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Projects\1000's - Government Grants\1011 Botox\Data\Milestone 1.3\Compiled Data\"/>
    </mc:Choice>
  </mc:AlternateContent>
  <xr:revisionPtr revIDLastSave="0" documentId="13_ncr:1_{520D0C18-840B-49BE-A73B-A6BFD729302D}" xr6:coauthVersionLast="47" xr6:coauthVersionMax="47" xr10:uidLastSave="{00000000-0000-0000-0000-000000000000}"/>
  <bookViews>
    <workbookView xWindow="28710" yWindow="150" windowWidth="28395" windowHeight="14835" firstSheet="28" activeTab="33" xr2:uid="{522FFC87-4558-4CD4-97EC-C648EBED32B9}"/>
  </bookViews>
  <sheets>
    <sheet name="Pivot Table" sheetId="5" r:id="rId1"/>
    <sheet name="Aggregate" sheetId="3" r:id="rId2"/>
    <sheet name="Expt. 2 D12 NMJ Net" sheetId="10" r:id="rId3"/>
    <sheet name="Expt. 2 D12 Manual" sheetId="11" r:id="rId4"/>
    <sheet name="Expt. 2 24H NMJ Net" sheetId="12" r:id="rId5"/>
    <sheet name="Expt. 2 24H Manual" sheetId="13" r:id="rId6"/>
    <sheet name="Expt. 3 D12 NMJ Net" sheetId="14" r:id="rId7"/>
    <sheet name="Expt. 3 D12 Manual" sheetId="15" r:id="rId8"/>
    <sheet name="Expt. 3 24H NMJ Net" sheetId="16" r:id="rId9"/>
    <sheet name="Expt. 3 24H Manual" sheetId="17" r:id="rId10"/>
    <sheet name="Expt. 3 72H NMJ Net" sheetId="18" r:id="rId11"/>
    <sheet name="Expt. 3 72H Manual" sheetId="19" r:id="rId12"/>
    <sheet name="Expt. 4 D12 NMJ Net" sheetId="21" r:id="rId13"/>
    <sheet name="Expt. 4 D12 Manual" sheetId="22" r:id="rId14"/>
    <sheet name="Expt. 5 D12 NMJ Net" sheetId="23" r:id="rId15"/>
    <sheet name="Expt. 5 D12 NMJ Net + Checks" sheetId="24" r:id="rId16"/>
    <sheet name="Expt. 5 3H NMJ Net" sheetId="25" r:id="rId17"/>
    <sheet name="Expt. 5 3H NMJ Net + Checks" sheetId="26" r:id="rId18"/>
    <sheet name="Expt. 6 D12 NMJ Net + Checks" sheetId="27" r:id="rId19"/>
    <sheet name="Expt. 6 72H NMJ Net + Checks" sheetId="28" r:id="rId20"/>
    <sheet name="Expt. 7 (Cell Val.)" sheetId="29" r:id="rId21"/>
    <sheet name="Expt. 8 D12 NMJ Net + Checks" sheetId="30" r:id="rId22"/>
    <sheet name="Expt. 8 72H" sheetId="31" r:id="rId23"/>
    <sheet name="Expt. 9 D12 NMJ Net + Checks" sheetId="32" r:id="rId24"/>
    <sheet name="Expt. 9 72H NMJ Net" sheetId="33" r:id="rId25"/>
    <sheet name="Expt. 1 (M1.1 Expt.8) NMJ Net" sheetId="34" r:id="rId26"/>
    <sheet name="Expt. 12 D13" sheetId="37" r:id="rId27"/>
    <sheet name="Expt. 13 NMJ Net + Checks" sheetId="38" r:id="rId28"/>
    <sheet name="Expt. 14 NMJ Net + Checks" sheetId="39" r:id="rId29"/>
    <sheet name="Expt. 16 Sequential" sheetId="40" r:id="rId30"/>
    <sheet name="Expt. 16 Complex" sheetId="41" r:id="rId31"/>
    <sheet name="Expt. 16 Botox" sheetId="42" r:id="rId32"/>
    <sheet name="Expt. 17 Sequential" sheetId="44" r:id="rId33"/>
    <sheet name="Expt. 18 D12 " sheetId="45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6" i="45" l="1"/>
  <c r="AD16" i="45"/>
  <c r="AC16" i="45"/>
  <c r="AB16" i="45"/>
  <c r="AA16" i="45"/>
  <c r="Z16" i="45"/>
  <c r="Y16" i="45"/>
  <c r="X16" i="45"/>
  <c r="W16" i="45"/>
  <c r="V16" i="45"/>
  <c r="U16" i="45"/>
  <c r="T16" i="45"/>
  <c r="S16" i="45"/>
  <c r="R16" i="45"/>
  <c r="Q16" i="45"/>
  <c r="P16" i="45"/>
  <c r="O16" i="45"/>
  <c r="N16" i="45"/>
  <c r="M16" i="45"/>
  <c r="L16" i="45"/>
  <c r="K16" i="45"/>
  <c r="J16" i="45"/>
  <c r="I16" i="45"/>
  <c r="H16" i="45"/>
  <c r="G16" i="45"/>
  <c r="F16" i="45"/>
  <c r="E16" i="45"/>
  <c r="D16" i="45"/>
  <c r="C16" i="45"/>
  <c r="B16" i="45"/>
  <c r="AE40" i="45" l="1"/>
  <c r="AD40" i="45"/>
  <c r="AC40" i="45"/>
  <c r="AB40" i="45"/>
  <c r="AA40" i="45"/>
  <c r="Z40" i="45"/>
  <c r="Y40" i="45"/>
  <c r="X40" i="45"/>
  <c r="W40" i="45"/>
  <c r="V40" i="45"/>
  <c r="U40" i="45"/>
  <c r="T40" i="45"/>
  <c r="S40" i="45"/>
  <c r="R40" i="45"/>
  <c r="Q40" i="45"/>
  <c r="P40" i="45"/>
  <c r="O40" i="45"/>
  <c r="N40" i="45"/>
  <c r="M40" i="45"/>
  <c r="L40" i="45"/>
  <c r="K40" i="45"/>
  <c r="J40" i="45"/>
  <c r="I40" i="45"/>
  <c r="H40" i="45"/>
  <c r="G40" i="45"/>
  <c r="F40" i="45"/>
  <c r="E40" i="45"/>
  <c r="D40" i="45"/>
  <c r="C40" i="45"/>
  <c r="B40" i="45"/>
  <c r="AE33" i="45"/>
  <c r="AD33" i="45"/>
  <c r="AC33" i="45"/>
  <c r="AB33" i="45"/>
  <c r="AA33" i="45"/>
  <c r="Z33" i="45"/>
  <c r="Y33" i="45"/>
  <c r="X33" i="45"/>
  <c r="W33" i="45"/>
  <c r="V33" i="45"/>
  <c r="U33" i="45"/>
  <c r="T33" i="45"/>
  <c r="S33" i="45"/>
  <c r="R33" i="45"/>
  <c r="Q33" i="45"/>
  <c r="P33" i="45"/>
  <c r="O33" i="45"/>
  <c r="N33" i="45"/>
  <c r="M33" i="45"/>
  <c r="L33" i="45"/>
  <c r="K33" i="45"/>
  <c r="J33" i="45"/>
  <c r="I33" i="45"/>
  <c r="H33" i="45"/>
  <c r="G33" i="45"/>
  <c r="F33" i="45"/>
  <c r="E33" i="45"/>
  <c r="D33" i="45"/>
  <c r="C33" i="45"/>
  <c r="B33" i="45"/>
  <c r="S41" i="45" l="1"/>
  <c r="T41" i="45"/>
  <c r="U41" i="45"/>
  <c r="V41" i="45"/>
  <c r="W41" i="45"/>
  <c r="D41" i="45"/>
  <c r="X41" i="45"/>
  <c r="Y41" i="45"/>
  <c r="E41" i="45"/>
  <c r="AA41" i="45"/>
  <c r="AB41" i="45"/>
  <c r="H41" i="45"/>
  <c r="G41" i="45"/>
  <c r="AE41" i="45"/>
  <c r="AC41" i="45"/>
  <c r="J41" i="45"/>
  <c r="B41" i="45"/>
  <c r="L41" i="45"/>
  <c r="AD41" i="45"/>
  <c r="M41" i="45"/>
  <c r="K41" i="45"/>
  <c r="C41" i="45"/>
  <c r="N41" i="45"/>
  <c r="O41" i="45"/>
  <c r="I41" i="45"/>
  <c r="F41" i="45"/>
  <c r="Z41" i="45"/>
  <c r="P41" i="45"/>
  <c r="Q41" i="45"/>
  <c r="R41" i="45"/>
  <c r="AE39" i="44"/>
  <c r="AD39" i="44"/>
  <c r="AC39" i="44"/>
  <c r="AB39" i="44"/>
  <c r="AA39" i="44"/>
  <c r="AA40" i="44" s="1"/>
  <c r="Z39" i="44"/>
  <c r="Y39" i="44"/>
  <c r="Y40" i="44" s="1"/>
  <c r="X39" i="44"/>
  <c r="X40" i="44" s="1"/>
  <c r="W39" i="44"/>
  <c r="V39" i="44"/>
  <c r="U39" i="44"/>
  <c r="T39" i="44"/>
  <c r="T40" i="44" s="1"/>
  <c r="S39" i="44"/>
  <c r="R39" i="44"/>
  <c r="Q39" i="44"/>
  <c r="P39" i="44"/>
  <c r="O39" i="44"/>
  <c r="N39" i="44"/>
  <c r="M39" i="44"/>
  <c r="L39" i="44"/>
  <c r="K39" i="44"/>
  <c r="J39" i="44"/>
  <c r="I39" i="44"/>
  <c r="H39" i="44"/>
  <c r="G39" i="44"/>
  <c r="F39" i="44"/>
  <c r="E39" i="44"/>
  <c r="D39" i="44"/>
  <c r="D40" i="44" s="1"/>
  <c r="C39" i="44"/>
  <c r="B39" i="44"/>
  <c r="AE32" i="44"/>
  <c r="AD32" i="44"/>
  <c r="AC32" i="44"/>
  <c r="AB32" i="44"/>
  <c r="AA32" i="44"/>
  <c r="Z32" i="44"/>
  <c r="Y32" i="44"/>
  <c r="X32" i="44"/>
  <c r="W32" i="44"/>
  <c r="V32" i="44"/>
  <c r="U32" i="44"/>
  <c r="T32" i="44"/>
  <c r="S32" i="44"/>
  <c r="R32" i="44"/>
  <c r="Q32" i="44"/>
  <c r="P32" i="44"/>
  <c r="O32" i="44"/>
  <c r="N32" i="44"/>
  <c r="N40" i="44" s="1"/>
  <c r="M32" i="44"/>
  <c r="L32" i="44"/>
  <c r="K32" i="44"/>
  <c r="J32" i="44"/>
  <c r="I32" i="44"/>
  <c r="H32" i="44"/>
  <c r="G32" i="44"/>
  <c r="F32" i="44"/>
  <c r="E32" i="44"/>
  <c r="D32" i="44"/>
  <c r="C32" i="44"/>
  <c r="B32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F16" i="44"/>
  <c r="E16" i="44"/>
  <c r="D16" i="44"/>
  <c r="C16" i="44"/>
  <c r="B16" i="44"/>
  <c r="I40" i="42"/>
  <c r="H40" i="42"/>
  <c r="G40" i="42"/>
  <c r="F40" i="42"/>
  <c r="Y39" i="42"/>
  <c r="Y40" i="42" s="1"/>
  <c r="X39" i="42"/>
  <c r="W39" i="42"/>
  <c r="V39" i="42"/>
  <c r="V40" i="42" s="1"/>
  <c r="U39" i="42"/>
  <c r="T39" i="42"/>
  <c r="T40" i="42" s="1"/>
  <c r="S39" i="42"/>
  <c r="S40" i="42" s="1"/>
  <c r="R39" i="42"/>
  <c r="Q39" i="42"/>
  <c r="Q40" i="42" s="1"/>
  <c r="P39" i="42"/>
  <c r="P40" i="42" s="1"/>
  <c r="O39" i="42"/>
  <c r="O40" i="42" s="1"/>
  <c r="N39" i="42"/>
  <c r="N40" i="42" s="1"/>
  <c r="M39" i="42"/>
  <c r="M40" i="42" s="1"/>
  <c r="L39" i="42"/>
  <c r="L40" i="42" s="1"/>
  <c r="K39" i="42"/>
  <c r="K40" i="42" s="1"/>
  <c r="J39" i="42"/>
  <c r="J40" i="42" s="1"/>
  <c r="I39" i="42"/>
  <c r="H39" i="42"/>
  <c r="G39" i="42"/>
  <c r="F39" i="42"/>
  <c r="E39" i="42"/>
  <c r="E40" i="42" s="1"/>
  <c r="D39" i="42"/>
  <c r="C39" i="42"/>
  <c r="B39" i="42"/>
  <c r="B40" i="42" s="1"/>
  <c r="Y32" i="42"/>
  <c r="X32" i="42"/>
  <c r="X40" i="42" s="1"/>
  <c r="W32" i="42"/>
  <c r="W40" i="42" s="1"/>
  <c r="V32" i="42"/>
  <c r="U32" i="42"/>
  <c r="U40" i="42" s="1"/>
  <c r="T32" i="42"/>
  <c r="S32" i="42"/>
  <c r="R32" i="42"/>
  <c r="R40" i="42" s="1"/>
  <c r="Q32" i="42"/>
  <c r="P32" i="42"/>
  <c r="O32" i="42"/>
  <c r="N32" i="42"/>
  <c r="M32" i="42"/>
  <c r="L32" i="42"/>
  <c r="K32" i="42"/>
  <c r="J32" i="42"/>
  <c r="I32" i="42"/>
  <c r="H32" i="42"/>
  <c r="G32" i="42"/>
  <c r="F32" i="42"/>
  <c r="E32" i="42"/>
  <c r="D32" i="42"/>
  <c r="D40" i="42" s="1"/>
  <c r="C32" i="42"/>
  <c r="C40" i="42" s="1"/>
  <c r="B32" i="42"/>
  <c r="CH16" i="42"/>
  <c r="CG16" i="42"/>
  <c r="CF16" i="42"/>
  <c r="CE16" i="42"/>
  <c r="CD16" i="42"/>
  <c r="CC16" i="42"/>
  <c r="CB16" i="42"/>
  <c r="CA16" i="42"/>
  <c r="BZ16" i="42"/>
  <c r="BY16" i="42"/>
  <c r="BX16" i="42"/>
  <c r="BW16" i="42"/>
  <c r="BV16" i="42"/>
  <c r="BU16" i="42"/>
  <c r="BT16" i="42"/>
  <c r="BS16" i="42"/>
  <c r="BR16" i="42"/>
  <c r="BQ16" i="42"/>
  <c r="BP16" i="42"/>
  <c r="BO16" i="42"/>
  <c r="BN16" i="42"/>
  <c r="BM16" i="42"/>
  <c r="BL16" i="42"/>
  <c r="BK16" i="42"/>
  <c r="BJ16" i="42"/>
  <c r="BI16" i="42"/>
  <c r="BH16" i="42"/>
  <c r="BG16" i="42"/>
  <c r="BF16" i="42"/>
  <c r="BE16" i="42"/>
  <c r="BD16" i="42"/>
  <c r="BC16" i="42"/>
  <c r="BB16" i="42"/>
  <c r="BA16" i="42"/>
  <c r="AZ16" i="42"/>
  <c r="AY16" i="42"/>
  <c r="AX16" i="42"/>
  <c r="AW16" i="42"/>
  <c r="AV16" i="42"/>
  <c r="AU16" i="42"/>
  <c r="AT16" i="42"/>
  <c r="AS16" i="42"/>
  <c r="AR16" i="42"/>
  <c r="AQ16" i="42"/>
  <c r="AP16" i="42"/>
  <c r="AO16" i="42"/>
  <c r="AN16" i="42"/>
  <c r="AM16" i="42"/>
  <c r="AL16" i="42"/>
  <c r="AK16" i="42"/>
  <c r="AJ16" i="42"/>
  <c r="AI16" i="42"/>
  <c r="AH16" i="42"/>
  <c r="AG16" i="42"/>
  <c r="AF16" i="42"/>
  <c r="AE16" i="42"/>
  <c r="AD16" i="42"/>
  <c r="AC16" i="42"/>
  <c r="AB16" i="42"/>
  <c r="AA16" i="42"/>
  <c r="Z16" i="42"/>
  <c r="Y16" i="42"/>
  <c r="X16" i="42"/>
  <c r="W16" i="42"/>
  <c r="V16" i="42"/>
  <c r="U16" i="42"/>
  <c r="T16" i="42"/>
  <c r="S16" i="42"/>
  <c r="R16" i="42"/>
  <c r="Q16" i="42"/>
  <c r="P16" i="42"/>
  <c r="O16" i="42"/>
  <c r="N16" i="42"/>
  <c r="M16" i="42"/>
  <c r="L16" i="42"/>
  <c r="K16" i="42"/>
  <c r="J16" i="42"/>
  <c r="I16" i="42"/>
  <c r="H16" i="42"/>
  <c r="G16" i="42"/>
  <c r="F16" i="42"/>
  <c r="E16" i="42"/>
  <c r="D16" i="42"/>
  <c r="C16" i="42"/>
  <c r="B16" i="42"/>
  <c r="AG39" i="41"/>
  <c r="AF39" i="41"/>
  <c r="AE39" i="41"/>
  <c r="AD39" i="41"/>
  <c r="AC39" i="41"/>
  <c r="AB39" i="41"/>
  <c r="AA39" i="41"/>
  <c r="Z39" i="41"/>
  <c r="Y39" i="41"/>
  <c r="X39" i="41"/>
  <c r="W39" i="41"/>
  <c r="V39" i="41"/>
  <c r="U39" i="41"/>
  <c r="T39" i="41"/>
  <c r="S39" i="41"/>
  <c r="R39" i="41"/>
  <c r="Q39" i="41"/>
  <c r="P39" i="41"/>
  <c r="O39" i="41"/>
  <c r="N39" i="41"/>
  <c r="M39" i="41"/>
  <c r="L39" i="41"/>
  <c r="K39" i="41"/>
  <c r="J39" i="41"/>
  <c r="I39" i="41"/>
  <c r="H39" i="41"/>
  <c r="G39" i="41"/>
  <c r="F39" i="41"/>
  <c r="E39" i="41"/>
  <c r="D39" i="41"/>
  <c r="C39" i="41"/>
  <c r="B39" i="41"/>
  <c r="AG32" i="41"/>
  <c r="AF32" i="41"/>
  <c r="AE32" i="41"/>
  <c r="AD32" i="41"/>
  <c r="AC32" i="41"/>
  <c r="AB32" i="41"/>
  <c r="AA32" i="41"/>
  <c r="Z32" i="41"/>
  <c r="Y32" i="41"/>
  <c r="X32" i="41"/>
  <c r="W32" i="41"/>
  <c r="V32" i="41"/>
  <c r="U32" i="41"/>
  <c r="T32" i="41"/>
  <c r="S32" i="41"/>
  <c r="R32" i="41"/>
  <c r="Q32" i="41"/>
  <c r="P32" i="41"/>
  <c r="O32" i="41"/>
  <c r="N32" i="41"/>
  <c r="M32" i="41"/>
  <c r="L32" i="41"/>
  <c r="K32" i="41"/>
  <c r="J32" i="41"/>
  <c r="I32" i="41"/>
  <c r="H32" i="41"/>
  <c r="G32" i="41"/>
  <c r="F32" i="41"/>
  <c r="E32" i="41"/>
  <c r="D32" i="41"/>
  <c r="C32" i="41"/>
  <c r="B32" i="41"/>
  <c r="CH16" i="41"/>
  <c r="CG16" i="41"/>
  <c r="CF16" i="41"/>
  <c r="CE16" i="41"/>
  <c r="CD16" i="41"/>
  <c r="CC16" i="41"/>
  <c r="CB16" i="41"/>
  <c r="CA16" i="41"/>
  <c r="BZ16" i="41"/>
  <c r="BY16" i="41"/>
  <c r="BX16" i="41"/>
  <c r="BW16" i="41"/>
  <c r="BV16" i="41"/>
  <c r="BU16" i="41"/>
  <c r="BT16" i="41"/>
  <c r="BS16" i="41"/>
  <c r="BR16" i="41"/>
  <c r="BQ16" i="41"/>
  <c r="BP16" i="41"/>
  <c r="BO16" i="41"/>
  <c r="BN16" i="41"/>
  <c r="BM16" i="41"/>
  <c r="BL16" i="41"/>
  <c r="BK16" i="41"/>
  <c r="BJ16" i="41"/>
  <c r="BI16" i="41"/>
  <c r="BH16" i="41"/>
  <c r="BG16" i="41"/>
  <c r="BF16" i="41"/>
  <c r="BE16" i="41"/>
  <c r="BD16" i="41"/>
  <c r="BC16" i="41"/>
  <c r="BB16" i="41"/>
  <c r="BA16" i="41"/>
  <c r="AZ16" i="41"/>
  <c r="AY16" i="41"/>
  <c r="AX16" i="41"/>
  <c r="AW16" i="41"/>
  <c r="AV16" i="41"/>
  <c r="AU16" i="41"/>
  <c r="AT16" i="41"/>
  <c r="AS16" i="41"/>
  <c r="AR16" i="41"/>
  <c r="AQ16" i="41"/>
  <c r="AP16" i="41"/>
  <c r="AO16" i="41"/>
  <c r="AN16" i="41"/>
  <c r="AM16" i="41"/>
  <c r="AL16" i="41"/>
  <c r="AK16" i="41"/>
  <c r="AJ16" i="41"/>
  <c r="AI16" i="41"/>
  <c r="AH16" i="41"/>
  <c r="AG16" i="41"/>
  <c r="AF16" i="41"/>
  <c r="AE16" i="41"/>
  <c r="AD16" i="41"/>
  <c r="AC16" i="41"/>
  <c r="AB16" i="41"/>
  <c r="AA16" i="41"/>
  <c r="Z16" i="41"/>
  <c r="Y16" i="41"/>
  <c r="X16" i="41"/>
  <c r="W16" i="41"/>
  <c r="V16" i="41"/>
  <c r="U16" i="41"/>
  <c r="T16" i="41"/>
  <c r="S16" i="41"/>
  <c r="R16" i="41"/>
  <c r="Q16" i="41"/>
  <c r="P16" i="41"/>
  <c r="O16" i="41"/>
  <c r="N16" i="41"/>
  <c r="M16" i="41"/>
  <c r="L16" i="41"/>
  <c r="K16" i="41"/>
  <c r="J16" i="41"/>
  <c r="I16" i="41"/>
  <c r="H16" i="41"/>
  <c r="G16" i="41"/>
  <c r="F16" i="41"/>
  <c r="E16" i="41"/>
  <c r="D16" i="41"/>
  <c r="C16" i="41"/>
  <c r="B16" i="41"/>
  <c r="M40" i="40"/>
  <c r="AE39" i="40"/>
  <c r="AE40" i="40" s="1"/>
  <c r="AD39" i="40"/>
  <c r="AD40" i="40" s="1"/>
  <c r="AC39" i="40"/>
  <c r="AC40" i="40" s="1"/>
  <c r="AB39" i="40"/>
  <c r="AB40" i="40" s="1"/>
  <c r="AA39" i="40"/>
  <c r="AA40" i="40" s="1"/>
  <c r="Z39" i="40"/>
  <c r="Z40" i="40" s="1"/>
  <c r="Y39" i="40"/>
  <c r="Y40" i="40" s="1"/>
  <c r="X39" i="40"/>
  <c r="X40" i="40" s="1"/>
  <c r="W39" i="40"/>
  <c r="W40" i="40" s="1"/>
  <c r="V39" i="40"/>
  <c r="V40" i="40" s="1"/>
  <c r="U39" i="40"/>
  <c r="T39" i="40"/>
  <c r="S39" i="40"/>
  <c r="R39" i="40"/>
  <c r="Q39" i="40"/>
  <c r="P39" i="40"/>
  <c r="O39" i="40"/>
  <c r="N39" i="40"/>
  <c r="M39" i="40"/>
  <c r="L39" i="40"/>
  <c r="K39" i="40"/>
  <c r="K40" i="40" s="1"/>
  <c r="J39" i="40"/>
  <c r="J40" i="40" s="1"/>
  <c r="I39" i="40"/>
  <c r="I40" i="40" s="1"/>
  <c r="H39" i="40"/>
  <c r="H40" i="40" s="1"/>
  <c r="G39" i="40"/>
  <c r="G40" i="40" s="1"/>
  <c r="F39" i="40"/>
  <c r="F40" i="40" s="1"/>
  <c r="E39" i="40"/>
  <c r="E40" i="40" s="1"/>
  <c r="D39" i="40"/>
  <c r="D40" i="40" s="1"/>
  <c r="C39" i="40"/>
  <c r="C40" i="40" s="1"/>
  <c r="B39" i="40"/>
  <c r="B40" i="40" s="1"/>
  <c r="AE32" i="40"/>
  <c r="AD32" i="40"/>
  <c r="AC32" i="40"/>
  <c r="AB32" i="40"/>
  <c r="AA32" i="40"/>
  <c r="Z32" i="40"/>
  <c r="Y32" i="40"/>
  <c r="X32" i="40"/>
  <c r="W32" i="40"/>
  <c r="V32" i="40"/>
  <c r="U32" i="40"/>
  <c r="U40" i="40" s="1"/>
  <c r="T32" i="40"/>
  <c r="T40" i="40" s="1"/>
  <c r="S32" i="40"/>
  <c r="S40" i="40" s="1"/>
  <c r="R32" i="40"/>
  <c r="R40" i="40" s="1"/>
  <c r="Q32" i="40"/>
  <c r="Q40" i="40" s="1"/>
  <c r="P32" i="40"/>
  <c r="P40" i="40" s="1"/>
  <c r="O32" i="40"/>
  <c r="O40" i="40" s="1"/>
  <c r="N32" i="40"/>
  <c r="N40" i="40" s="1"/>
  <c r="M32" i="40"/>
  <c r="L32" i="40"/>
  <c r="L40" i="40" s="1"/>
  <c r="K32" i="40"/>
  <c r="J32" i="40"/>
  <c r="I32" i="40"/>
  <c r="H32" i="40"/>
  <c r="G32" i="40"/>
  <c r="F32" i="40"/>
  <c r="E32" i="40"/>
  <c r="D32" i="40"/>
  <c r="C32" i="40"/>
  <c r="B32" i="40"/>
  <c r="CH16" i="40"/>
  <c r="CG16" i="40"/>
  <c r="CF16" i="40"/>
  <c r="CE16" i="40"/>
  <c r="CD16" i="40"/>
  <c r="CC16" i="40"/>
  <c r="CB16" i="40"/>
  <c r="CA16" i="40"/>
  <c r="BZ16" i="40"/>
  <c r="BY16" i="40"/>
  <c r="BX16" i="40"/>
  <c r="BW16" i="40"/>
  <c r="BV16" i="40"/>
  <c r="BU16" i="40"/>
  <c r="BT16" i="40"/>
  <c r="BS16" i="40"/>
  <c r="BR16" i="40"/>
  <c r="BQ16" i="40"/>
  <c r="BP16" i="40"/>
  <c r="BO16" i="40"/>
  <c r="BN16" i="40"/>
  <c r="BM16" i="40"/>
  <c r="BL16" i="40"/>
  <c r="BK16" i="40"/>
  <c r="BJ16" i="40"/>
  <c r="BI16" i="40"/>
  <c r="BH16" i="40"/>
  <c r="BG16" i="40"/>
  <c r="BF16" i="40"/>
  <c r="BE16" i="40"/>
  <c r="BD16" i="40"/>
  <c r="BC16" i="40"/>
  <c r="BB16" i="40"/>
  <c r="BA16" i="40"/>
  <c r="AZ16" i="40"/>
  <c r="AY16" i="40"/>
  <c r="AX16" i="40"/>
  <c r="AW16" i="40"/>
  <c r="AV16" i="40"/>
  <c r="AU16" i="40"/>
  <c r="AT16" i="40"/>
  <c r="AS16" i="40"/>
  <c r="AR16" i="40"/>
  <c r="AQ16" i="40"/>
  <c r="AP16" i="40"/>
  <c r="AO16" i="40"/>
  <c r="AN16" i="40"/>
  <c r="AM16" i="40"/>
  <c r="AL16" i="40"/>
  <c r="AK16" i="40"/>
  <c r="AJ16" i="40"/>
  <c r="AI16" i="40"/>
  <c r="AH16" i="40"/>
  <c r="AG16" i="40"/>
  <c r="AF16" i="40"/>
  <c r="AE16" i="40"/>
  <c r="AD16" i="40"/>
  <c r="AC16" i="40"/>
  <c r="AB16" i="40"/>
  <c r="AA16" i="40"/>
  <c r="Z16" i="40"/>
  <c r="Y16" i="40"/>
  <c r="X16" i="40"/>
  <c r="W16" i="40"/>
  <c r="V16" i="40"/>
  <c r="U16" i="40"/>
  <c r="T16" i="40"/>
  <c r="S16" i="40"/>
  <c r="R16" i="40"/>
  <c r="Q16" i="40"/>
  <c r="P16" i="40"/>
  <c r="O16" i="40"/>
  <c r="N16" i="40"/>
  <c r="M16" i="40"/>
  <c r="L16" i="40"/>
  <c r="K16" i="40"/>
  <c r="J16" i="40"/>
  <c r="I16" i="40"/>
  <c r="H16" i="40"/>
  <c r="G16" i="40"/>
  <c r="F16" i="40"/>
  <c r="E16" i="40"/>
  <c r="D16" i="40"/>
  <c r="C16" i="40"/>
  <c r="B16" i="40"/>
  <c r="E40" i="44" l="1"/>
  <c r="O40" i="44"/>
  <c r="Z40" i="44"/>
  <c r="Q40" i="44"/>
  <c r="AB40" i="44"/>
  <c r="AC40" i="44"/>
  <c r="J40" i="44"/>
  <c r="AE40" i="44"/>
  <c r="L40" i="44"/>
  <c r="B40" i="44"/>
  <c r="V40" i="44"/>
  <c r="F40" i="44"/>
  <c r="P40" i="44"/>
  <c r="G40" i="44"/>
  <c r="H40" i="44"/>
  <c r="R40" i="44"/>
  <c r="I40" i="44"/>
  <c r="S40" i="44"/>
  <c r="AD40" i="44"/>
  <c r="K40" i="44"/>
  <c r="U40" i="44"/>
  <c r="M40" i="44"/>
  <c r="C40" i="44"/>
  <c r="W40" i="44"/>
  <c r="H40" i="41"/>
  <c r="I40" i="41"/>
  <c r="AC40" i="41"/>
  <c r="P40" i="41"/>
  <c r="J40" i="41"/>
  <c r="AD40" i="41"/>
  <c r="B40" i="41"/>
  <c r="V40" i="41"/>
  <c r="K40" i="41"/>
  <c r="C40" i="41"/>
  <c r="W40" i="41"/>
  <c r="AE40" i="41"/>
  <c r="N40" i="41"/>
  <c r="E40" i="41"/>
  <c r="G40" i="41"/>
  <c r="AA40" i="41"/>
  <c r="AB40" i="41"/>
  <c r="F40" i="41"/>
  <c r="Y40" i="41"/>
  <c r="Z40" i="41"/>
  <c r="S40" i="41"/>
  <c r="L40" i="41"/>
  <c r="AF40" i="41"/>
  <c r="T40" i="41"/>
  <c r="Q40" i="41"/>
  <c r="R40" i="41"/>
  <c r="M40" i="41"/>
  <c r="AG40" i="41"/>
  <c r="U40" i="41"/>
  <c r="O40" i="41"/>
  <c r="D40" i="41"/>
  <c r="X40" i="41"/>
  <c r="V41" i="39"/>
  <c r="U41" i="39"/>
  <c r="B41" i="39"/>
  <c r="AK40" i="39"/>
  <c r="AK41" i="39" s="1"/>
  <c r="AJ40" i="39"/>
  <c r="AJ41" i="39" s="1"/>
  <c r="AI40" i="39"/>
  <c r="AH40" i="39"/>
  <c r="AG40" i="39"/>
  <c r="AF40" i="39"/>
  <c r="AE40" i="39"/>
  <c r="AE41" i="39" s="1"/>
  <c r="AD40" i="39"/>
  <c r="AD41" i="39" s="1"/>
  <c r="AC40" i="39"/>
  <c r="AC41" i="39" s="1"/>
  <c r="AB40" i="39"/>
  <c r="AA40" i="39"/>
  <c r="Z40" i="39"/>
  <c r="Y40" i="39"/>
  <c r="X40" i="39"/>
  <c r="W40" i="39"/>
  <c r="V40" i="39"/>
  <c r="U40" i="39"/>
  <c r="T40" i="39"/>
  <c r="T41" i="39" s="1"/>
  <c r="S40" i="39"/>
  <c r="R40" i="39"/>
  <c r="R41" i="39" s="1"/>
  <c r="Q40" i="39"/>
  <c r="Q41" i="39" s="1"/>
  <c r="P40" i="39"/>
  <c r="P41" i="39" s="1"/>
  <c r="O40" i="39"/>
  <c r="N40" i="39"/>
  <c r="M40" i="39"/>
  <c r="L40" i="39"/>
  <c r="K40" i="39"/>
  <c r="K41" i="39" s="1"/>
  <c r="J40" i="39"/>
  <c r="J41" i="39" s="1"/>
  <c r="I40" i="39"/>
  <c r="I41" i="39" s="1"/>
  <c r="H40" i="39"/>
  <c r="G40" i="39"/>
  <c r="F40" i="39"/>
  <c r="E40" i="39"/>
  <c r="D40" i="39"/>
  <c r="C40" i="39"/>
  <c r="B40" i="39"/>
  <c r="AK33" i="39"/>
  <c r="AJ33" i="39"/>
  <c r="AI33" i="39"/>
  <c r="AH33" i="39"/>
  <c r="AG33" i="39"/>
  <c r="AF33" i="39"/>
  <c r="AE33" i="39"/>
  <c r="AD33" i="39"/>
  <c r="AC33" i="39"/>
  <c r="AB33" i="39"/>
  <c r="AA33" i="39"/>
  <c r="Z33" i="39"/>
  <c r="Z41" i="39" s="1"/>
  <c r="Y33" i="39"/>
  <c r="Y41" i="39" s="1"/>
  <c r="X33" i="39"/>
  <c r="W33" i="39"/>
  <c r="V33" i="39"/>
  <c r="U33" i="39"/>
  <c r="T33" i="39"/>
  <c r="S33" i="39"/>
  <c r="R33" i="39"/>
  <c r="Q33" i="39"/>
  <c r="P33" i="39"/>
  <c r="O33" i="39"/>
  <c r="N33" i="39"/>
  <c r="M33" i="39"/>
  <c r="L33" i="39"/>
  <c r="K33" i="39"/>
  <c r="J33" i="39"/>
  <c r="I33" i="39"/>
  <c r="H33" i="39"/>
  <c r="G33" i="39"/>
  <c r="F33" i="39"/>
  <c r="F41" i="39" s="1"/>
  <c r="E33" i="39"/>
  <c r="E41" i="39" s="1"/>
  <c r="D33" i="39"/>
  <c r="C33" i="39"/>
  <c r="B33" i="39"/>
  <c r="G41" i="39" l="1"/>
  <c r="AA41" i="39"/>
  <c r="H41" i="39"/>
  <c r="AB41" i="39"/>
  <c r="AF41" i="39"/>
  <c r="L41" i="39"/>
  <c r="M41" i="39"/>
  <c r="AG41" i="39"/>
  <c r="O41" i="39"/>
  <c r="AI41" i="39"/>
  <c r="N41" i="39"/>
  <c r="AH41" i="39"/>
  <c r="S41" i="39"/>
  <c r="C41" i="39"/>
  <c r="W41" i="39"/>
  <c r="D41" i="39"/>
  <c r="X41" i="39"/>
  <c r="AE16" i="39"/>
  <c r="AD16" i="39"/>
  <c r="AC16" i="39"/>
  <c r="AB16" i="39"/>
  <c r="AA16" i="39"/>
  <c r="Z16" i="39"/>
  <c r="Y16" i="39"/>
  <c r="X16" i="39"/>
  <c r="W16" i="39"/>
  <c r="V16" i="39"/>
  <c r="U16" i="39"/>
  <c r="T16" i="39"/>
  <c r="S16" i="39"/>
  <c r="R16" i="39"/>
  <c r="Q16" i="39"/>
  <c r="P16" i="39"/>
  <c r="O16" i="39"/>
  <c r="N16" i="39"/>
  <c r="M16" i="39"/>
  <c r="L16" i="39"/>
  <c r="K16" i="39"/>
  <c r="J16" i="39"/>
  <c r="I16" i="39"/>
  <c r="H16" i="39"/>
  <c r="G16" i="39"/>
  <c r="F16" i="39"/>
  <c r="E16" i="39"/>
  <c r="D16" i="39"/>
  <c r="C16" i="39"/>
  <c r="B16" i="39"/>
  <c r="BA106" i="38" l="1"/>
  <c r="AZ106" i="38"/>
  <c r="AY106" i="38"/>
  <c r="AX106" i="38"/>
  <c r="AW106" i="38"/>
  <c r="AV106" i="38"/>
  <c r="AU106" i="38"/>
  <c r="AT106" i="38"/>
  <c r="AS106" i="38"/>
  <c r="AR106" i="38"/>
  <c r="AQ106" i="38"/>
  <c r="AP106" i="38"/>
  <c r="AO106" i="38"/>
  <c r="AN106" i="38"/>
  <c r="AM106" i="38"/>
  <c r="AL106" i="38"/>
  <c r="AK106" i="38"/>
  <c r="AK107" i="38" s="1"/>
  <c r="AJ106" i="38"/>
  <c r="AJ107" i="38" s="1"/>
  <c r="AI106" i="38"/>
  <c r="AI107" i="38" s="1"/>
  <c r="AH106" i="38"/>
  <c r="AH107" i="38" s="1"/>
  <c r="AG106" i="38"/>
  <c r="AF106" i="38"/>
  <c r="AE106" i="38"/>
  <c r="AD106" i="38"/>
  <c r="AC106" i="38"/>
  <c r="AB106" i="38"/>
  <c r="AA106" i="38"/>
  <c r="Z106" i="38"/>
  <c r="Y106" i="38"/>
  <c r="X106" i="38"/>
  <c r="W106" i="38"/>
  <c r="V106" i="38"/>
  <c r="U106" i="38"/>
  <c r="T106" i="38"/>
  <c r="S106" i="38"/>
  <c r="R106" i="38"/>
  <c r="Q106" i="38"/>
  <c r="Q107" i="38" s="1"/>
  <c r="P106" i="38"/>
  <c r="O106" i="38"/>
  <c r="O107" i="38" s="1"/>
  <c r="N106" i="38"/>
  <c r="N107" i="38" s="1"/>
  <c r="M106" i="38"/>
  <c r="L106" i="38"/>
  <c r="K106" i="38"/>
  <c r="J106" i="38"/>
  <c r="I106" i="38"/>
  <c r="H106" i="38"/>
  <c r="G106" i="38"/>
  <c r="F106" i="38"/>
  <c r="E106" i="38"/>
  <c r="D106" i="38"/>
  <c r="C106" i="38"/>
  <c r="B106" i="38"/>
  <c r="BA99" i="38"/>
  <c r="AZ99" i="38"/>
  <c r="AY99" i="38"/>
  <c r="AX99" i="38"/>
  <c r="AW99" i="38"/>
  <c r="AV99" i="38"/>
  <c r="AU99" i="38"/>
  <c r="AT99" i="38"/>
  <c r="AS99" i="38"/>
  <c r="AR99" i="38"/>
  <c r="AQ99" i="38"/>
  <c r="AP99" i="38"/>
  <c r="AO99" i="38"/>
  <c r="AN99" i="38"/>
  <c r="AM99" i="38"/>
  <c r="AL99" i="38"/>
  <c r="AK99" i="38"/>
  <c r="AJ99" i="38"/>
  <c r="AI99" i="38"/>
  <c r="AH99" i="38"/>
  <c r="AG99" i="38"/>
  <c r="AF99" i="38"/>
  <c r="AE99" i="38"/>
  <c r="AD99" i="38"/>
  <c r="AC99" i="38"/>
  <c r="AB99" i="38"/>
  <c r="AA99" i="38"/>
  <c r="Z99" i="38"/>
  <c r="Y99" i="38"/>
  <c r="X99" i="38"/>
  <c r="W99" i="38"/>
  <c r="V99" i="38"/>
  <c r="U99" i="38"/>
  <c r="T99" i="38"/>
  <c r="S99" i="38"/>
  <c r="R99" i="38"/>
  <c r="Q99" i="38"/>
  <c r="P99" i="38"/>
  <c r="O99" i="38"/>
  <c r="N99" i="38"/>
  <c r="M99" i="38"/>
  <c r="L99" i="38"/>
  <c r="K99" i="38"/>
  <c r="J99" i="38"/>
  <c r="I99" i="38"/>
  <c r="H99" i="38"/>
  <c r="G99" i="38"/>
  <c r="F99" i="38"/>
  <c r="E99" i="38"/>
  <c r="D99" i="38"/>
  <c r="C99" i="38"/>
  <c r="B99" i="38"/>
  <c r="BA79" i="38"/>
  <c r="AZ79" i="38"/>
  <c r="AY79" i="38"/>
  <c r="AX79" i="38"/>
  <c r="AW79" i="38"/>
  <c r="AV79" i="38"/>
  <c r="AU79" i="38"/>
  <c r="AT79" i="38"/>
  <c r="AT80" i="38" s="1"/>
  <c r="AS79" i="38"/>
  <c r="AR79" i="38"/>
  <c r="AQ79" i="38"/>
  <c r="AP79" i="38"/>
  <c r="AO79" i="38"/>
  <c r="AN79" i="38"/>
  <c r="AM79" i="38"/>
  <c r="AL79" i="38"/>
  <c r="AK79" i="38"/>
  <c r="AJ79" i="38"/>
  <c r="AI79" i="38"/>
  <c r="AH79" i="38"/>
  <c r="AG79" i="38"/>
  <c r="AF79" i="38"/>
  <c r="AE79" i="38"/>
  <c r="AD79" i="38"/>
  <c r="AC79" i="38"/>
  <c r="AB79" i="38"/>
  <c r="AA79" i="38"/>
  <c r="Z79" i="38"/>
  <c r="Z80" i="38" s="1"/>
  <c r="Y79" i="38"/>
  <c r="X79" i="38"/>
  <c r="W79" i="38"/>
  <c r="V79" i="38"/>
  <c r="U79" i="38"/>
  <c r="T79" i="38"/>
  <c r="S79" i="38"/>
  <c r="R79" i="38"/>
  <c r="Q79" i="38"/>
  <c r="P79" i="38"/>
  <c r="O79" i="38"/>
  <c r="N79" i="38"/>
  <c r="M79" i="38"/>
  <c r="L79" i="38"/>
  <c r="K79" i="38"/>
  <c r="J79" i="38"/>
  <c r="I79" i="38"/>
  <c r="H79" i="38"/>
  <c r="G79" i="38"/>
  <c r="F79" i="38"/>
  <c r="F80" i="38" s="1"/>
  <c r="E79" i="38"/>
  <c r="D79" i="38"/>
  <c r="C79" i="38"/>
  <c r="B79" i="38"/>
  <c r="BA72" i="38"/>
  <c r="AZ72" i="38"/>
  <c r="AY72" i="38"/>
  <c r="AX72" i="38"/>
  <c r="AW72" i="38"/>
  <c r="AV72" i="38"/>
  <c r="AU72" i="38"/>
  <c r="AT72" i="38"/>
  <c r="AS72" i="38"/>
  <c r="AR72" i="38"/>
  <c r="AQ72" i="38"/>
  <c r="AP72" i="38"/>
  <c r="AO72" i="38"/>
  <c r="AN72" i="38"/>
  <c r="AM72" i="38"/>
  <c r="AL72" i="38"/>
  <c r="AK72" i="38"/>
  <c r="AJ72" i="38"/>
  <c r="AI72" i="38"/>
  <c r="AH72" i="38"/>
  <c r="AH80" i="38" s="1"/>
  <c r="AG72" i="38"/>
  <c r="AF72" i="38"/>
  <c r="AE72" i="38"/>
  <c r="AD72" i="38"/>
  <c r="AC72" i="38"/>
  <c r="AB72" i="38"/>
  <c r="AA72" i="38"/>
  <c r="Z72" i="38"/>
  <c r="Y72" i="38"/>
  <c r="X72" i="38"/>
  <c r="W72" i="38"/>
  <c r="V72" i="38"/>
  <c r="U72" i="38"/>
  <c r="T72" i="38"/>
  <c r="S72" i="38"/>
  <c r="R72" i="38"/>
  <c r="Q72" i="38"/>
  <c r="P72" i="38"/>
  <c r="O72" i="38"/>
  <c r="N72" i="38"/>
  <c r="M72" i="38"/>
  <c r="L72" i="38"/>
  <c r="K72" i="38"/>
  <c r="J72" i="38"/>
  <c r="I72" i="38"/>
  <c r="H72" i="38"/>
  <c r="G72" i="38"/>
  <c r="F72" i="38"/>
  <c r="E72" i="38"/>
  <c r="D72" i="38"/>
  <c r="C72" i="38"/>
  <c r="B72" i="38"/>
  <c r="BA52" i="38"/>
  <c r="AZ52" i="38"/>
  <c r="AY52" i="38"/>
  <c r="AX52" i="38"/>
  <c r="AW52" i="38"/>
  <c r="AV52" i="38"/>
  <c r="AU52" i="38"/>
  <c r="AT52" i="38"/>
  <c r="AS52" i="38"/>
  <c r="AR52" i="38"/>
  <c r="AQ52" i="38"/>
  <c r="AP52" i="38"/>
  <c r="AO52" i="38"/>
  <c r="AN52" i="38"/>
  <c r="AM52" i="38"/>
  <c r="AL52" i="38"/>
  <c r="AK52" i="38"/>
  <c r="AJ52" i="38"/>
  <c r="AI52" i="38"/>
  <c r="AH52" i="38"/>
  <c r="AG52" i="38"/>
  <c r="AF52" i="38"/>
  <c r="AE52" i="38"/>
  <c r="AD52" i="38"/>
  <c r="AC52" i="38"/>
  <c r="AB52" i="38"/>
  <c r="AA52" i="38"/>
  <c r="Z52" i="38"/>
  <c r="Y52" i="38"/>
  <c r="X52" i="38"/>
  <c r="X53" i="38" s="1"/>
  <c r="W52" i="38"/>
  <c r="V52" i="38"/>
  <c r="U52" i="38"/>
  <c r="T52" i="38"/>
  <c r="S52" i="38"/>
  <c r="R52" i="38"/>
  <c r="Q52" i="38"/>
  <c r="P52" i="38"/>
  <c r="O52" i="38"/>
  <c r="N52" i="38"/>
  <c r="M52" i="38"/>
  <c r="L52" i="38"/>
  <c r="K52" i="38"/>
  <c r="J52" i="38"/>
  <c r="I52" i="38"/>
  <c r="H52" i="38"/>
  <c r="G52" i="38"/>
  <c r="F52" i="38"/>
  <c r="E52" i="38"/>
  <c r="D52" i="38"/>
  <c r="D53" i="38" s="1"/>
  <c r="C52" i="38"/>
  <c r="B52" i="38"/>
  <c r="BA45" i="38"/>
  <c r="AZ45" i="38"/>
  <c r="AY45" i="38"/>
  <c r="AX45" i="38"/>
  <c r="AW45" i="38"/>
  <c r="AV45" i="38"/>
  <c r="AU45" i="38"/>
  <c r="AT45" i="38"/>
  <c r="AS45" i="38"/>
  <c r="AR45" i="38"/>
  <c r="AQ45" i="38"/>
  <c r="AP45" i="38"/>
  <c r="AO45" i="38"/>
  <c r="AN45" i="38"/>
  <c r="AN53" i="38" s="1"/>
  <c r="AM45" i="38"/>
  <c r="AL45" i="38"/>
  <c r="AK45" i="38"/>
  <c r="AJ45" i="38"/>
  <c r="AI45" i="38"/>
  <c r="AH45" i="38"/>
  <c r="AG45" i="38"/>
  <c r="AF45" i="38"/>
  <c r="AE45" i="38"/>
  <c r="AD45" i="38"/>
  <c r="AC45" i="38"/>
  <c r="AB45" i="38"/>
  <c r="AA45" i="38"/>
  <c r="Z45" i="38"/>
  <c r="Y45" i="38"/>
  <c r="X45" i="38"/>
  <c r="W45" i="38"/>
  <c r="V45" i="38"/>
  <c r="U45" i="38"/>
  <c r="T45" i="38"/>
  <c r="T53" i="38" s="1"/>
  <c r="S45" i="38"/>
  <c r="R45" i="38"/>
  <c r="Q45" i="38"/>
  <c r="P45" i="38"/>
  <c r="O45" i="38"/>
  <c r="N45" i="38"/>
  <c r="M45" i="38"/>
  <c r="L45" i="38"/>
  <c r="K45" i="38"/>
  <c r="J45" i="38"/>
  <c r="I45" i="38"/>
  <c r="H45" i="38"/>
  <c r="G45" i="38"/>
  <c r="F45" i="38"/>
  <c r="E45" i="38"/>
  <c r="D45" i="38"/>
  <c r="C45" i="38"/>
  <c r="B45" i="38"/>
  <c r="Q26" i="38"/>
  <c r="P26" i="38"/>
  <c r="BA25" i="38"/>
  <c r="BA26" i="38" s="1"/>
  <c r="AZ25" i="38"/>
  <c r="AY25" i="38"/>
  <c r="AX25" i="38"/>
  <c r="AX26" i="38" s="1"/>
  <c r="AW25" i="38"/>
  <c r="AV25" i="38"/>
  <c r="AU25" i="38"/>
  <c r="AT25" i="38"/>
  <c r="AS25" i="38"/>
  <c r="AR25" i="38"/>
  <c r="AQ25" i="38"/>
  <c r="AP25" i="38"/>
  <c r="AO25" i="38"/>
  <c r="AN25" i="38"/>
  <c r="AM25" i="38"/>
  <c r="AL25" i="38"/>
  <c r="AL26" i="38" s="1"/>
  <c r="AK25" i="38"/>
  <c r="AJ25" i="38"/>
  <c r="AJ26" i="38" s="1"/>
  <c r="AI25" i="38"/>
  <c r="AI26" i="38" s="1"/>
  <c r="AH25" i="38"/>
  <c r="AG25" i="38"/>
  <c r="AG26" i="38" s="1"/>
  <c r="AF25" i="38"/>
  <c r="AE25" i="38"/>
  <c r="AD25" i="38"/>
  <c r="AD26" i="38" s="1"/>
  <c r="AC25" i="38"/>
  <c r="AB25" i="38"/>
  <c r="AA25" i="38"/>
  <c r="Z25" i="38"/>
  <c r="Y25" i="38"/>
  <c r="X25" i="38"/>
  <c r="W25" i="38"/>
  <c r="V25" i="38"/>
  <c r="U25" i="38"/>
  <c r="T25" i="38"/>
  <c r="S25" i="38"/>
  <c r="R25" i="38"/>
  <c r="Q25" i="38"/>
  <c r="P25" i="38"/>
  <c r="O25" i="38"/>
  <c r="O26" i="38" s="1"/>
  <c r="N25" i="38"/>
  <c r="M25" i="38"/>
  <c r="M26" i="38" s="1"/>
  <c r="L25" i="38"/>
  <c r="K25" i="38"/>
  <c r="J25" i="38"/>
  <c r="J26" i="38" s="1"/>
  <c r="I25" i="38"/>
  <c r="H25" i="38"/>
  <c r="G25" i="38"/>
  <c r="F25" i="38"/>
  <c r="E25" i="38"/>
  <c r="D25" i="38"/>
  <c r="C25" i="38"/>
  <c r="B25" i="38"/>
  <c r="BA18" i="38"/>
  <c r="AZ18" i="38"/>
  <c r="AY18" i="38"/>
  <c r="AX18" i="38"/>
  <c r="AW18" i="38"/>
  <c r="AV18" i="38"/>
  <c r="AU18" i="38"/>
  <c r="AT18" i="38"/>
  <c r="AS18" i="38"/>
  <c r="AS26" i="38" s="1"/>
  <c r="AR18" i="38"/>
  <c r="AR26" i="38" s="1"/>
  <c r="AQ18" i="38"/>
  <c r="AP18" i="38"/>
  <c r="AO18" i="38"/>
  <c r="AN18" i="38"/>
  <c r="AM18" i="38"/>
  <c r="AL18" i="38"/>
  <c r="AK18" i="38"/>
  <c r="AJ18" i="38"/>
  <c r="AI18" i="38"/>
  <c r="AH18" i="38"/>
  <c r="AG18" i="38"/>
  <c r="AF18" i="38"/>
  <c r="AE18" i="38"/>
  <c r="AD18" i="38"/>
  <c r="AC18" i="38"/>
  <c r="AB18" i="38"/>
  <c r="AA18" i="38"/>
  <c r="Z18" i="38"/>
  <c r="Y18" i="38"/>
  <c r="Y26" i="38" s="1"/>
  <c r="X18" i="38"/>
  <c r="X26" i="38" s="1"/>
  <c r="W18" i="38"/>
  <c r="V18" i="38"/>
  <c r="U18" i="38"/>
  <c r="T18" i="38"/>
  <c r="S18" i="38"/>
  <c r="R18" i="38"/>
  <c r="Q18" i="38"/>
  <c r="P18" i="38"/>
  <c r="O18" i="38"/>
  <c r="N18" i="38"/>
  <c r="M18" i="38"/>
  <c r="L18" i="38"/>
  <c r="K18" i="38"/>
  <c r="J18" i="38"/>
  <c r="I18" i="38"/>
  <c r="H18" i="38"/>
  <c r="G18" i="38"/>
  <c r="F18" i="38"/>
  <c r="E18" i="38"/>
  <c r="E26" i="38" s="1"/>
  <c r="D18" i="38"/>
  <c r="D26" i="38" s="1"/>
  <c r="C18" i="38"/>
  <c r="B18" i="38"/>
  <c r="O53" i="38" l="1"/>
  <c r="AI53" i="38"/>
  <c r="R107" i="38"/>
  <c r="T107" i="38"/>
  <c r="AN107" i="38"/>
  <c r="P53" i="38"/>
  <c r="AG80" i="38"/>
  <c r="AC107" i="38"/>
  <c r="N80" i="38"/>
  <c r="S26" i="38"/>
  <c r="AM26" i="38"/>
  <c r="AJ53" i="38"/>
  <c r="BA80" i="38"/>
  <c r="P80" i="38"/>
  <c r="AJ80" i="38"/>
  <c r="L107" i="38"/>
  <c r="AF107" i="38"/>
  <c r="AZ107" i="38"/>
  <c r="P107" i="38"/>
  <c r="AL107" i="38"/>
  <c r="I107" i="38"/>
  <c r="U26" i="38"/>
  <c r="AO26" i="38"/>
  <c r="C53" i="38"/>
  <c r="W53" i="38"/>
  <c r="AQ53" i="38"/>
  <c r="AK26" i="38"/>
  <c r="E80" i="38"/>
  <c r="Y80" i="38"/>
  <c r="AS80" i="38"/>
  <c r="N53" i="38"/>
  <c r="AH53" i="38"/>
  <c r="U80" i="38"/>
  <c r="AO80" i="38"/>
  <c r="R26" i="38"/>
  <c r="AA26" i="38"/>
  <c r="AT107" i="38"/>
  <c r="G26" i="38"/>
  <c r="F107" i="38"/>
  <c r="T26" i="38"/>
  <c r="AN26" i="38"/>
  <c r="H26" i="38"/>
  <c r="AB26" i="38"/>
  <c r="AV26" i="38"/>
  <c r="M53" i="38"/>
  <c r="AG53" i="38"/>
  <c r="BA53" i="38"/>
  <c r="U53" i="38"/>
  <c r="AO53" i="38"/>
  <c r="S107" i="38"/>
  <c r="AM107" i="38"/>
  <c r="G107" i="38"/>
  <c r="AA107" i="38"/>
  <c r="AU107" i="38"/>
  <c r="I26" i="38"/>
  <c r="AC26" i="38"/>
  <c r="AW26" i="38"/>
  <c r="O80" i="38"/>
  <c r="AI80" i="38"/>
  <c r="AU26" i="38"/>
  <c r="B26" i="38"/>
  <c r="V26" i="38"/>
  <c r="AP26" i="38"/>
  <c r="U107" i="38"/>
  <c r="AO107" i="38"/>
  <c r="AW107" i="38"/>
  <c r="M80" i="38"/>
  <c r="Z107" i="38"/>
  <c r="C26" i="38"/>
  <c r="W26" i="38"/>
  <c r="AQ26" i="38"/>
  <c r="K26" i="38"/>
  <c r="AE26" i="38"/>
  <c r="AY26" i="38"/>
  <c r="AR53" i="38"/>
  <c r="J107" i="38"/>
  <c r="AD107" i="38"/>
  <c r="AX107" i="38"/>
  <c r="E53" i="38"/>
  <c r="Y53" i="38"/>
  <c r="AS53" i="38"/>
  <c r="K107" i="38"/>
  <c r="AE107" i="38"/>
  <c r="AY107" i="38"/>
  <c r="N26" i="38"/>
  <c r="AH26" i="38"/>
  <c r="M107" i="38"/>
  <c r="AG107" i="38"/>
  <c r="BA107" i="38"/>
  <c r="L26" i="38"/>
  <c r="AF26" i="38"/>
  <c r="AZ26" i="38"/>
  <c r="H107" i="38"/>
  <c r="AB107" i="38"/>
  <c r="AV107" i="38"/>
  <c r="AL80" i="38"/>
  <c r="AS107" i="38"/>
  <c r="R53" i="38"/>
  <c r="AL53" i="38"/>
  <c r="F53" i="38"/>
  <c r="Z53" i="38"/>
  <c r="AT53" i="38"/>
  <c r="S80" i="38"/>
  <c r="AM80" i="38"/>
  <c r="G80" i="38"/>
  <c r="AA80" i="38"/>
  <c r="AU80" i="38"/>
  <c r="R80" i="38"/>
  <c r="S53" i="38"/>
  <c r="AM53" i="38"/>
  <c r="G53" i="38"/>
  <c r="AA53" i="38"/>
  <c r="AU53" i="38"/>
  <c r="T80" i="38"/>
  <c r="AN80" i="38"/>
  <c r="H80" i="38"/>
  <c r="AB80" i="38"/>
  <c r="AV80" i="38"/>
  <c r="Z26" i="38"/>
  <c r="V107" i="38"/>
  <c r="W107" i="38"/>
  <c r="E107" i="38"/>
  <c r="I53" i="38"/>
  <c r="AC53" i="38"/>
  <c r="AW53" i="38"/>
  <c r="B80" i="38"/>
  <c r="V80" i="38"/>
  <c r="AP80" i="38"/>
  <c r="J80" i="38"/>
  <c r="AD80" i="38"/>
  <c r="AX80" i="38"/>
  <c r="AT26" i="38"/>
  <c r="AQ107" i="38"/>
  <c r="Q80" i="38"/>
  <c r="D107" i="38"/>
  <c r="X107" i="38"/>
  <c r="AK53" i="38"/>
  <c r="Y107" i="38"/>
  <c r="H53" i="38"/>
  <c r="B53" i="38"/>
  <c r="V53" i="38"/>
  <c r="AP53" i="38"/>
  <c r="J53" i="38"/>
  <c r="AD53" i="38"/>
  <c r="AX53" i="38"/>
  <c r="C80" i="38"/>
  <c r="W80" i="38"/>
  <c r="AQ80" i="38"/>
  <c r="K80" i="38"/>
  <c r="AE80" i="38"/>
  <c r="AY80" i="38"/>
  <c r="F26" i="38"/>
  <c r="C107" i="38"/>
  <c r="AV53" i="38"/>
  <c r="AC80" i="38"/>
  <c r="K53" i="38"/>
  <c r="AE53" i="38"/>
  <c r="AY53" i="38"/>
  <c r="D80" i="38"/>
  <c r="X80" i="38"/>
  <c r="AR80" i="38"/>
  <c r="L80" i="38"/>
  <c r="AF80" i="38"/>
  <c r="AZ80" i="38"/>
  <c r="B107" i="38"/>
  <c r="AK80" i="38"/>
  <c r="Q53" i="38"/>
  <c r="AB53" i="38"/>
  <c r="I80" i="38"/>
  <c r="L53" i="38"/>
  <c r="AF53" i="38"/>
  <c r="AZ53" i="38"/>
  <c r="AP107" i="38"/>
  <c r="AR107" i="38"/>
  <c r="AW80" i="38"/>
  <c r="F26" i="37" l="1"/>
  <c r="E26" i="37"/>
  <c r="D26" i="37"/>
  <c r="C26" i="37"/>
  <c r="B26" i="37"/>
  <c r="AK25" i="37"/>
  <c r="AK26" i="37" s="1"/>
  <c r="AJ25" i="37"/>
  <c r="AJ26" i="37" s="1"/>
  <c r="AI25" i="37"/>
  <c r="AI26" i="37" s="1"/>
  <c r="AH25" i="37"/>
  <c r="AH26" i="37" s="1"/>
  <c r="AG25" i="37"/>
  <c r="AF25" i="37"/>
  <c r="AE25" i="37"/>
  <c r="AD25" i="37"/>
  <c r="AC25" i="37"/>
  <c r="AB25" i="37"/>
  <c r="AA25" i="37"/>
  <c r="Z25" i="37"/>
  <c r="Z26" i="37" s="1"/>
  <c r="Y25" i="37"/>
  <c r="Y26" i="37" s="1"/>
  <c r="X25" i="37"/>
  <c r="X26" i="37" s="1"/>
  <c r="W25" i="37"/>
  <c r="W26" i="37" s="1"/>
  <c r="V25" i="37"/>
  <c r="V26" i="37" s="1"/>
  <c r="U25" i="37"/>
  <c r="U26" i="37" s="1"/>
  <c r="T25" i="37"/>
  <c r="T26" i="37" s="1"/>
  <c r="S25" i="37"/>
  <c r="S26" i="37" s="1"/>
  <c r="R25" i="37"/>
  <c r="R26" i="37" s="1"/>
  <c r="Q25" i="37"/>
  <c r="Q26" i="37" s="1"/>
  <c r="P25" i="37"/>
  <c r="P26" i="37" s="1"/>
  <c r="O25" i="37"/>
  <c r="O26" i="37" s="1"/>
  <c r="N25" i="37"/>
  <c r="N26" i="37" s="1"/>
  <c r="M25" i="37"/>
  <c r="L25" i="37"/>
  <c r="K25" i="37"/>
  <c r="J25" i="37"/>
  <c r="I25" i="37"/>
  <c r="H25" i="37"/>
  <c r="G25" i="37"/>
  <c r="F25" i="37"/>
  <c r="E25" i="37"/>
  <c r="D25" i="37"/>
  <c r="C25" i="37"/>
  <c r="B25" i="37"/>
  <c r="AK18" i="37"/>
  <c r="AJ18" i="37"/>
  <c r="AI18" i="37"/>
  <c r="AH18" i="37"/>
  <c r="AG18" i="37"/>
  <c r="AF18" i="37"/>
  <c r="AE18" i="37"/>
  <c r="AD18" i="37"/>
  <c r="AC18" i="37"/>
  <c r="AB18" i="37"/>
  <c r="AA18" i="37"/>
  <c r="Z18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DZ25" i="34"/>
  <c r="DY25" i="34"/>
  <c r="DX25" i="34"/>
  <c r="DW25" i="34"/>
  <c r="DV25" i="34"/>
  <c r="DN25" i="34"/>
  <c r="DF25" i="34"/>
  <c r="DE25" i="34"/>
  <c r="DD25" i="34"/>
  <c r="DC25" i="34"/>
  <c r="DB25" i="34"/>
  <c r="CL25" i="34"/>
  <c r="CK25" i="34"/>
  <c r="CJ25" i="34"/>
  <c r="CI25" i="34"/>
  <c r="CH25" i="34"/>
  <c r="BZ25" i="34"/>
  <c r="BR25" i="34"/>
  <c r="BQ25" i="34"/>
  <c r="BP25" i="34"/>
  <c r="BO25" i="34"/>
  <c r="BN25" i="34"/>
  <c r="BF25" i="34"/>
  <c r="AX25" i="34"/>
  <c r="AW25" i="34"/>
  <c r="AV25" i="34"/>
  <c r="AU25" i="34"/>
  <c r="AT25" i="34"/>
  <c r="AD25" i="34"/>
  <c r="AC25" i="34"/>
  <c r="AB25" i="34"/>
  <c r="AA25" i="34"/>
  <c r="Z25" i="34"/>
  <c r="K25" i="34"/>
  <c r="J25" i="34"/>
  <c r="I25" i="34"/>
  <c r="H25" i="34"/>
  <c r="G25" i="34"/>
  <c r="F25" i="34"/>
  <c r="ED24" i="34"/>
  <c r="ED25" i="34" s="1"/>
  <c r="EC24" i="34"/>
  <c r="EC25" i="34" s="1"/>
  <c r="EB24" i="34"/>
  <c r="EA24" i="34"/>
  <c r="EA25" i="34" s="1"/>
  <c r="DZ24" i="34"/>
  <c r="DY24" i="34"/>
  <c r="DX24" i="34"/>
  <c r="DW24" i="34"/>
  <c r="DV24" i="34"/>
  <c r="DU24" i="34"/>
  <c r="DU25" i="34" s="1"/>
  <c r="DT24" i="34"/>
  <c r="DT25" i="34" s="1"/>
  <c r="DS24" i="34"/>
  <c r="DS25" i="34" s="1"/>
  <c r="DR24" i="34"/>
  <c r="DR25" i="34" s="1"/>
  <c r="DQ24" i="34"/>
  <c r="DQ25" i="34" s="1"/>
  <c r="DP24" i="34"/>
  <c r="DP25" i="34" s="1"/>
  <c r="DO24" i="34"/>
  <c r="DO25" i="34" s="1"/>
  <c r="DN24" i="34"/>
  <c r="DM24" i="34"/>
  <c r="DL24" i="34"/>
  <c r="DL25" i="34" s="1"/>
  <c r="DK24" i="34"/>
  <c r="DK25" i="34" s="1"/>
  <c r="DJ24" i="34"/>
  <c r="DJ25" i="34" s="1"/>
  <c r="DI24" i="34"/>
  <c r="DI25" i="34" s="1"/>
  <c r="DH24" i="34"/>
  <c r="DG24" i="34"/>
  <c r="DG25" i="34" s="1"/>
  <c r="DF24" i="34"/>
  <c r="DE24" i="34"/>
  <c r="DD24" i="34"/>
  <c r="DC24" i="34"/>
  <c r="DB24" i="34"/>
  <c r="DA24" i="34"/>
  <c r="DA25" i="34" s="1"/>
  <c r="CZ24" i="34"/>
  <c r="CZ25" i="34" s="1"/>
  <c r="CY24" i="34"/>
  <c r="CY25" i="34" s="1"/>
  <c r="CX24" i="34"/>
  <c r="CX25" i="34" s="1"/>
  <c r="CW24" i="34"/>
  <c r="CW25" i="34" s="1"/>
  <c r="CV24" i="34"/>
  <c r="CV25" i="34" s="1"/>
  <c r="CU24" i="34"/>
  <c r="CU25" i="34" s="1"/>
  <c r="CT24" i="34"/>
  <c r="CS24" i="34"/>
  <c r="CR24" i="34"/>
  <c r="CR25" i="34" s="1"/>
  <c r="CQ24" i="34"/>
  <c r="CQ25" i="34" s="1"/>
  <c r="CP24" i="34"/>
  <c r="CP25" i="34" s="1"/>
  <c r="CO24" i="34"/>
  <c r="CO25" i="34" s="1"/>
  <c r="CN24" i="34"/>
  <c r="CM24" i="34"/>
  <c r="CM25" i="34" s="1"/>
  <c r="CL24" i="34"/>
  <c r="CK24" i="34"/>
  <c r="CJ24" i="34"/>
  <c r="CI24" i="34"/>
  <c r="CH24" i="34"/>
  <c r="CG24" i="34"/>
  <c r="CG25" i="34" s="1"/>
  <c r="CF24" i="34"/>
  <c r="CF25" i="34" s="1"/>
  <c r="CE24" i="34"/>
  <c r="CE25" i="34" s="1"/>
  <c r="CD24" i="34"/>
  <c r="CD25" i="34" s="1"/>
  <c r="CC24" i="34"/>
  <c r="CC25" i="34" s="1"/>
  <c r="CB24" i="34"/>
  <c r="CB25" i="34" s="1"/>
  <c r="CA24" i="34"/>
  <c r="CA25" i="34" s="1"/>
  <c r="BZ24" i="34"/>
  <c r="BY24" i="34"/>
  <c r="BX24" i="34"/>
  <c r="BX25" i="34" s="1"/>
  <c r="BW24" i="34"/>
  <c r="BW25" i="34" s="1"/>
  <c r="BV24" i="34"/>
  <c r="BV25" i="34" s="1"/>
  <c r="BU24" i="34"/>
  <c r="BU25" i="34" s="1"/>
  <c r="BT24" i="34"/>
  <c r="BS24" i="34"/>
  <c r="BS25" i="34" s="1"/>
  <c r="BR24" i="34"/>
  <c r="BQ24" i="34"/>
  <c r="BP24" i="34"/>
  <c r="BO24" i="34"/>
  <c r="BN24" i="34"/>
  <c r="BM24" i="34"/>
  <c r="BM25" i="34" s="1"/>
  <c r="BL24" i="34"/>
  <c r="BL25" i="34" s="1"/>
  <c r="BK24" i="34"/>
  <c r="BK25" i="34" s="1"/>
  <c r="BJ24" i="34"/>
  <c r="BJ25" i="34" s="1"/>
  <c r="BI24" i="34"/>
  <c r="BI25" i="34" s="1"/>
  <c r="BH24" i="34"/>
  <c r="BH25" i="34" s="1"/>
  <c r="BG24" i="34"/>
  <c r="BG25" i="34" s="1"/>
  <c r="BF24" i="34"/>
  <c r="BE24" i="34"/>
  <c r="BD24" i="34"/>
  <c r="BD25" i="34" s="1"/>
  <c r="BC24" i="34"/>
  <c r="BC25" i="34" s="1"/>
  <c r="BB24" i="34"/>
  <c r="BB25" i="34" s="1"/>
  <c r="BA24" i="34"/>
  <c r="BA25" i="34" s="1"/>
  <c r="AZ24" i="34"/>
  <c r="AY24" i="34"/>
  <c r="AY25" i="34" s="1"/>
  <c r="AX24" i="34"/>
  <c r="AW24" i="34"/>
  <c r="AV24" i="34"/>
  <c r="AU24" i="34"/>
  <c r="AT24" i="34"/>
  <c r="AS24" i="34"/>
  <c r="AS25" i="34" s="1"/>
  <c r="AR24" i="34"/>
  <c r="AR25" i="34" s="1"/>
  <c r="AQ24" i="34"/>
  <c r="AQ25" i="34" s="1"/>
  <c r="AP24" i="34"/>
  <c r="AP25" i="34" s="1"/>
  <c r="AO24" i="34"/>
  <c r="AO25" i="34" s="1"/>
  <c r="AN24" i="34"/>
  <c r="AN25" i="34" s="1"/>
  <c r="AM24" i="34"/>
  <c r="AM25" i="34" s="1"/>
  <c r="AL24" i="34"/>
  <c r="AK24" i="34"/>
  <c r="AJ24" i="34"/>
  <c r="AJ25" i="34" s="1"/>
  <c r="AI24" i="34"/>
  <c r="AI25" i="34" s="1"/>
  <c r="AH24" i="34"/>
  <c r="AH25" i="34" s="1"/>
  <c r="AG24" i="34"/>
  <c r="AG25" i="34" s="1"/>
  <c r="AF24" i="34"/>
  <c r="AE24" i="34"/>
  <c r="AE25" i="34" s="1"/>
  <c r="AD24" i="34"/>
  <c r="AC24" i="34"/>
  <c r="AB24" i="34"/>
  <c r="AA24" i="34"/>
  <c r="Z24" i="34"/>
  <c r="Y24" i="34"/>
  <c r="Y25" i="34" s="1"/>
  <c r="X24" i="34"/>
  <c r="X25" i="34" s="1"/>
  <c r="W24" i="34"/>
  <c r="W25" i="34" s="1"/>
  <c r="V24" i="34"/>
  <c r="V25" i="34" s="1"/>
  <c r="U24" i="34"/>
  <c r="U25" i="34" s="1"/>
  <c r="T24" i="34"/>
  <c r="T25" i="34" s="1"/>
  <c r="S24" i="34"/>
  <c r="S25" i="34" s="1"/>
  <c r="R24" i="34"/>
  <c r="Q24" i="34"/>
  <c r="P24" i="34"/>
  <c r="P25" i="34" s="1"/>
  <c r="O24" i="34"/>
  <c r="O25" i="34" s="1"/>
  <c r="N24" i="34"/>
  <c r="N25" i="34" s="1"/>
  <c r="M24" i="34"/>
  <c r="M25" i="34" s="1"/>
  <c r="L24" i="34"/>
  <c r="L25" i="34" s="1"/>
  <c r="K24" i="34"/>
  <c r="J24" i="34"/>
  <c r="I24" i="34"/>
  <c r="H24" i="34"/>
  <c r="G24" i="34"/>
  <c r="F24" i="34"/>
  <c r="E24" i="34"/>
  <c r="E25" i="34" s="1"/>
  <c r="D24" i="34"/>
  <c r="D25" i="34" s="1"/>
  <c r="C24" i="34"/>
  <c r="C25" i="34" s="1"/>
  <c r="B24" i="34"/>
  <c r="B25" i="34" s="1"/>
  <c r="ED17" i="34"/>
  <c r="EC17" i="34"/>
  <c r="EB17" i="34"/>
  <c r="EB25" i="34" s="1"/>
  <c r="EA17" i="34"/>
  <c r="DZ17" i="34"/>
  <c r="DY17" i="34"/>
  <c r="DX17" i="34"/>
  <c r="DW17" i="34"/>
  <c r="DV17" i="34"/>
  <c r="DU17" i="34"/>
  <c r="DT17" i="34"/>
  <c r="DS17" i="34"/>
  <c r="DR17" i="34"/>
  <c r="DQ17" i="34"/>
  <c r="DP17" i="34"/>
  <c r="DO17" i="34"/>
  <c r="DN17" i="34"/>
  <c r="DM17" i="34"/>
  <c r="DM25" i="34" s="1"/>
  <c r="DL17" i="34"/>
  <c r="DK17" i="34"/>
  <c r="DJ17" i="34"/>
  <c r="DI17" i="34"/>
  <c r="DH17" i="34"/>
  <c r="DH25" i="34" s="1"/>
  <c r="DG17" i="34"/>
  <c r="DF17" i="34"/>
  <c r="DE17" i="34"/>
  <c r="DD17" i="34"/>
  <c r="DC17" i="34"/>
  <c r="DB17" i="34"/>
  <c r="DA17" i="34"/>
  <c r="CZ17" i="34"/>
  <c r="CY17" i="34"/>
  <c r="CX17" i="34"/>
  <c r="CW17" i="34"/>
  <c r="CV17" i="34"/>
  <c r="CU17" i="34"/>
  <c r="CT17" i="34"/>
  <c r="CT25" i="34" s="1"/>
  <c r="CS17" i="34"/>
  <c r="CS25" i="34" s="1"/>
  <c r="CR17" i="34"/>
  <c r="CQ17" i="34"/>
  <c r="CP17" i="34"/>
  <c r="CO17" i="34"/>
  <c r="CN17" i="34"/>
  <c r="CN25" i="34" s="1"/>
  <c r="CM17" i="34"/>
  <c r="CL17" i="34"/>
  <c r="CK17" i="34"/>
  <c r="CJ17" i="34"/>
  <c r="CI17" i="34"/>
  <c r="CH17" i="34"/>
  <c r="CG17" i="34"/>
  <c r="CF17" i="34"/>
  <c r="CE17" i="34"/>
  <c r="CD17" i="34"/>
  <c r="CC17" i="34"/>
  <c r="CB17" i="34"/>
  <c r="CA17" i="34"/>
  <c r="BZ17" i="34"/>
  <c r="BY17" i="34"/>
  <c r="BY25" i="34" s="1"/>
  <c r="BX17" i="34"/>
  <c r="BW17" i="34"/>
  <c r="BV17" i="34"/>
  <c r="BU17" i="34"/>
  <c r="BT17" i="34"/>
  <c r="BT25" i="34" s="1"/>
  <c r="BS17" i="34"/>
  <c r="BR17" i="34"/>
  <c r="BQ17" i="34"/>
  <c r="BP17" i="34"/>
  <c r="BO17" i="34"/>
  <c r="BN17" i="34"/>
  <c r="BM17" i="34"/>
  <c r="BL17" i="34"/>
  <c r="BK17" i="34"/>
  <c r="BJ17" i="34"/>
  <c r="BI17" i="34"/>
  <c r="BH17" i="34"/>
  <c r="BG17" i="34"/>
  <c r="BF17" i="34"/>
  <c r="BE17" i="34"/>
  <c r="BE25" i="34" s="1"/>
  <c r="BD17" i="34"/>
  <c r="BC17" i="34"/>
  <c r="BB17" i="34"/>
  <c r="BA17" i="34"/>
  <c r="AZ17" i="34"/>
  <c r="AZ25" i="34" s="1"/>
  <c r="AY17" i="34"/>
  <c r="AX17" i="34"/>
  <c r="AW17" i="34"/>
  <c r="AV17" i="34"/>
  <c r="AU17" i="34"/>
  <c r="AT17" i="34"/>
  <c r="AS17" i="34"/>
  <c r="AR17" i="34"/>
  <c r="AQ17" i="34"/>
  <c r="AP17" i="34"/>
  <c r="AO17" i="34"/>
  <c r="AN17" i="34"/>
  <c r="AM17" i="34"/>
  <c r="AL17" i="34"/>
  <c r="AL25" i="34" s="1"/>
  <c r="AK17" i="34"/>
  <c r="AK25" i="34" s="1"/>
  <c r="AJ17" i="34"/>
  <c r="AI17" i="34"/>
  <c r="AH17" i="34"/>
  <c r="AG17" i="34"/>
  <c r="AF17" i="34"/>
  <c r="AF25" i="34" s="1"/>
  <c r="AE17" i="34"/>
  <c r="AD17" i="34"/>
  <c r="AC17" i="34"/>
  <c r="AB17" i="34"/>
  <c r="AA17" i="34"/>
  <c r="Z17" i="34"/>
  <c r="Y17" i="34"/>
  <c r="X17" i="34"/>
  <c r="W17" i="34"/>
  <c r="V17" i="34"/>
  <c r="U17" i="34"/>
  <c r="T17" i="34"/>
  <c r="S17" i="34"/>
  <c r="R17" i="34"/>
  <c r="R25" i="34" s="1"/>
  <c r="Q17" i="34"/>
  <c r="Q25" i="34" s="1"/>
  <c r="P17" i="34"/>
  <c r="O17" i="34"/>
  <c r="N17" i="34"/>
  <c r="M17" i="34"/>
  <c r="L17" i="34"/>
  <c r="K17" i="34"/>
  <c r="J17" i="34"/>
  <c r="I17" i="34"/>
  <c r="H17" i="34"/>
  <c r="G17" i="34"/>
  <c r="F17" i="34"/>
  <c r="E17" i="34"/>
  <c r="D17" i="34"/>
  <c r="C17" i="34"/>
  <c r="B17" i="34"/>
  <c r="K26" i="37" l="1"/>
  <c r="AF26" i="37"/>
  <c r="AE26" i="37"/>
  <c r="L26" i="37"/>
  <c r="M26" i="37"/>
  <c r="AG26" i="37"/>
  <c r="H26" i="37"/>
  <c r="AB26" i="37"/>
  <c r="AA26" i="37"/>
  <c r="I26" i="37"/>
  <c r="AC26" i="37"/>
  <c r="G26" i="37"/>
  <c r="J26" i="37"/>
  <c r="AD26" i="37"/>
  <c r="K18" i="33"/>
  <c r="K26" i="33" s="1"/>
  <c r="J18" i="33"/>
  <c r="J26" i="33" s="1"/>
  <c r="I18" i="33"/>
  <c r="I26" i="33" s="1"/>
  <c r="H18" i="33"/>
  <c r="H26" i="33" s="1"/>
  <c r="G18" i="33"/>
  <c r="G26" i="33" s="1"/>
  <c r="F18" i="33"/>
  <c r="F26" i="33" s="1"/>
  <c r="E18" i="33"/>
  <c r="E26" i="33" s="1"/>
  <c r="D18" i="33"/>
  <c r="D26" i="33" s="1"/>
  <c r="C18" i="33"/>
  <c r="C26" i="33" s="1"/>
  <c r="B18" i="33"/>
  <c r="B26" i="33" s="1"/>
  <c r="AD26" i="32"/>
  <c r="AC26" i="32"/>
  <c r="AB26" i="32"/>
  <c r="S26" i="32"/>
  <c r="J26" i="32"/>
  <c r="I26" i="32"/>
  <c r="H26" i="32"/>
  <c r="AK25" i="32"/>
  <c r="AK26" i="32" s="1"/>
  <c r="AJ25" i="32"/>
  <c r="AJ26" i="32" s="1"/>
  <c r="AI25" i="32"/>
  <c r="AI26" i="32" s="1"/>
  <c r="AH25" i="32"/>
  <c r="AG25" i="32"/>
  <c r="AF25" i="32"/>
  <c r="AE25" i="32"/>
  <c r="AD25" i="32"/>
  <c r="AC25" i="32"/>
  <c r="AB25" i="32"/>
  <c r="AA25" i="32"/>
  <c r="AA26" i="32" s="1"/>
  <c r="Z25" i="32"/>
  <c r="Z26" i="32" s="1"/>
  <c r="Y25" i="32"/>
  <c r="Y26" i="32" s="1"/>
  <c r="X25" i="32"/>
  <c r="X26" i="32" s="1"/>
  <c r="W25" i="32"/>
  <c r="V25" i="32"/>
  <c r="U25" i="32"/>
  <c r="T25" i="32"/>
  <c r="S25" i="32"/>
  <c r="R25" i="32"/>
  <c r="R26" i="32" s="1"/>
  <c r="Q25" i="32"/>
  <c r="Q26" i="32" s="1"/>
  <c r="P25" i="32"/>
  <c r="P26" i="32" s="1"/>
  <c r="O25" i="32"/>
  <c r="O26" i="32" s="1"/>
  <c r="N25" i="32"/>
  <c r="M25" i="32"/>
  <c r="L25" i="32"/>
  <c r="K25" i="32"/>
  <c r="J25" i="32"/>
  <c r="I25" i="32"/>
  <c r="H25" i="32"/>
  <c r="G25" i="32"/>
  <c r="G26" i="32" s="1"/>
  <c r="F25" i="32"/>
  <c r="F26" i="32" s="1"/>
  <c r="E25" i="32"/>
  <c r="E26" i="32" s="1"/>
  <c r="D25" i="32"/>
  <c r="D26" i="32" s="1"/>
  <c r="C25" i="32"/>
  <c r="B25" i="32"/>
  <c r="AK18" i="32"/>
  <c r="AJ18" i="32"/>
  <c r="AI18" i="32"/>
  <c r="AH18" i="32"/>
  <c r="AH26" i="32" s="1"/>
  <c r="AG18" i="32"/>
  <c r="AG26" i="32" s="1"/>
  <c r="AF18" i="32"/>
  <c r="AF26" i="32" s="1"/>
  <c r="AE18" i="32"/>
  <c r="AE26" i="32" s="1"/>
  <c r="AD18" i="32"/>
  <c r="AC18" i="32"/>
  <c r="AB18" i="32"/>
  <c r="AA18" i="32"/>
  <c r="Z18" i="32"/>
  <c r="Y18" i="32"/>
  <c r="X18" i="32"/>
  <c r="W18" i="32"/>
  <c r="W26" i="32" s="1"/>
  <c r="V18" i="32"/>
  <c r="V26" i="32" s="1"/>
  <c r="U18" i="32"/>
  <c r="U26" i="32" s="1"/>
  <c r="T18" i="32"/>
  <c r="T26" i="32" s="1"/>
  <c r="S18" i="32"/>
  <c r="R18" i="32"/>
  <c r="Q18" i="32"/>
  <c r="P18" i="32"/>
  <c r="O18" i="32"/>
  <c r="N18" i="32"/>
  <c r="N26" i="32" s="1"/>
  <c r="M18" i="32"/>
  <c r="M26" i="32" s="1"/>
  <c r="L18" i="32"/>
  <c r="L26" i="32" s="1"/>
  <c r="K18" i="32"/>
  <c r="K26" i="32" s="1"/>
  <c r="J18" i="32"/>
  <c r="I18" i="32"/>
  <c r="H18" i="32"/>
  <c r="G18" i="32"/>
  <c r="F18" i="32"/>
  <c r="E18" i="32"/>
  <c r="D18" i="32"/>
  <c r="C18" i="32"/>
  <c r="C26" i="32" s="1"/>
  <c r="B18" i="32"/>
  <c r="B26" i="32" s="1"/>
  <c r="K25" i="31" l="1"/>
  <c r="J25" i="31"/>
  <c r="I25" i="31"/>
  <c r="I26" i="31" s="1"/>
  <c r="H25" i="31"/>
  <c r="G25" i="31"/>
  <c r="F25" i="31"/>
  <c r="E25" i="31"/>
  <c r="D25" i="31"/>
  <c r="C25" i="31"/>
  <c r="B25" i="31"/>
  <c r="B26" i="31" s="1"/>
  <c r="K18" i="31"/>
  <c r="J18" i="31"/>
  <c r="I18" i="31"/>
  <c r="H18" i="31"/>
  <c r="G18" i="31"/>
  <c r="F18" i="31"/>
  <c r="E18" i="31"/>
  <c r="D18" i="31"/>
  <c r="C18" i="31"/>
  <c r="B18" i="31"/>
  <c r="AK26" i="30"/>
  <c r="AJ26" i="30"/>
  <c r="AI26" i="30"/>
  <c r="AK25" i="30"/>
  <c r="AJ25" i="30"/>
  <c r="AI25" i="30"/>
  <c r="AH25" i="30"/>
  <c r="AG25" i="30"/>
  <c r="AF25" i="30"/>
  <c r="AF26" i="30" s="1"/>
  <c r="AE25" i="30"/>
  <c r="AE26" i="30" s="1"/>
  <c r="AD25" i="30"/>
  <c r="AC25" i="30"/>
  <c r="AC26" i="30" s="1"/>
  <c r="AB25" i="30"/>
  <c r="AB26" i="30" s="1"/>
  <c r="AA25" i="30"/>
  <c r="AA26" i="30" s="1"/>
  <c r="Z25" i="30"/>
  <c r="Z26" i="30" s="1"/>
  <c r="Y25" i="30"/>
  <c r="X25" i="30"/>
  <c r="W25" i="30"/>
  <c r="V25" i="30"/>
  <c r="V26" i="30" s="1"/>
  <c r="U25" i="30"/>
  <c r="U26" i="30" s="1"/>
  <c r="T25" i="30"/>
  <c r="T26" i="30" s="1"/>
  <c r="S25" i="30"/>
  <c r="S26" i="30" s="1"/>
  <c r="R25" i="30"/>
  <c r="R26" i="30" s="1"/>
  <c r="Q25" i="30"/>
  <c r="Q26" i="30" s="1"/>
  <c r="P25" i="30"/>
  <c r="O25" i="30"/>
  <c r="N25" i="30"/>
  <c r="M25" i="30"/>
  <c r="L25" i="30"/>
  <c r="L26" i="30" s="1"/>
  <c r="K25" i="30"/>
  <c r="K26" i="30" s="1"/>
  <c r="J25" i="30"/>
  <c r="I25" i="30"/>
  <c r="I26" i="30" s="1"/>
  <c r="H25" i="30"/>
  <c r="H26" i="30" s="1"/>
  <c r="G25" i="30"/>
  <c r="G26" i="30" s="1"/>
  <c r="F25" i="30"/>
  <c r="F26" i="30" s="1"/>
  <c r="E25" i="30"/>
  <c r="D25" i="30"/>
  <c r="C25" i="30"/>
  <c r="B25" i="30"/>
  <c r="AK18" i="30"/>
  <c r="AJ18" i="30"/>
  <c r="AI18" i="30"/>
  <c r="AH18" i="30"/>
  <c r="AG18" i="30"/>
  <c r="AF18" i="30"/>
  <c r="AE18" i="30"/>
  <c r="AD18" i="30"/>
  <c r="AC18" i="30"/>
  <c r="AB18" i="30"/>
  <c r="AA18" i="30"/>
  <c r="Z18" i="30"/>
  <c r="Y18" i="30"/>
  <c r="Y26" i="30" s="1"/>
  <c r="X18" i="30"/>
  <c r="X26" i="30" s="1"/>
  <c r="W18" i="30"/>
  <c r="W26" i="30" s="1"/>
  <c r="V18" i="30"/>
  <c r="U18" i="30"/>
  <c r="T18" i="30"/>
  <c r="S18" i="30"/>
  <c r="R18" i="30"/>
  <c r="Q18" i="30"/>
  <c r="P18" i="30"/>
  <c r="P26" i="30" s="1"/>
  <c r="O18" i="30"/>
  <c r="O26" i="30" s="1"/>
  <c r="N18" i="30"/>
  <c r="M18" i="30"/>
  <c r="L18" i="30"/>
  <c r="K18" i="30"/>
  <c r="J18" i="30"/>
  <c r="I18" i="30"/>
  <c r="H18" i="30"/>
  <c r="G18" i="30"/>
  <c r="F18" i="30"/>
  <c r="E18" i="30"/>
  <c r="E26" i="30" s="1"/>
  <c r="D18" i="30"/>
  <c r="D26" i="30" s="1"/>
  <c r="C18" i="30"/>
  <c r="C26" i="30" s="1"/>
  <c r="B18" i="30"/>
  <c r="B26" i="30" s="1"/>
  <c r="J26" i="31" l="1"/>
  <c r="E26" i="31"/>
  <c r="G26" i="31"/>
  <c r="K26" i="31"/>
  <c r="C26" i="31"/>
  <c r="D26" i="31"/>
  <c r="F26" i="31"/>
  <c r="H26" i="31"/>
  <c r="M26" i="30"/>
  <c r="AG26" i="30"/>
  <c r="J26" i="30"/>
  <c r="AD26" i="30"/>
  <c r="N26" i="30"/>
  <c r="AH26" i="30"/>
  <c r="G30" i="29"/>
  <c r="F30" i="29"/>
  <c r="E30" i="29"/>
  <c r="D30" i="29"/>
  <c r="B30" i="29"/>
  <c r="H29" i="29"/>
  <c r="H30" i="29" s="1"/>
  <c r="G29" i="29"/>
  <c r="F29" i="29"/>
  <c r="E29" i="29"/>
  <c r="D29" i="29"/>
  <c r="C29" i="29"/>
  <c r="B29" i="29"/>
  <c r="H22" i="29"/>
  <c r="G22" i="29"/>
  <c r="F22" i="29"/>
  <c r="E22" i="29"/>
  <c r="D22" i="29"/>
  <c r="C22" i="29"/>
  <c r="B22" i="29"/>
  <c r="C30" i="29" l="1"/>
  <c r="L30" i="28" l="1"/>
  <c r="K30" i="28"/>
  <c r="J30" i="28"/>
  <c r="S29" i="28"/>
  <c r="S30" i="28" s="1"/>
  <c r="R29" i="28"/>
  <c r="Q29" i="28"/>
  <c r="P29" i="28"/>
  <c r="O29" i="28"/>
  <c r="N29" i="28"/>
  <c r="N30" i="28" s="1"/>
  <c r="M29" i="28"/>
  <c r="M30" i="28" s="1"/>
  <c r="L29" i="28"/>
  <c r="K29" i="28"/>
  <c r="J29" i="28"/>
  <c r="I29" i="28"/>
  <c r="I30" i="28" s="1"/>
  <c r="H29" i="28"/>
  <c r="H30" i="28" s="1"/>
  <c r="G29" i="28"/>
  <c r="G30" i="28" s="1"/>
  <c r="F29" i="28"/>
  <c r="F30" i="28" s="1"/>
  <c r="E29" i="28"/>
  <c r="D29" i="28"/>
  <c r="D30" i="28" s="1"/>
  <c r="C29" i="28"/>
  <c r="C30" i="28" s="1"/>
  <c r="B29" i="28"/>
  <c r="S22" i="28"/>
  <c r="R22" i="28"/>
  <c r="Q22" i="28"/>
  <c r="P22" i="28"/>
  <c r="O22" i="28"/>
  <c r="N22" i="28"/>
  <c r="M22" i="28"/>
  <c r="L22" i="28"/>
  <c r="K22" i="28"/>
  <c r="J22" i="28"/>
  <c r="I22" i="28"/>
  <c r="H22" i="28"/>
  <c r="G22" i="28"/>
  <c r="F22" i="28"/>
  <c r="E22" i="28"/>
  <c r="D22" i="28"/>
  <c r="C22" i="28"/>
  <c r="B22" i="28"/>
  <c r="B30" i="28" s="1"/>
  <c r="AK29" i="27"/>
  <c r="AJ29" i="27"/>
  <c r="AI29" i="27"/>
  <c r="AH29" i="27"/>
  <c r="AG29" i="27"/>
  <c r="AF29" i="27"/>
  <c r="AE29" i="27"/>
  <c r="AD29" i="27"/>
  <c r="AC29" i="27"/>
  <c r="AB29" i="27"/>
  <c r="AA29" i="27"/>
  <c r="Z29" i="27"/>
  <c r="Y29" i="27"/>
  <c r="Y30" i="27" s="1"/>
  <c r="X29" i="27"/>
  <c r="X30" i="27" s="1"/>
  <c r="W29" i="27"/>
  <c r="W30" i="27" s="1"/>
  <c r="V29" i="27"/>
  <c r="V30" i="27" s="1"/>
  <c r="U29" i="27"/>
  <c r="T29" i="27"/>
  <c r="S29" i="27"/>
  <c r="S30" i="27" s="1"/>
  <c r="R29" i="27"/>
  <c r="R30" i="27" s="1"/>
  <c r="Q29" i="27"/>
  <c r="Q30" i="27" s="1"/>
  <c r="P29" i="27"/>
  <c r="O29" i="27"/>
  <c r="N29" i="27"/>
  <c r="M29" i="27"/>
  <c r="L29" i="27"/>
  <c r="K29" i="27"/>
  <c r="J29" i="27"/>
  <c r="I29" i="27"/>
  <c r="H29" i="27"/>
  <c r="G29" i="27"/>
  <c r="F29" i="27"/>
  <c r="E29" i="27"/>
  <c r="E30" i="27" s="1"/>
  <c r="D29" i="27"/>
  <c r="D30" i="27" s="1"/>
  <c r="C29" i="27"/>
  <c r="C30" i="27" s="1"/>
  <c r="B29" i="27"/>
  <c r="B30" i="27" s="1"/>
  <c r="AK22" i="27"/>
  <c r="AJ22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AH30" i="27" l="1"/>
  <c r="AI30" i="27"/>
  <c r="H30" i="27"/>
  <c r="N30" i="27"/>
  <c r="P30" i="27"/>
  <c r="AJ30" i="27"/>
  <c r="J30" i="27"/>
  <c r="AF30" i="27"/>
  <c r="F30" i="27"/>
  <c r="Z30" i="27"/>
  <c r="G30" i="27"/>
  <c r="AA30" i="27"/>
  <c r="AB30" i="27"/>
  <c r="AC30" i="27"/>
  <c r="K30" i="27"/>
  <c r="L30" i="27"/>
  <c r="AK30" i="27"/>
  <c r="P30" i="28"/>
  <c r="Q30" i="28"/>
  <c r="E30" i="28"/>
  <c r="R30" i="28"/>
  <c r="O30" i="28"/>
  <c r="AD30" i="27"/>
  <c r="AE30" i="27"/>
  <c r="I30" i="27"/>
  <c r="M30" i="27"/>
  <c r="AG30" i="27"/>
  <c r="O30" i="27"/>
  <c r="T30" i="27"/>
  <c r="U30" i="27"/>
  <c r="BU35" i="24"/>
  <c r="BT35" i="24"/>
  <c r="BT36" i="24" s="1"/>
  <c r="BS35" i="24"/>
  <c r="BS36" i="24" s="1"/>
  <c r="BR35" i="24"/>
  <c r="BR36" i="24" s="1"/>
  <c r="BQ35" i="24"/>
  <c r="BQ36" i="24" s="1"/>
  <c r="BP35" i="24"/>
  <c r="BP36" i="24" s="1"/>
  <c r="BO35" i="24"/>
  <c r="BO36" i="24" s="1"/>
  <c r="BN35" i="24"/>
  <c r="BN36" i="24" s="1"/>
  <c r="BM35" i="24"/>
  <c r="BM36" i="24" s="1"/>
  <c r="BL35" i="24"/>
  <c r="BL36" i="24" s="1"/>
  <c r="BK35" i="24"/>
  <c r="BK36" i="24" s="1"/>
  <c r="BJ35" i="24"/>
  <c r="BJ36" i="24" s="1"/>
  <c r="BI35" i="24"/>
  <c r="BI36" i="24" s="1"/>
  <c r="BH35" i="24"/>
  <c r="BH36" i="24" s="1"/>
  <c r="BG35" i="24"/>
  <c r="BG36" i="24" s="1"/>
  <c r="BF35" i="24"/>
  <c r="BF36" i="24" s="1"/>
  <c r="BE35" i="24"/>
  <c r="BE36" i="24" s="1"/>
  <c r="BD35" i="24"/>
  <c r="BD36" i="24" s="1"/>
  <c r="BC35" i="24"/>
  <c r="BC36" i="24" s="1"/>
  <c r="BB35" i="24"/>
  <c r="BB36" i="24" s="1"/>
  <c r="BA35" i="24"/>
  <c r="BA36" i="24" s="1"/>
  <c r="AZ35" i="24"/>
  <c r="AZ36" i="24" s="1"/>
  <c r="AY35" i="24"/>
  <c r="AY36" i="24" s="1"/>
  <c r="AX35" i="24"/>
  <c r="AX36" i="24" s="1"/>
  <c r="AW35" i="24"/>
  <c r="AW36" i="24" s="1"/>
  <c r="AV35" i="24"/>
  <c r="AV36" i="24" s="1"/>
  <c r="AU35" i="24"/>
  <c r="AU36" i="24" s="1"/>
  <c r="AT35" i="24"/>
  <c r="AT36" i="24" s="1"/>
  <c r="AS35" i="24"/>
  <c r="AS36" i="24" s="1"/>
  <c r="AR35" i="24"/>
  <c r="AR36" i="24" s="1"/>
  <c r="AQ35" i="24"/>
  <c r="AQ36" i="24" s="1"/>
  <c r="AP35" i="24"/>
  <c r="AP36" i="24" s="1"/>
  <c r="AO35" i="24"/>
  <c r="AO36" i="24" s="1"/>
  <c r="AN35" i="24"/>
  <c r="AN36" i="24" s="1"/>
  <c r="AM35" i="24"/>
  <c r="AM36" i="24" s="1"/>
  <c r="AL35" i="24"/>
  <c r="AL36" i="24" s="1"/>
  <c r="AK35" i="24"/>
  <c r="AK36" i="24" s="1"/>
  <c r="AJ35" i="24"/>
  <c r="AJ36" i="24" s="1"/>
  <c r="AI35" i="24"/>
  <c r="AI36" i="24" s="1"/>
  <c r="AH35" i="24"/>
  <c r="AH36" i="24" s="1"/>
  <c r="AG35" i="24"/>
  <c r="AG36" i="24" s="1"/>
  <c r="AF35" i="24"/>
  <c r="AF36" i="24" s="1"/>
  <c r="AE35" i="24"/>
  <c r="AE36" i="24" s="1"/>
  <c r="AD35" i="24"/>
  <c r="AD36" i="24" s="1"/>
  <c r="AC35" i="24"/>
  <c r="AC36" i="24" s="1"/>
  <c r="AB35" i="24"/>
  <c r="AB36" i="24" s="1"/>
  <c r="AA35" i="24"/>
  <c r="AA36" i="24" s="1"/>
  <c r="Z35" i="24"/>
  <c r="Z36" i="24" s="1"/>
  <c r="Y35" i="24"/>
  <c r="Y36" i="24" s="1"/>
  <c r="X35" i="24"/>
  <c r="X36" i="24" s="1"/>
  <c r="W35" i="24"/>
  <c r="W36" i="24" s="1"/>
  <c r="V35" i="24"/>
  <c r="V36" i="24" s="1"/>
  <c r="U35" i="24"/>
  <c r="U36" i="24" s="1"/>
  <c r="T35" i="24"/>
  <c r="T36" i="24" s="1"/>
  <c r="S35" i="24"/>
  <c r="S36" i="24" s="1"/>
  <c r="R35" i="24"/>
  <c r="R36" i="24" s="1"/>
  <c r="Q35" i="24"/>
  <c r="Q36" i="24" s="1"/>
  <c r="P35" i="24"/>
  <c r="P36" i="24" s="1"/>
  <c r="O35" i="24"/>
  <c r="O36" i="24" s="1"/>
  <c r="N35" i="24"/>
  <c r="N36" i="24" s="1"/>
  <c r="M35" i="24"/>
  <c r="M36" i="24" s="1"/>
  <c r="L35" i="24"/>
  <c r="L36" i="24" s="1"/>
  <c r="K35" i="24"/>
  <c r="K36" i="24" s="1"/>
  <c r="J35" i="24"/>
  <c r="J36" i="24" s="1"/>
  <c r="I35" i="24"/>
  <c r="I36" i="24" s="1"/>
  <c r="H35" i="24"/>
  <c r="H36" i="24" s="1"/>
  <c r="G35" i="24"/>
  <c r="G36" i="24" s="1"/>
  <c r="F35" i="24"/>
  <c r="F36" i="24" s="1"/>
  <c r="E35" i="24"/>
  <c r="E36" i="24" s="1"/>
  <c r="D35" i="24"/>
  <c r="D36" i="24" s="1"/>
  <c r="C35" i="24"/>
  <c r="C36" i="24" s="1"/>
  <c r="B35" i="24"/>
  <c r="B36" i="24" s="1"/>
  <c r="BU28" i="24"/>
  <c r="BT28" i="24"/>
  <c r="BS28" i="24"/>
  <c r="BR28" i="24"/>
  <c r="BQ28" i="24"/>
  <c r="BP28" i="24"/>
  <c r="BO28" i="24"/>
  <c r="BN28" i="24"/>
  <c r="BM28" i="24"/>
  <c r="BL28" i="24"/>
  <c r="BK28" i="24"/>
  <c r="BJ28" i="24"/>
  <c r="BI28" i="24"/>
  <c r="BH28" i="24"/>
  <c r="BG28" i="24"/>
  <c r="BF28" i="24"/>
  <c r="BE28" i="24"/>
  <c r="BD28" i="24"/>
  <c r="BC28" i="24"/>
  <c r="BB28" i="24"/>
  <c r="BA28" i="24"/>
  <c r="AZ28" i="24"/>
  <c r="AY28" i="24"/>
  <c r="AX28" i="24"/>
  <c r="AW28" i="24"/>
  <c r="AV28" i="24"/>
  <c r="AU28" i="24"/>
  <c r="AT28" i="24"/>
  <c r="AS28" i="24"/>
  <c r="AR28" i="24"/>
  <c r="AQ28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BU36" i="24" l="1"/>
  <c r="BU35" i="23"/>
  <c r="BU36" i="23" s="1"/>
  <c r="BT35" i="23"/>
  <c r="BT36" i="23" s="1"/>
  <c r="BS35" i="23"/>
  <c r="BS36" i="23" s="1"/>
  <c r="BR35" i="23"/>
  <c r="BR36" i="23" s="1"/>
  <c r="BQ35" i="23"/>
  <c r="BQ36" i="23" s="1"/>
  <c r="BP35" i="23"/>
  <c r="BP36" i="23" s="1"/>
  <c r="BO35" i="23"/>
  <c r="BO36" i="23" s="1"/>
  <c r="BN35" i="23"/>
  <c r="BN36" i="23" s="1"/>
  <c r="BM35" i="23"/>
  <c r="BM36" i="23" s="1"/>
  <c r="BL35" i="23"/>
  <c r="BL36" i="23" s="1"/>
  <c r="BK35" i="23"/>
  <c r="BK36" i="23" s="1"/>
  <c r="BJ35" i="23"/>
  <c r="BJ36" i="23" s="1"/>
  <c r="BI35" i="23"/>
  <c r="BI36" i="23" s="1"/>
  <c r="BH35" i="23"/>
  <c r="BH36" i="23" s="1"/>
  <c r="BG35" i="23"/>
  <c r="BG36" i="23" s="1"/>
  <c r="BF35" i="23"/>
  <c r="BF36" i="23" s="1"/>
  <c r="BE35" i="23"/>
  <c r="BE36" i="23" s="1"/>
  <c r="BD35" i="23"/>
  <c r="BD36" i="23" s="1"/>
  <c r="BC35" i="23"/>
  <c r="BC36" i="23" s="1"/>
  <c r="BB35" i="23"/>
  <c r="BB36" i="23" s="1"/>
  <c r="BA35" i="23"/>
  <c r="BA36" i="23" s="1"/>
  <c r="AZ35" i="23"/>
  <c r="AZ36" i="23" s="1"/>
  <c r="AY35" i="23"/>
  <c r="AY36" i="23" s="1"/>
  <c r="AX35" i="23"/>
  <c r="AX36" i="23" s="1"/>
  <c r="AW35" i="23"/>
  <c r="AW36" i="23" s="1"/>
  <c r="AV35" i="23"/>
  <c r="AV36" i="23" s="1"/>
  <c r="AU35" i="23"/>
  <c r="AU36" i="23" s="1"/>
  <c r="AT35" i="23"/>
  <c r="AT36" i="23" s="1"/>
  <c r="AS35" i="23"/>
  <c r="AS36" i="23" s="1"/>
  <c r="AR35" i="23"/>
  <c r="AR36" i="23" s="1"/>
  <c r="AQ35" i="23"/>
  <c r="AP35" i="23"/>
  <c r="AP36" i="23" s="1"/>
  <c r="AO35" i="23"/>
  <c r="AO36" i="23" s="1"/>
  <c r="AN35" i="23"/>
  <c r="AN36" i="23" s="1"/>
  <c r="AM35" i="23"/>
  <c r="AM36" i="23" s="1"/>
  <c r="AL35" i="23"/>
  <c r="AL36" i="23" s="1"/>
  <c r="AK35" i="23"/>
  <c r="AK36" i="23" s="1"/>
  <c r="AJ35" i="23"/>
  <c r="AJ36" i="23" s="1"/>
  <c r="AI35" i="23"/>
  <c r="AI36" i="23" s="1"/>
  <c r="AH35" i="23"/>
  <c r="AH36" i="23" s="1"/>
  <c r="AG35" i="23"/>
  <c r="AG36" i="23" s="1"/>
  <c r="AF35" i="23"/>
  <c r="AF36" i="23" s="1"/>
  <c r="AE35" i="23"/>
  <c r="AE36" i="23" s="1"/>
  <c r="AD35" i="23"/>
  <c r="AD36" i="23" s="1"/>
  <c r="AC35" i="23"/>
  <c r="AC36" i="23" s="1"/>
  <c r="AB35" i="23"/>
  <c r="AB36" i="23" s="1"/>
  <c r="AA35" i="23"/>
  <c r="AA36" i="23" s="1"/>
  <c r="Z35" i="23"/>
  <c r="Z36" i="23" s="1"/>
  <c r="Y35" i="23"/>
  <c r="Y36" i="23" s="1"/>
  <c r="X35" i="23"/>
  <c r="X36" i="23" s="1"/>
  <c r="W35" i="23"/>
  <c r="W36" i="23" s="1"/>
  <c r="V35" i="23"/>
  <c r="V36" i="23" s="1"/>
  <c r="U35" i="23"/>
  <c r="U36" i="23" s="1"/>
  <c r="T35" i="23"/>
  <c r="T36" i="23" s="1"/>
  <c r="S35" i="23"/>
  <c r="S36" i="23" s="1"/>
  <c r="R35" i="23"/>
  <c r="R36" i="23" s="1"/>
  <c r="Q35" i="23"/>
  <c r="Q36" i="23" s="1"/>
  <c r="P35" i="23"/>
  <c r="P36" i="23" s="1"/>
  <c r="O35" i="23"/>
  <c r="O36" i="23" s="1"/>
  <c r="N35" i="23"/>
  <c r="N36" i="23" s="1"/>
  <c r="M35" i="23"/>
  <c r="M36" i="23" s="1"/>
  <c r="L35" i="23"/>
  <c r="L36" i="23" s="1"/>
  <c r="K35" i="23"/>
  <c r="K36" i="23" s="1"/>
  <c r="J35" i="23"/>
  <c r="J36" i="23" s="1"/>
  <c r="I35" i="23"/>
  <c r="I36" i="23" s="1"/>
  <c r="H35" i="23"/>
  <c r="H36" i="23" s="1"/>
  <c r="G35" i="23"/>
  <c r="G36" i="23" s="1"/>
  <c r="F35" i="23"/>
  <c r="F36" i="23" s="1"/>
  <c r="E35" i="23"/>
  <c r="E36" i="23" s="1"/>
  <c r="D35" i="23"/>
  <c r="D36" i="23" s="1"/>
  <c r="C35" i="23"/>
  <c r="C36" i="23" s="1"/>
  <c r="B35" i="23"/>
  <c r="B36" i="23" s="1"/>
  <c r="BU28" i="23"/>
  <c r="BT28" i="23"/>
  <c r="BS28" i="23"/>
  <c r="BR28" i="23"/>
  <c r="BQ28" i="23"/>
  <c r="BP28" i="23"/>
  <c r="BO28" i="23"/>
  <c r="BN28" i="23"/>
  <c r="BM28" i="23"/>
  <c r="BL28" i="23"/>
  <c r="BK28" i="23"/>
  <c r="BJ28" i="23"/>
  <c r="BI28" i="23"/>
  <c r="BH28" i="23"/>
  <c r="BG28" i="23"/>
  <c r="BF28" i="23"/>
  <c r="BE28" i="23"/>
  <c r="BD28" i="23"/>
  <c r="BC28" i="23"/>
  <c r="BB28" i="23"/>
  <c r="BA28" i="23"/>
  <c r="AZ28" i="23"/>
  <c r="AY28" i="23"/>
  <c r="AX28" i="23"/>
  <c r="AW28" i="23"/>
  <c r="AV28" i="23"/>
  <c r="AU28" i="23"/>
  <c r="AT28" i="23"/>
  <c r="AS28" i="23"/>
  <c r="AR28" i="23"/>
  <c r="AQ28" i="23"/>
  <c r="AQ36" i="23" s="1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Z28" i="23"/>
  <c r="Y28" i="23"/>
  <c r="X28" i="23"/>
  <c r="W28" i="23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AN16" i="26"/>
  <c r="AM16" i="26"/>
  <c r="AL16" i="26"/>
  <c r="AK16" i="26"/>
  <c r="AJ16" i="26"/>
  <c r="AI16" i="26"/>
  <c r="AH16" i="26"/>
  <c r="AG16" i="26"/>
  <c r="AF16" i="26"/>
  <c r="AE16" i="26"/>
  <c r="AD16" i="26"/>
  <c r="AC16" i="26"/>
  <c r="AB16" i="26"/>
  <c r="AA16" i="26"/>
  <c r="Z16" i="26"/>
  <c r="Y16" i="26"/>
  <c r="X16" i="26"/>
  <c r="W16" i="26"/>
  <c r="V16" i="26"/>
  <c r="U16" i="26"/>
  <c r="T16" i="26"/>
  <c r="S16" i="26"/>
  <c r="R16" i="26"/>
  <c r="Q16" i="26"/>
  <c r="P16" i="26"/>
  <c r="O16" i="26"/>
  <c r="N16" i="26"/>
  <c r="M16" i="26"/>
  <c r="L16" i="26"/>
  <c r="K16" i="26"/>
  <c r="J16" i="26"/>
  <c r="I16" i="26"/>
  <c r="H16" i="26"/>
  <c r="G16" i="26"/>
  <c r="F16" i="26"/>
  <c r="E16" i="26"/>
  <c r="D16" i="26"/>
  <c r="C16" i="26"/>
  <c r="B16" i="26"/>
  <c r="AN16" i="25"/>
  <c r="AM16" i="25"/>
  <c r="AL16" i="25"/>
  <c r="AK16" i="25"/>
  <c r="AJ16" i="25"/>
  <c r="AI16" i="25"/>
  <c r="AH16" i="25"/>
  <c r="AG16" i="25"/>
  <c r="AF16" i="25"/>
  <c r="AE16" i="25"/>
  <c r="AD16" i="25"/>
  <c r="AC16" i="25"/>
  <c r="AB16" i="25"/>
  <c r="AA16" i="25"/>
  <c r="Z16" i="25"/>
  <c r="Y16" i="25"/>
  <c r="X16" i="25"/>
  <c r="W16" i="25"/>
  <c r="V16" i="25"/>
  <c r="U16" i="25"/>
  <c r="T16" i="25"/>
  <c r="S16" i="25"/>
  <c r="R16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J36" i="26"/>
  <c r="I36" i="26"/>
  <c r="B36" i="26"/>
  <c r="P35" i="26"/>
  <c r="P36" i="26" s="1"/>
  <c r="O35" i="26"/>
  <c r="O36" i="26" s="1"/>
  <c r="N35" i="26"/>
  <c r="N36" i="26" s="1"/>
  <c r="M35" i="26"/>
  <c r="M36" i="26" s="1"/>
  <c r="L35" i="26"/>
  <c r="L36" i="26" s="1"/>
  <c r="K35" i="26"/>
  <c r="K36" i="26" s="1"/>
  <c r="J35" i="26"/>
  <c r="I35" i="26"/>
  <c r="H35" i="26"/>
  <c r="H36" i="26" s="1"/>
  <c r="G35" i="26"/>
  <c r="G36" i="26" s="1"/>
  <c r="F35" i="26"/>
  <c r="F36" i="26" s="1"/>
  <c r="E35" i="26"/>
  <c r="E36" i="26" s="1"/>
  <c r="D35" i="26"/>
  <c r="D36" i="26" s="1"/>
  <c r="C35" i="26"/>
  <c r="C36" i="26" s="1"/>
  <c r="B35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L36" i="25"/>
  <c r="K36" i="25"/>
  <c r="D36" i="25"/>
  <c r="P35" i="25"/>
  <c r="P36" i="25" s="1"/>
  <c r="O35" i="25"/>
  <c r="O36" i="25" s="1"/>
  <c r="N35" i="25"/>
  <c r="N36" i="25" s="1"/>
  <c r="M35" i="25"/>
  <c r="M36" i="25" s="1"/>
  <c r="L35" i="25"/>
  <c r="K35" i="25"/>
  <c r="J35" i="25"/>
  <c r="J36" i="25" s="1"/>
  <c r="I35" i="25"/>
  <c r="H35" i="25"/>
  <c r="H36" i="25" s="1"/>
  <c r="G35" i="25"/>
  <c r="G36" i="25" s="1"/>
  <c r="F35" i="25"/>
  <c r="F36" i="25" s="1"/>
  <c r="E35" i="25"/>
  <c r="E36" i="25" s="1"/>
  <c r="D35" i="25"/>
  <c r="C35" i="25"/>
  <c r="C36" i="25" s="1"/>
  <c r="B35" i="25"/>
  <c r="B36" i="25" s="1"/>
  <c r="P28" i="25"/>
  <c r="O28" i="25"/>
  <c r="N28" i="25"/>
  <c r="M28" i="25"/>
  <c r="L28" i="25"/>
  <c r="K28" i="25"/>
  <c r="J28" i="25"/>
  <c r="I28" i="25"/>
  <c r="I36" i="25" s="1"/>
  <c r="H28" i="25"/>
  <c r="G28" i="25"/>
  <c r="F28" i="25"/>
  <c r="E28" i="25"/>
  <c r="D28" i="25"/>
  <c r="C28" i="25"/>
  <c r="B28" i="25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C16" i="24"/>
  <c r="B16" i="24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BU35" i="22" l="1"/>
  <c r="BU36" i="22" s="1"/>
  <c r="BT35" i="22"/>
  <c r="BT36" i="22" s="1"/>
  <c r="BS35" i="22"/>
  <c r="BS36" i="22" s="1"/>
  <c r="BR35" i="22"/>
  <c r="BR36" i="22" s="1"/>
  <c r="BQ35" i="22"/>
  <c r="BQ36" i="22" s="1"/>
  <c r="BP35" i="22"/>
  <c r="BP36" i="22" s="1"/>
  <c r="BO35" i="22"/>
  <c r="BO36" i="22" s="1"/>
  <c r="BN35" i="22"/>
  <c r="BN36" i="22" s="1"/>
  <c r="BM35" i="22"/>
  <c r="BM36" i="22" s="1"/>
  <c r="BL35" i="22"/>
  <c r="BL36" i="22" s="1"/>
  <c r="BK35" i="22"/>
  <c r="BK36" i="22" s="1"/>
  <c r="BJ35" i="22"/>
  <c r="BJ36" i="22" s="1"/>
  <c r="BI35" i="22"/>
  <c r="BI36" i="22" s="1"/>
  <c r="BH35" i="22"/>
  <c r="BH36" i="22" s="1"/>
  <c r="BG35" i="22"/>
  <c r="BG36" i="22" s="1"/>
  <c r="BF35" i="22"/>
  <c r="BF36" i="22" s="1"/>
  <c r="BE35" i="22"/>
  <c r="BE36" i="22" s="1"/>
  <c r="BD35" i="22"/>
  <c r="BD36" i="22" s="1"/>
  <c r="BC35" i="22"/>
  <c r="BC36" i="22" s="1"/>
  <c r="BB35" i="22"/>
  <c r="BB36" i="22" s="1"/>
  <c r="BA35" i="22"/>
  <c r="BA36" i="22" s="1"/>
  <c r="AZ35" i="22"/>
  <c r="AZ36" i="22" s="1"/>
  <c r="AY35" i="22"/>
  <c r="AY36" i="22" s="1"/>
  <c r="AX35" i="22"/>
  <c r="AX36" i="22" s="1"/>
  <c r="AW35" i="22"/>
  <c r="AW36" i="22" s="1"/>
  <c r="AV35" i="22"/>
  <c r="AV36" i="22" s="1"/>
  <c r="AU35" i="22"/>
  <c r="AU36" i="22" s="1"/>
  <c r="AT35" i="22"/>
  <c r="AT36" i="22" s="1"/>
  <c r="AS35" i="22"/>
  <c r="AS36" i="22" s="1"/>
  <c r="AR35" i="22"/>
  <c r="AR36" i="22" s="1"/>
  <c r="AQ35" i="22"/>
  <c r="AQ36" i="22" s="1"/>
  <c r="AP35" i="22"/>
  <c r="AP36" i="22" s="1"/>
  <c r="AO35" i="22"/>
  <c r="AO36" i="22" s="1"/>
  <c r="AN35" i="22"/>
  <c r="AN36" i="22" s="1"/>
  <c r="AM35" i="22"/>
  <c r="AM36" i="22" s="1"/>
  <c r="AL35" i="22"/>
  <c r="AL36" i="22" s="1"/>
  <c r="AK35" i="22"/>
  <c r="AK36" i="22" s="1"/>
  <c r="AJ35" i="22"/>
  <c r="AJ36" i="22" s="1"/>
  <c r="AI35" i="22"/>
  <c r="AI36" i="22" s="1"/>
  <c r="AH35" i="22"/>
  <c r="AH36" i="22" s="1"/>
  <c r="AG35" i="22"/>
  <c r="AG36" i="22" s="1"/>
  <c r="AF35" i="22"/>
  <c r="AF36" i="22" s="1"/>
  <c r="AE35" i="22"/>
  <c r="AE36" i="22" s="1"/>
  <c r="AD35" i="22"/>
  <c r="AD36" i="22" s="1"/>
  <c r="AC35" i="22"/>
  <c r="AC36" i="22" s="1"/>
  <c r="AB35" i="22"/>
  <c r="AB36" i="22" s="1"/>
  <c r="AA35" i="22"/>
  <c r="AA36" i="22" s="1"/>
  <c r="Z35" i="22"/>
  <c r="Z36" i="22" s="1"/>
  <c r="Y35" i="22"/>
  <c r="Y36" i="22" s="1"/>
  <c r="X35" i="22"/>
  <c r="X36" i="22" s="1"/>
  <c r="W35" i="22"/>
  <c r="W36" i="22" s="1"/>
  <c r="V35" i="22"/>
  <c r="V36" i="22" s="1"/>
  <c r="U35" i="22"/>
  <c r="U36" i="22" s="1"/>
  <c r="T35" i="22"/>
  <c r="T36" i="22" s="1"/>
  <c r="S35" i="22"/>
  <c r="S36" i="22" s="1"/>
  <c r="R35" i="22"/>
  <c r="R36" i="22" s="1"/>
  <c r="Q35" i="22"/>
  <c r="Q36" i="22" s="1"/>
  <c r="P35" i="22"/>
  <c r="P36" i="22" s="1"/>
  <c r="O35" i="22"/>
  <c r="O36" i="22" s="1"/>
  <c r="N35" i="22"/>
  <c r="N36" i="22" s="1"/>
  <c r="M35" i="22"/>
  <c r="M36" i="22" s="1"/>
  <c r="L35" i="22"/>
  <c r="L36" i="22" s="1"/>
  <c r="K35" i="22"/>
  <c r="K36" i="22" s="1"/>
  <c r="J35" i="22"/>
  <c r="J36" i="22" s="1"/>
  <c r="I35" i="22"/>
  <c r="I36" i="22" s="1"/>
  <c r="H35" i="22"/>
  <c r="H36" i="22" s="1"/>
  <c r="G35" i="22"/>
  <c r="G36" i="22" s="1"/>
  <c r="F35" i="22"/>
  <c r="F36" i="22" s="1"/>
  <c r="E35" i="22"/>
  <c r="E36" i="22" s="1"/>
  <c r="D35" i="22"/>
  <c r="D36" i="22" s="1"/>
  <c r="C35" i="22"/>
  <c r="C36" i="22" s="1"/>
  <c r="B35" i="22"/>
  <c r="B36" i="22" s="1"/>
  <c r="BU28" i="22"/>
  <c r="BT28" i="22"/>
  <c r="BS28" i="22"/>
  <c r="BR28" i="22"/>
  <c r="BQ28" i="22"/>
  <c r="BP28" i="22"/>
  <c r="BO28" i="22"/>
  <c r="BN28" i="22"/>
  <c r="BM28" i="22"/>
  <c r="BL28" i="22"/>
  <c r="BK28" i="22"/>
  <c r="BJ28" i="22"/>
  <c r="BI28" i="22"/>
  <c r="BH28" i="22"/>
  <c r="BG28" i="22"/>
  <c r="BF28" i="22"/>
  <c r="BE28" i="22"/>
  <c r="BD28" i="22"/>
  <c r="BC28" i="22"/>
  <c r="BB28" i="22"/>
  <c r="BA28" i="22"/>
  <c r="AZ28" i="22"/>
  <c r="AY28" i="22"/>
  <c r="AX28" i="22"/>
  <c r="AW28" i="22"/>
  <c r="AV28" i="22"/>
  <c r="AU28" i="22"/>
  <c r="AT28" i="22"/>
  <c r="AS28" i="22"/>
  <c r="AR28" i="22"/>
  <c r="AQ28" i="22"/>
  <c r="AP28" i="22"/>
  <c r="AO28" i="22"/>
  <c r="AN28" i="22"/>
  <c r="AM28" i="22"/>
  <c r="AL28" i="22"/>
  <c r="AK28" i="22"/>
  <c r="AJ28" i="22"/>
  <c r="AI28" i="22"/>
  <c r="AH28" i="22"/>
  <c r="AG28" i="22"/>
  <c r="AF28" i="22"/>
  <c r="AE28" i="22"/>
  <c r="AD28" i="22"/>
  <c r="AC28" i="22"/>
  <c r="AB28" i="22"/>
  <c r="AA28" i="22"/>
  <c r="Z28" i="22"/>
  <c r="Y28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AQ16" i="22"/>
  <c r="AP16" i="22"/>
  <c r="AO16" i="22"/>
  <c r="AN16" i="22"/>
  <c r="AM16" i="22"/>
  <c r="AL16" i="22"/>
  <c r="AK16" i="22"/>
  <c r="AJ16" i="22"/>
  <c r="AI16" i="22"/>
  <c r="AH16" i="22"/>
  <c r="AG16" i="22"/>
  <c r="AF16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D16" i="22"/>
  <c r="C16" i="22"/>
  <c r="B16" i="22"/>
  <c r="BU35" i="21"/>
  <c r="BU36" i="21" s="1"/>
  <c r="BT35" i="21"/>
  <c r="BT36" i="21" s="1"/>
  <c r="BS35" i="21"/>
  <c r="BS36" i="21" s="1"/>
  <c r="BR35" i="21"/>
  <c r="BR36" i="21" s="1"/>
  <c r="BQ35" i="21"/>
  <c r="BQ36" i="21" s="1"/>
  <c r="BP35" i="21"/>
  <c r="BP36" i="21" s="1"/>
  <c r="BO35" i="21"/>
  <c r="BO36" i="21" s="1"/>
  <c r="BN35" i="21"/>
  <c r="BN36" i="21" s="1"/>
  <c r="BM35" i="21"/>
  <c r="BM36" i="21" s="1"/>
  <c r="BL35" i="21"/>
  <c r="BL36" i="21" s="1"/>
  <c r="BK35" i="21"/>
  <c r="BK36" i="21" s="1"/>
  <c r="BJ35" i="21"/>
  <c r="BJ36" i="21" s="1"/>
  <c r="BI35" i="21"/>
  <c r="BI36" i="21" s="1"/>
  <c r="BH35" i="21"/>
  <c r="BH36" i="21" s="1"/>
  <c r="BG35" i="21"/>
  <c r="BG36" i="21" s="1"/>
  <c r="BF35" i="21"/>
  <c r="BF36" i="21" s="1"/>
  <c r="BE35" i="21"/>
  <c r="BE36" i="21" s="1"/>
  <c r="BD35" i="21"/>
  <c r="BD36" i="21" s="1"/>
  <c r="BC35" i="21"/>
  <c r="BC36" i="21" s="1"/>
  <c r="BB35" i="21"/>
  <c r="BB36" i="21" s="1"/>
  <c r="BA35" i="21"/>
  <c r="BA36" i="21" s="1"/>
  <c r="AZ35" i="21"/>
  <c r="AZ36" i="21" s="1"/>
  <c r="AY35" i="21"/>
  <c r="AY36" i="21" s="1"/>
  <c r="AX35" i="21"/>
  <c r="AX36" i="21" s="1"/>
  <c r="AW35" i="21"/>
  <c r="AW36" i="21" s="1"/>
  <c r="AV35" i="21"/>
  <c r="AV36" i="21" s="1"/>
  <c r="AU35" i="21"/>
  <c r="AU36" i="21" s="1"/>
  <c r="AT35" i="21"/>
  <c r="AT36" i="21" s="1"/>
  <c r="AS35" i="21"/>
  <c r="AS36" i="21" s="1"/>
  <c r="AR35" i="21"/>
  <c r="AR36" i="21" s="1"/>
  <c r="AQ35" i="21"/>
  <c r="AQ36" i="21" s="1"/>
  <c r="AP35" i="21"/>
  <c r="AP36" i="21" s="1"/>
  <c r="AO35" i="21"/>
  <c r="AO36" i="21" s="1"/>
  <c r="AN35" i="21"/>
  <c r="AN36" i="21" s="1"/>
  <c r="AM35" i="21"/>
  <c r="AM36" i="21" s="1"/>
  <c r="AL35" i="21"/>
  <c r="AL36" i="21" s="1"/>
  <c r="AK35" i="21"/>
  <c r="AK36" i="21" s="1"/>
  <c r="AJ35" i="21"/>
  <c r="AJ36" i="21" s="1"/>
  <c r="AI35" i="21"/>
  <c r="AI36" i="21" s="1"/>
  <c r="AH35" i="21"/>
  <c r="AH36" i="21" s="1"/>
  <c r="AG35" i="21"/>
  <c r="AG36" i="21" s="1"/>
  <c r="AF35" i="21"/>
  <c r="AF36" i="21" s="1"/>
  <c r="AE35" i="21"/>
  <c r="AE36" i="21" s="1"/>
  <c r="AD35" i="21"/>
  <c r="AD36" i="21" s="1"/>
  <c r="AC35" i="21"/>
  <c r="AC36" i="21" s="1"/>
  <c r="AB35" i="21"/>
  <c r="AB36" i="21" s="1"/>
  <c r="AA35" i="21"/>
  <c r="AA36" i="21" s="1"/>
  <c r="Z35" i="21"/>
  <c r="Z36" i="21" s="1"/>
  <c r="Y35" i="21"/>
  <c r="Y36" i="21" s="1"/>
  <c r="X35" i="21"/>
  <c r="X36" i="21" s="1"/>
  <c r="W35" i="21"/>
  <c r="W36" i="21" s="1"/>
  <c r="V35" i="21"/>
  <c r="V36" i="21" s="1"/>
  <c r="U35" i="21"/>
  <c r="U36" i="21" s="1"/>
  <c r="T35" i="21"/>
  <c r="T36" i="21" s="1"/>
  <c r="S35" i="21"/>
  <c r="S36" i="21" s="1"/>
  <c r="R35" i="21"/>
  <c r="R36" i="21" s="1"/>
  <c r="Q35" i="21"/>
  <c r="Q36" i="21" s="1"/>
  <c r="P35" i="21"/>
  <c r="P36" i="21" s="1"/>
  <c r="O35" i="21"/>
  <c r="O36" i="21" s="1"/>
  <c r="N35" i="21"/>
  <c r="N36" i="21" s="1"/>
  <c r="M35" i="21"/>
  <c r="M36" i="21" s="1"/>
  <c r="L35" i="21"/>
  <c r="L36" i="21" s="1"/>
  <c r="K35" i="21"/>
  <c r="K36" i="21" s="1"/>
  <c r="J35" i="21"/>
  <c r="J36" i="21" s="1"/>
  <c r="I35" i="21"/>
  <c r="I36" i="21" s="1"/>
  <c r="H35" i="21"/>
  <c r="H36" i="21" s="1"/>
  <c r="G35" i="21"/>
  <c r="G36" i="21" s="1"/>
  <c r="F35" i="21"/>
  <c r="F36" i="21" s="1"/>
  <c r="E35" i="21"/>
  <c r="E36" i="21" s="1"/>
  <c r="D35" i="21"/>
  <c r="D36" i="21" s="1"/>
  <c r="C35" i="21"/>
  <c r="C36" i="21" s="1"/>
  <c r="B35" i="21"/>
  <c r="B36" i="21" s="1"/>
  <c r="BU28" i="21"/>
  <c r="BT28" i="21"/>
  <c r="BS28" i="21"/>
  <c r="BR28" i="21"/>
  <c r="BQ28" i="21"/>
  <c r="BP28" i="21"/>
  <c r="BO28" i="21"/>
  <c r="BN28" i="21"/>
  <c r="BM28" i="21"/>
  <c r="BL28" i="21"/>
  <c r="BK28" i="21"/>
  <c r="BJ28" i="21"/>
  <c r="BI28" i="21"/>
  <c r="BH28" i="21"/>
  <c r="BG28" i="21"/>
  <c r="BF28" i="21"/>
  <c r="BE28" i="21"/>
  <c r="BD28" i="21"/>
  <c r="BC28" i="21"/>
  <c r="BB28" i="21"/>
  <c r="BA28" i="21"/>
  <c r="AZ28" i="21"/>
  <c r="AY28" i="21"/>
  <c r="AX28" i="21"/>
  <c r="AW28" i="21"/>
  <c r="AV28" i="21"/>
  <c r="AU28" i="21"/>
  <c r="AT28" i="21"/>
  <c r="AS28" i="21"/>
  <c r="AR28" i="21"/>
  <c r="AQ28" i="21"/>
  <c r="AP28" i="21"/>
  <c r="AO28" i="21"/>
  <c r="AN28" i="21"/>
  <c r="AM28" i="21"/>
  <c r="AL28" i="21"/>
  <c r="AK28" i="21"/>
  <c r="AJ28" i="21"/>
  <c r="AI28" i="21"/>
  <c r="AH28" i="21"/>
  <c r="AG28" i="21"/>
  <c r="AF28" i="21"/>
  <c r="AE28" i="21"/>
  <c r="AD28" i="21"/>
  <c r="AC28" i="21"/>
  <c r="AB28" i="21"/>
  <c r="AA28" i="21"/>
  <c r="Z28" i="21"/>
  <c r="Y28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AQ16" i="21"/>
  <c r="AP16" i="21"/>
  <c r="AO16" i="2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M16" i="17" l="1"/>
  <c r="G36" i="19"/>
  <c r="M35" i="19"/>
  <c r="M36" i="19" s="1"/>
  <c r="L35" i="19"/>
  <c r="L36" i="19" s="1"/>
  <c r="K35" i="19"/>
  <c r="K36" i="19" s="1"/>
  <c r="J35" i="19"/>
  <c r="J36" i="19" s="1"/>
  <c r="I35" i="19"/>
  <c r="I36" i="19" s="1"/>
  <c r="H35" i="19"/>
  <c r="G35" i="19"/>
  <c r="F35" i="19"/>
  <c r="E35" i="19"/>
  <c r="E36" i="19" s="1"/>
  <c r="D35" i="19"/>
  <c r="D36" i="19" s="1"/>
  <c r="C35" i="19"/>
  <c r="C36" i="19" s="1"/>
  <c r="B35" i="19"/>
  <c r="B36" i="19" s="1"/>
  <c r="M28" i="19"/>
  <c r="L28" i="19"/>
  <c r="K28" i="19"/>
  <c r="J28" i="19"/>
  <c r="I28" i="19"/>
  <c r="H28" i="19"/>
  <c r="H36" i="19" s="1"/>
  <c r="G28" i="19"/>
  <c r="F28" i="19"/>
  <c r="F36" i="19" s="1"/>
  <c r="E28" i="19"/>
  <c r="D28" i="19"/>
  <c r="C28" i="19"/>
  <c r="B28" i="19"/>
  <c r="M35" i="18"/>
  <c r="M36" i="18" s="1"/>
  <c r="L35" i="18"/>
  <c r="L36" i="18" s="1"/>
  <c r="K35" i="18"/>
  <c r="K36" i="18" s="1"/>
  <c r="J35" i="18"/>
  <c r="J36" i="18" s="1"/>
  <c r="I35" i="18"/>
  <c r="I36" i="18" s="1"/>
  <c r="H35" i="18"/>
  <c r="H36" i="18" s="1"/>
  <c r="G35" i="18"/>
  <c r="F35" i="18"/>
  <c r="E35" i="18"/>
  <c r="E36" i="18" s="1"/>
  <c r="D35" i="18"/>
  <c r="D36" i="18" s="1"/>
  <c r="C35" i="18"/>
  <c r="C36" i="18" s="1"/>
  <c r="B35" i="18"/>
  <c r="B36" i="18" s="1"/>
  <c r="M28" i="18"/>
  <c r="L28" i="18"/>
  <c r="K28" i="18"/>
  <c r="J28" i="18"/>
  <c r="I28" i="18"/>
  <c r="H28" i="18"/>
  <c r="G28" i="18"/>
  <c r="G36" i="18" s="1"/>
  <c r="F28" i="18"/>
  <c r="F36" i="18" s="1"/>
  <c r="E28" i="18"/>
  <c r="D28" i="18"/>
  <c r="C28" i="18"/>
  <c r="B28" i="18"/>
  <c r="M35" i="17"/>
  <c r="M36" i="17" s="1"/>
  <c r="L35" i="17"/>
  <c r="L36" i="17" s="1"/>
  <c r="K35" i="17"/>
  <c r="K36" i="17" s="1"/>
  <c r="J35" i="17"/>
  <c r="J36" i="17" s="1"/>
  <c r="I35" i="17"/>
  <c r="I36" i="17" s="1"/>
  <c r="H35" i="17"/>
  <c r="H36" i="17" s="1"/>
  <c r="G35" i="17"/>
  <c r="G36" i="17" s="1"/>
  <c r="F35" i="17"/>
  <c r="E35" i="17"/>
  <c r="E36" i="17" s="1"/>
  <c r="D35" i="17"/>
  <c r="D36" i="17" s="1"/>
  <c r="C35" i="17"/>
  <c r="C36" i="17" s="1"/>
  <c r="B35" i="17"/>
  <c r="B36" i="17" s="1"/>
  <c r="M28" i="17"/>
  <c r="L28" i="17"/>
  <c r="K28" i="17"/>
  <c r="J28" i="17"/>
  <c r="I28" i="17"/>
  <c r="H28" i="17"/>
  <c r="G28" i="17"/>
  <c r="F28" i="17"/>
  <c r="F36" i="17" s="1"/>
  <c r="E28" i="17"/>
  <c r="D28" i="17"/>
  <c r="C28" i="17"/>
  <c r="B28" i="17"/>
  <c r="M35" i="16"/>
  <c r="M36" i="16" s="1"/>
  <c r="L35" i="16"/>
  <c r="L36" i="16" s="1"/>
  <c r="K35" i="16"/>
  <c r="K36" i="16" s="1"/>
  <c r="J35" i="16"/>
  <c r="J36" i="16" s="1"/>
  <c r="I35" i="16"/>
  <c r="I36" i="16" s="1"/>
  <c r="H35" i="16"/>
  <c r="G35" i="16"/>
  <c r="G36" i="16" s="1"/>
  <c r="F35" i="16"/>
  <c r="E35" i="16"/>
  <c r="E36" i="16" s="1"/>
  <c r="D35" i="16"/>
  <c r="D36" i="16" s="1"/>
  <c r="C35" i="16"/>
  <c r="C36" i="16" s="1"/>
  <c r="B35" i="16"/>
  <c r="B36" i="16" s="1"/>
  <c r="M28" i="16"/>
  <c r="L28" i="16"/>
  <c r="K28" i="16"/>
  <c r="J28" i="16"/>
  <c r="I28" i="16"/>
  <c r="H28" i="16"/>
  <c r="H36" i="16" s="1"/>
  <c r="G28" i="16"/>
  <c r="F28" i="16"/>
  <c r="F36" i="16" s="1"/>
  <c r="E28" i="16"/>
  <c r="D28" i="16"/>
  <c r="C28" i="16"/>
  <c r="B28" i="16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BC28" i="15"/>
  <c r="BD28" i="15"/>
  <c r="BE28" i="15"/>
  <c r="BF28" i="15"/>
  <c r="BG28" i="15"/>
  <c r="BH28" i="15"/>
  <c r="BI28" i="15"/>
  <c r="BJ28" i="15"/>
  <c r="BK28" i="15"/>
  <c r="BL28" i="15"/>
  <c r="BM28" i="15"/>
  <c r="BN28" i="15"/>
  <c r="BO28" i="15"/>
  <c r="BP28" i="15"/>
  <c r="BQ28" i="15"/>
  <c r="BR28" i="15"/>
  <c r="BS28" i="15"/>
  <c r="BT28" i="15"/>
  <c r="BU28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BC35" i="15"/>
  <c r="BD35" i="15"/>
  <c r="BE35" i="15"/>
  <c r="BF35" i="15"/>
  <c r="BG35" i="15"/>
  <c r="BH35" i="15"/>
  <c r="BI35" i="15"/>
  <c r="BJ35" i="15"/>
  <c r="BK35" i="15"/>
  <c r="BL35" i="15"/>
  <c r="BM35" i="15"/>
  <c r="BN35" i="15"/>
  <c r="BO35" i="15"/>
  <c r="BP35" i="15"/>
  <c r="BQ35" i="15"/>
  <c r="BR35" i="15"/>
  <c r="BS35" i="15"/>
  <c r="BT35" i="15"/>
  <c r="BU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BB36" i="15"/>
  <c r="BC36" i="15"/>
  <c r="BD36" i="15"/>
  <c r="BE36" i="15"/>
  <c r="BF36" i="15"/>
  <c r="BG36" i="15"/>
  <c r="BH36" i="15"/>
  <c r="BI36" i="15"/>
  <c r="BJ36" i="15"/>
  <c r="BK36" i="15"/>
  <c r="BL36" i="15"/>
  <c r="BM36" i="15"/>
  <c r="BN36" i="15"/>
  <c r="BO36" i="15"/>
  <c r="BP36" i="15"/>
  <c r="BQ36" i="15"/>
  <c r="BR36" i="15"/>
  <c r="BS36" i="15"/>
  <c r="BT36" i="15"/>
  <c r="BU36" i="15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V16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B28" i="14"/>
  <c r="BC28" i="14"/>
  <c r="BD28" i="14"/>
  <c r="BE28" i="14"/>
  <c r="BF28" i="14"/>
  <c r="BG28" i="14"/>
  <c r="BH28" i="14"/>
  <c r="BI28" i="14"/>
  <c r="BJ28" i="14"/>
  <c r="BK28" i="14"/>
  <c r="BL28" i="14"/>
  <c r="BM28" i="14"/>
  <c r="BN28" i="14"/>
  <c r="BO28" i="14"/>
  <c r="BP28" i="14"/>
  <c r="BQ28" i="14"/>
  <c r="BR28" i="14"/>
  <c r="BS28" i="14"/>
  <c r="BT28" i="14"/>
  <c r="BU28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B35" i="14"/>
  <c r="BC35" i="14"/>
  <c r="BD35" i="14"/>
  <c r="BE35" i="14"/>
  <c r="BF35" i="14"/>
  <c r="BG35" i="14"/>
  <c r="BH35" i="14"/>
  <c r="BI35" i="14"/>
  <c r="BJ35" i="14"/>
  <c r="BK35" i="14"/>
  <c r="BL35" i="14"/>
  <c r="BM35" i="14"/>
  <c r="BN35" i="14"/>
  <c r="BO35" i="14"/>
  <c r="BP35" i="14"/>
  <c r="BQ35" i="14"/>
  <c r="BR35" i="14"/>
  <c r="BS35" i="14"/>
  <c r="BT35" i="14"/>
  <c r="BU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AT36" i="14"/>
  <c r="AU36" i="14"/>
  <c r="AV36" i="14"/>
  <c r="AW36" i="14"/>
  <c r="AX36" i="14"/>
  <c r="AY36" i="14"/>
  <c r="AZ36" i="14"/>
  <c r="BA36" i="14"/>
  <c r="BB36" i="14"/>
  <c r="BC36" i="14"/>
  <c r="BD36" i="14"/>
  <c r="BE36" i="14"/>
  <c r="BF36" i="14"/>
  <c r="BG36" i="14"/>
  <c r="BH36" i="14"/>
  <c r="BI36" i="14"/>
  <c r="BJ36" i="14"/>
  <c r="BK36" i="14"/>
  <c r="BL36" i="14"/>
  <c r="BM36" i="14"/>
  <c r="BN36" i="14"/>
  <c r="BO36" i="14"/>
  <c r="BP36" i="14"/>
  <c r="BQ36" i="14"/>
  <c r="BR36" i="14"/>
  <c r="BS36" i="14"/>
  <c r="BT36" i="14"/>
  <c r="BU36" i="14"/>
  <c r="E36" i="13" l="1"/>
  <c r="D36" i="13"/>
  <c r="K35" i="13"/>
  <c r="K36" i="13" s="1"/>
  <c r="J35" i="13"/>
  <c r="J36" i="13" s="1"/>
  <c r="I35" i="13"/>
  <c r="I36" i="13" s="1"/>
  <c r="H35" i="13"/>
  <c r="H36" i="13" s="1"/>
  <c r="G35" i="13"/>
  <c r="G36" i="13" s="1"/>
  <c r="F35" i="13"/>
  <c r="F36" i="13" s="1"/>
  <c r="E35" i="13"/>
  <c r="D35" i="13"/>
  <c r="C35" i="13"/>
  <c r="C36" i="13" s="1"/>
  <c r="B35" i="13"/>
  <c r="B36" i="13" s="1"/>
  <c r="K28" i="13"/>
  <c r="J28" i="13"/>
  <c r="I28" i="13"/>
  <c r="H28" i="13"/>
  <c r="G28" i="13"/>
  <c r="F28" i="13"/>
  <c r="E28" i="13"/>
  <c r="D28" i="13"/>
  <c r="C28" i="13"/>
  <c r="B28" i="13"/>
  <c r="K16" i="13"/>
  <c r="J16" i="13"/>
  <c r="I16" i="13"/>
  <c r="H16" i="13"/>
  <c r="G16" i="13"/>
  <c r="F16" i="13"/>
  <c r="E16" i="13"/>
  <c r="D16" i="13"/>
  <c r="C16" i="13"/>
  <c r="B16" i="13"/>
  <c r="E36" i="12"/>
  <c r="D36" i="12"/>
  <c r="K35" i="12"/>
  <c r="K36" i="12" s="1"/>
  <c r="J35" i="12"/>
  <c r="J36" i="12" s="1"/>
  <c r="I35" i="12"/>
  <c r="H35" i="12"/>
  <c r="G35" i="12"/>
  <c r="G36" i="12" s="1"/>
  <c r="F35" i="12"/>
  <c r="F36" i="12" s="1"/>
  <c r="E35" i="12"/>
  <c r="D35" i="12"/>
  <c r="C35" i="12"/>
  <c r="C36" i="12" s="1"/>
  <c r="B35" i="12"/>
  <c r="B36" i="12" s="1"/>
  <c r="K28" i="12"/>
  <c r="J28" i="12"/>
  <c r="I28" i="12"/>
  <c r="I36" i="12" s="1"/>
  <c r="H28" i="12"/>
  <c r="H36" i="12" s="1"/>
  <c r="G28" i="12"/>
  <c r="F28" i="12"/>
  <c r="E28" i="12"/>
  <c r="D28" i="12"/>
  <c r="C28" i="12"/>
  <c r="B28" i="12"/>
  <c r="K16" i="12"/>
  <c r="J16" i="12"/>
  <c r="I16" i="12"/>
  <c r="H16" i="12"/>
  <c r="G16" i="12"/>
  <c r="F16" i="12"/>
  <c r="E16" i="12"/>
  <c r="D16" i="12"/>
  <c r="C16" i="12"/>
  <c r="B16" i="12"/>
  <c r="CG36" i="11"/>
  <c r="CF36" i="11"/>
  <c r="BY36" i="11"/>
  <c r="BX36" i="11"/>
  <c r="BQ36" i="11"/>
  <c r="BP36" i="11"/>
  <c r="BI36" i="11"/>
  <c r="BH36" i="11"/>
  <c r="BA36" i="11"/>
  <c r="AZ36" i="11"/>
  <c r="AS36" i="11"/>
  <c r="AR36" i="11"/>
  <c r="AK36" i="11"/>
  <c r="AJ36" i="11"/>
  <c r="AC36" i="11"/>
  <c r="AB36" i="11"/>
  <c r="U36" i="11"/>
  <c r="T36" i="11"/>
  <c r="M36" i="11"/>
  <c r="L36" i="11"/>
  <c r="E36" i="11"/>
  <c r="D36" i="11"/>
  <c r="CM35" i="11"/>
  <c r="CM36" i="11" s="1"/>
  <c r="CL35" i="11"/>
  <c r="CL36" i="11" s="1"/>
  <c r="CK35" i="11"/>
  <c r="CK36" i="11" s="1"/>
  <c r="CJ35" i="11"/>
  <c r="CJ36" i="11" s="1"/>
  <c r="CI35" i="11"/>
  <c r="CI36" i="11" s="1"/>
  <c r="CH35" i="11"/>
  <c r="CH36" i="11" s="1"/>
  <c r="CG35" i="11"/>
  <c r="CF35" i="11"/>
  <c r="CE35" i="11"/>
  <c r="CE36" i="11" s="1"/>
  <c r="CD35" i="11"/>
  <c r="CD36" i="11" s="1"/>
  <c r="CC35" i="11"/>
  <c r="CC36" i="11" s="1"/>
  <c r="CB35" i="11"/>
  <c r="CB36" i="11" s="1"/>
  <c r="CA35" i="11"/>
  <c r="CA36" i="11" s="1"/>
  <c r="BZ35" i="11"/>
  <c r="BZ36" i="11" s="1"/>
  <c r="BY35" i="11"/>
  <c r="BX35" i="11"/>
  <c r="BW35" i="11"/>
  <c r="BW36" i="11" s="1"/>
  <c r="BV35" i="11"/>
  <c r="BV36" i="11" s="1"/>
  <c r="BU35" i="11"/>
  <c r="BU36" i="11" s="1"/>
  <c r="BT35" i="11"/>
  <c r="BT36" i="11" s="1"/>
  <c r="BS35" i="11"/>
  <c r="BS36" i="11" s="1"/>
  <c r="BR35" i="11"/>
  <c r="BR36" i="11" s="1"/>
  <c r="BQ35" i="11"/>
  <c r="BP35" i="11"/>
  <c r="BO35" i="11"/>
  <c r="BO36" i="11" s="1"/>
  <c r="BN35" i="11"/>
  <c r="BN36" i="11" s="1"/>
  <c r="BM35" i="11"/>
  <c r="BM36" i="11" s="1"/>
  <c r="BL35" i="11"/>
  <c r="BL36" i="11" s="1"/>
  <c r="BK35" i="11"/>
  <c r="BK36" i="11" s="1"/>
  <c r="BJ35" i="11"/>
  <c r="BJ36" i="11" s="1"/>
  <c r="BI35" i="11"/>
  <c r="BH35" i="11"/>
  <c r="BG35" i="11"/>
  <c r="BG36" i="11" s="1"/>
  <c r="BF35" i="11"/>
  <c r="BF36" i="11" s="1"/>
  <c r="BE35" i="11"/>
  <c r="BE36" i="11" s="1"/>
  <c r="BD35" i="11"/>
  <c r="BD36" i="11" s="1"/>
  <c r="BC35" i="11"/>
  <c r="BC36" i="11" s="1"/>
  <c r="BB35" i="11"/>
  <c r="BB36" i="11" s="1"/>
  <c r="BA35" i="11"/>
  <c r="AZ35" i="11"/>
  <c r="AY35" i="11"/>
  <c r="AY36" i="11" s="1"/>
  <c r="AX35" i="11"/>
  <c r="AX36" i="11" s="1"/>
  <c r="AW35" i="11"/>
  <c r="AW36" i="11" s="1"/>
  <c r="AV35" i="11"/>
  <c r="AV36" i="11" s="1"/>
  <c r="AU35" i="11"/>
  <c r="AU36" i="11" s="1"/>
  <c r="AT35" i="11"/>
  <c r="AT36" i="11" s="1"/>
  <c r="AS35" i="11"/>
  <c r="AR35" i="11"/>
  <c r="AQ35" i="11"/>
  <c r="AQ36" i="11" s="1"/>
  <c r="AP35" i="11"/>
  <c r="AP36" i="11" s="1"/>
  <c r="AO35" i="11"/>
  <c r="AO36" i="11" s="1"/>
  <c r="AN35" i="11"/>
  <c r="AN36" i="11" s="1"/>
  <c r="AM35" i="11"/>
  <c r="AM36" i="11" s="1"/>
  <c r="AL35" i="11"/>
  <c r="AL36" i="11" s="1"/>
  <c r="AK35" i="11"/>
  <c r="AJ35" i="11"/>
  <c r="AI35" i="11"/>
  <c r="AI36" i="11" s="1"/>
  <c r="AH35" i="11"/>
  <c r="AH36" i="11" s="1"/>
  <c r="AG35" i="11"/>
  <c r="AG36" i="11" s="1"/>
  <c r="AF35" i="11"/>
  <c r="AF36" i="11" s="1"/>
  <c r="AE35" i="11"/>
  <c r="AE36" i="11" s="1"/>
  <c r="AD35" i="11"/>
  <c r="AD36" i="11" s="1"/>
  <c r="AC35" i="11"/>
  <c r="AB35" i="11"/>
  <c r="AA35" i="11"/>
  <c r="AA36" i="11" s="1"/>
  <c r="Z35" i="11"/>
  <c r="Z36" i="11" s="1"/>
  <c r="Y35" i="11"/>
  <c r="Y36" i="11" s="1"/>
  <c r="X35" i="11"/>
  <c r="X36" i="11" s="1"/>
  <c r="W35" i="11"/>
  <c r="W36" i="11" s="1"/>
  <c r="V35" i="11"/>
  <c r="V36" i="11" s="1"/>
  <c r="U35" i="11"/>
  <c r="T35" i="11"/>
  <c r="S35" i="11"/>
  <c r="S36" i="11" s="1"/>
  <c r="R35" i="11"/>
  <c r="R36" i="11" s="1"/>
  <c r="Q35" i="11"/>
  <c r="Q36" i="11" s="1"/>
  <c r="P35" i="11"/>
  <c r="P36" i="11" s="1"/>
  <c r="O35" i="11"/>
  <c r="O36" i="11" s="1"/>
  <c r="N35" i="11"/>
  <c r="N36" i="11" s="1"/>
  <c r="M35" i="11"/>
  <c r="L35" i="11"/>
  <c r="K35" i="11"/>
  <c r="K36" i="11" s="1"/>
  <c r="J35" i="11"/>
  <c r="J36" i="11" s="1"/>
  <c r="I35" i="11"/>
  <c r="I36" i="11" s="1"/>
  <c r="H35" i="11"/>
  <c r="H36" i="11" s="1"/>
  <c r="G35" i="11"/>
  <c r="G36" i="11" s="1"/>
  <c r="F35" i="11"/>
  <c r="F36" i="11" s="1"/>
  <c r="E35" i="11"/>
  <c r="D35" i="11"/>
  <c r="C35" i="11"/>
  <c r="C36" i="11" s="1"/>
  <c r="B35" i="11"/>
  <c r="B36" i="11" s="1"/>
  <c r="CM28" i="11"/>
  <c r="CL28" i="11"/>
  <c r="CK28" i="11"/>
  <c r="CJ28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CJ36" i="10"/>
  <c r="CI36" i="10"/>
  <c r="CB36" i="10"/>
  <c r="CA36" i="10"/>
  <c r="BT36" i="10"/>
  <c r="BS36" i="10"/>
  <c r="BL36" i="10"/>
  <c r="BK36" i="10"/>
  <c r="BD36" i="10"/>
  <c r="BC36" i="10"/>
  <c r="AV36" i="10"/>
  <c r="AU36" i="10"/>
  <c r="AN36" i="10"/>
  <c r="AM36" i="10"/>
  <c r="AF36" i="10"/>
  <c r="AE36" i="10"/>
  <c r="X36" i="10"/>
  <c r="W36" i="10"/>
  <c r="O36" i="10"/>
  <c r="CM35" i="10"/>
  <c r="CM36" i="10" s="1"/>
  <c r="CL35" i="10"/>
  <c r="CL36" i="10" s="1"/>
  <c r="CK35" i="10"/>
  <c r="CK36" i="10" s="1"/>
  <c r="CJ35" i="10"/>
  <c r="CI35" i="10"/>
  <c r="CH35" i="10"/>
  <c r="CH36" i="10" s="1"/>
  <c r="CG35" i="10"/>
  <c r="CG36" i="10" s="1"/>
  <c r="CF35" i="10"/>
  <c r="CF36" i="10" s="1"/>
  <c r="CE35" i="10"/>
  <c r="CE36" i="10" s="1"/>
  <c r="CD35" i="10"/>
  <c r="CD36" i="10" s="1"/>
  <c r="CC35" i="10"/>
  <c r="CC36" i="10" s="1"/>
  <c r="CB35" i="10"/>
  <c r="CA35" i="10"/>
  <c r="BZ35" i="10"/>
  <c r="BZ36" i="10" s="1"/>
  <c r="BY35" i="10"/>
  <c r="BY36" i="10" s="1"/>
  <c r="BX35" i="10"/>
  <c r="BX36" i="10" s="1"/>
  <c r="BW35" i="10"/>
  <c r="BW36" i="10" s="1"/>
  <c r="BV35" i="10"/>
  <c r="BV36" i="10" s="1"/>
  <c r="BU35" i="10"/>
  <c r="BU36" i="10" s="1"/>
  <c r="BT35" i="10"/>
  <c r="BS35" i="10"/>
  <c r="BR35" i="10"/>
  <c r="BR36" i="10" s="1"/>
  <c r="BQ35" i="10"/>
  <c r="BQ36" i="10" s="1"/>
  <c r="BP35" i="10"/>
  <c r="BP36" i="10" s="1"/>
  <c r="BO35" i="10"/>
  <c r="BO36" i="10" s="1"/>
  <c r="BN35" i="10"/>
  <c r="BN36" i="10" s="1"/>
  <c r="BM35" i="10"/>
  <c r="BM36" i="10" s="1"/>
  <c r="BL35" i="10"/>
  <c r="BK35" i="10"/>
  <c r="BJ35" i="10"/>
  <c r="BJ36" i="10" s="1"/>
  <c r="BI35" i="10"/>
  <c r="BI36" i="10" s="1"/>
  <c r="BH35" i="10"/>
  <c r="BH36" i="10" s="1"/>
  <c r="BG35" i="10"/>
  <c r="BG36" i="10" s="1"/>
  <c r="BF35" i="10"/>
  <c r="BF36" i="10" s="1"/>
  <c r="BE35" i="10"/>
  <c r="BE36" i="10" s="1"/>
  <c r="BD35" i="10"/>
  <c r="BC35" i="10"/>
  <c r="BB35" i="10"/>
  <c r="BB36" i="10" s="1"/>
  <c r="BA35" i="10"/>
  <c r="BA36" i="10" s="1"/>
  <c r="AZ35" i="10"/>
  <c r="AZ36" i="10" s="1"/>
  <c r="AY35" i="10"/>
  <c r="AY36" i="10" s="1"/>
  <c r="AX35" i="10"/>
  <c r="AX36" i="10" s="1"/>
  <c r="AW35" i="10"/>
  <c r="AW36" i="10" s="1"/>
  <c r="AV35" i="10"/>
  <c r="AU35" i="10"/>
  <c r="AT35" i="10"/>
  <c r="AT36" i="10" s="1"/>
  <c r="AS35" i="10"/>
  <c r="AS36" i="10" s="1"/>
  <c r="AR35" i="10"/>
  <c r="AR36" i="10" s="1"/>
  <c r="AQ35" i="10"/>
  <c r="AQ36" i="10" s="1"/>
  <c r="AP35" i="10"/>
  <c r="AP36" i="10" s="1"/>
  <c r="AO35" i="10"/>
  <c r="AO36" i="10" s="1"/>
  <c r="AN35" i="10"/>
  <c r="AM35" i="10"/>
  <c r="AL35" i="10"/>
  <c r="AL36" i="10" s="1"/>
  <c r="AK35" i="10"/>
  <c r="AK36" i="10" s="1"/>
  <c r="AJ35" i="10"/>
  <c r="AJ36" i="10" s="1"/>
  <c r="AI35" i="10"/>
  <c r="AI36" i="10" s="1"/>
  <c r="AH35" i="10"/>
  <c r="AH36" i="10" s="1"/>
  <c r="AG35" i="10"/>
  <c r="AG36" i="10" s="1"/>
  <c r="AF35" i="10"/>
  <c r="AE35" i="10"/>
  <c r="AD35" i="10"/>
  <c r="AD36" i="10" s="1"/>
  <c r="AC35" i="10"/>
  <c r="AC36" i="10" s="1"/>
  <c r="AB35" i="10"/>
  <c r="AB36" i="10" s="1"/>
  <c r="AA35" i="10"/>
  <c r="AA36" i="10" s="1"/>
  <c r="Z35" i="10"/>
  <c r="Z36" i="10" s="1"/>
  <c r="Y35" i="10"/>
  <c r="Y36" i="10" s="1"/>
  <c r="X35" i="10"/>
  <c r="W35" i="10"/>
  <c r="V35" i="10"/>
  <c r="V36" i="10" s="1"/>
  <c r="T35" i="10"/>
  <c r="T36" i="10" s="1"/>
  <c r="S35" i="10"/>
  <c r="S36" i="10" s="1"/>
  <c r="R35" i="10"/>
  <c r="R36" i="10" s="1"/>
  <c r="Q35" i="10"/>
  <c r="Q36" i="10" s="1"/>
  <c r="P35" i="10"/>
  <c r="P36" i="10" s="1"/>
  <c r="O35" i="10"/>
  <c r="N35" i="10"/>
  <c r="N36" i="10" s="1"/>
  <c r="M35" i="10"/>
  <c r="M36" i="10" s="1"/>
  <c r="K35" i="10"/>
  <c r="K36" i="10" s="1"/>
  <c r="J35" i="10"/>
  <c r="J36" i="10" s="1"/>
  <c r="I35" i="10"/>
  <c r="I36" i="10" s="1"/>
  <c r="H35" i="10"/>
  <c r="H36" i="10" s="1"/>
  <c r="G35" i="10"/>
  <c r="G36" i="10" s="1"/>
  <c r="F35" i="10"/>
  <c r="F36" i="10" s="1"/>
  <c r="E35" i="10"/>
  <c r="E36" i="10" s="1"/>
  <c r="D35" i="10"/>
  <c r="D36" i="10" s="1"/>
  <c r="C35" i="10"/>
  <c r="C36" i="10" s="1"/>
  <c r="B35" i="10"/>
  <c r="B36" i="10" s="1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U36" i="10" s="1"/>
  <c r="T28" i="10"/>
  <c r="S28" i="10"/>
  <c r="R28" i="10"/>
  <c r="Q28" i="10"/>
  <c r="P28" i="10"/>
  <c r="O28" i="10"/>
  <c r="N28" i="10"/>
  <c r="M28" i="10"/>
  <c r="L28" i="10"/>
  <c r="L36" i="10" s="1"/>
  <c r="K28" i="10"/>
  <c r="J28" i="10"/>
  <c r="I28" i="10"/>
  <c r="H28" i="10"/>
  <c r="G28" i="10"/>
  <c r="F28" i="10"/>
  <c r="E28" i="10"/>
  <c r="D28" i="10"/>
  <c r="C28" i="10"/>
  <c r="B28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</calcChain>
</file>

<file path=xl/sharedStrings.xml><?xml version="1.0" encoding="utf-8"?>
<sst xmlns="http://schemas.openxmlformats.org/spreadsheetml/2006/main" count="15976" uniqueCount="624">
  <si>
    <t>Chamber #</t>
  </si>
  <si>
    <t>TEER (Ω)</t>
  </si>
  <si>
    <t>SKM line</t>
  </si>
  <si>
    <t>WT</t>
  </si>
  <si>
    <t>MN line</t>
  </si>
  <si>
    <t># NMJs</t>
  </si>
  <si>
    <t>Frame 1</t>
  </si>
  <si>
    <t>Frame 2</t>
  </si>
  <si>
    <t>Frame 3</t>
  </si>
  <si>
    <t>Frame 4</t>
  </si>
  <si>
    <t>Frame 5</t>
  </si>
  <si>
    <t>Total NMJs (Before Fidelity)</t>
  </si>
  <si>
    <t>Stability</t>
  </si>
  <si>
    <t>Frame Tested</t>
  </si>
  <si>
    <t>Fidelity Notes</t>
  </si>
  <si>
    <t>Fatigue Notes</t>
  </si>
  <si>
    <t>Expt. #</t>
  </si>
  <si>
    <t>CH #</t>
  </si>
  <si>
    <t>Total NMJs (Before Fatigue)</t>
  </si>
  <si>
    <t>D12 post-dose NMJ #</t>
  </si>
  <si>
    <t>D12 post-FI NMJ #</t>
  </si>
  <si>
    <t>D12 stability</t>
  </si>
  <si>
    <t>D14 post-dose NMJ #</t>
  </si>
  <si>
    <t>D14 post-FI NMJ #</t>
  </si>
  <si>
    <t>D14 stability</t>
  </si>
  <si>
    <t>D17 post-dose NMJ #</t>
  </si>
  <si>
    <t>D17 post-FI NMJ #</t>
  </si>
  <si>
    <t>D17 stability</t>
  </si>
  <si>
    <t>D20 post-dose NMJ #</t>
  </si>
  <si>
    <t>D20 post-FI NMJ #</t>
  </si>
  <si>
    <t>D20 stability</t>
  </si>
  <si>
    <t>Surface</t>
  </si>
  <si>
    <t>Compound Dose</t>
  </si>
  <si>
    <t>POST-DOSE NMJ Count (Before Fidelity)</t>
  </si>
  <si>
    <t>Dosing Treatment</t>
  </si>
  <si>
    <t>PRE-DOSE</t>
  </si>
  <si>
    <t>PRE-DOSE NMJ Count</t>
  </si>
  <si>
    <t>Total NMJs</t>
  </si>
  <si>
    <t>Botox Expt.2</t>
  </si>
  <si>
    <t>1011 Milestone 1.3</t>
  </si>
  <si>
    <t>Dosed on 10/03/24</t>
  </si>
  <si>
    <t>D12 Testing</t>
  </si>
  <si>
    <t>21 (Test 1)</t>
  </si>
  <si>
    <t>21 (Test 2)</t>
  </si>
  <si>
    <t>21 (Test 3)</t>
  </si>
  <si>
    <t>21 (Test 4)</t>
  </si>
  <si>
    <t>21 (Test 5)</t>
  </si>
  <si>
    <t>22 (Test 1)</t>
  </si>
  <si>
    <t>22 (Test 2)</t>
  </si>
  <si>
    <t>22 (Test 3)</t>
  </si>
  <si>
    <t>22 (Test 4)</t>
  </si>
  <si>
    <t>22 (Test 5)</t>
  </si>
  <si>
    <t>23 (Test 1)</t>
  </si>
  <si>
    <t>23 (Test 2)</t>
  </si>
  <si>
    <t>23 (Test 3)</t>
  </si>
  <si>
    <t>23 (Test 4)</t>
  </si>
  <si>
    <t>23 (Test 5)</t>
  </si>
  <si>
    <t>24 (Test 1)</t>
  </si>
  <si>
    <t>24 (Test 2)</t>
  </si>
  <si>
    <t>24 (Test 3)</t>
  </si>
  <si>
    <t>24 (Test 4)</t>
  </si>
  <si>
    <t>24 (Test 5)</t>
  </si>
  <si>
    <t>25 (Test 1)</t>
  </si>
  <si>
    <t>25 (Test 2)</t>
  </si>
  <si>
    <t>25 (Test 3)</t>
  </si>
  <si>
    <t>25 (Test 4)</t>
  </si>
  <si>
    <t>25 (Test 5)</t>
  </si>
  <si>
    <t>26 (Test 1)</t>
  </si>
  <si>
    <t>26 (Test 2)</t>
  </si>
  <si>
    <t>26 (Test 3)</t>
  </si>
  <si>
    <t>26 (Test 4)</t>
  </si>
  <si>
    <t>26 (Test 5)</t>
  </si>
  <si>
    <t>27 (Test 1)</t>
  </si>
  <si>
    <t>27 (Test 2)</t>
  </si>
  <si>
    <t>27 (Test 3)</t>
  </si>
  <si>
    <t>27 (Test 4)</t>
  </si>
  <si>
    <t>27 (Test 5)</t>
  </si>
  <si>
    <t>28 (Test 1)</t>
  </si>
  <si>
    <t>28 (Test 2)</t>
  </si>
  <si>
    <t>28 (Test 3)</t>
  </si>
  <si>
    <t>28 (Test 4)</t>
  </si>
  <si>
    <t>28 (Test 5)</t>
  </si>
  <si>
    <t>29 (Test 1)</t>
  </si>
  <si>
    <t>29 (Test 2)</t>
  </si>
  <si>
    <t>29 (Test 3)</t>
  </si>
  <si>
    <t>29 (Test 4)</t>
  </si>
  <si>
    <t>29 (Test 5)</t>
  </si>
  <si>
    <t>30 (Test 1)</t>
  </si>
  <si>
    <t>30 (Test 2)</t>
  </si>
  <si>
    <t>30 (Test 3)</t>
  </si>
  <si>
    <t>30 (Test 4)</t>
  </si>
  <si>
    <t>30 (Test 5)</t>
  </si>
  <si>
    <t>31 (Test 1)</t>
  </si>
  <si>
    <t>31 (Test 2)</t>
  </si>
  <si>
    <t>31 (Test 3)</t>
  </si>
  <si>
    <t>31 (Test 4)</t>
  </si>
  <si>
    <t>31 (Test 5)</t>
  </si>
  <si>
    <t>32 (Test 1)</t>
  </si>
  <si>
    <t>32 (Test 2)</t>
  </si>
  <si>
    <t>32 (Test 3)</t>
  </si>
  <si>
    <t>32 (Test 4)</t>
  </si>
  <si>
    <t>32 (Test 5)</t>
  </si>
  <si>
    <t>33 (Test 1)</t>
  </si>
  <si>
    <t>33 (Test 2)</t>
  </si>
  <si>
    <t>33 (Test 3)</t>
  </si>
  <si>
    <t>33 (Test 4)</t>
  </si>
  <si>
    <t>33 (Test 5)</t>
  </si>
  <si>
    <t>34 (Test 1)</t>
  </si>
  <si>
    <t>34 (Test 2)</t>
  </si>
  <si>
    <t>34 (Test 3)</t>
  </si>
  <si>
    <t>34 (Test 4)</t>
  </si>
  <si>
    <t>34 (Test 5)</t>
  </si>
  <si>
    <t>35 (Test 1)</t>
  </si>
  <si>
    <t>35 (Test 2)</t>
  </si>
  <si>
    <t>35 (Test 3)</t>
  </si>
  <si>
    <t>35 (Test 4)</t>
  </si>
  <si>
    <t>35 (Test 5)</t>
  </si>
  <si>
    <t>36 (Test 1)</t>
  </si>
  <si>
    <t>36 (Test 2)</t>
  </si>
  <si>
    <t>36 (Test 3)</t>
  </si>
  <si>
    <t>36 (Test 4)</t>
  </si>
  <si>
    <t>36 (Test 5)</t>
  </si>
  <si>
    <t>37 (Test 1)</t>
  </si>
  <si>
    <t>37 (Test 2)</t>
  </si>
  <si>
    <t>37 (Test 3)</t>
  </si>
  <si>
    <t>37 (Test 4)</t>
  </si>
  <si>
    <t>37 (Test 5)</t>
  </si>
  <si>
    <t>38 (Test 1)</t>
  </si>
  <si>
    <t>38 (Test 2)</t>
  </si>
  <si>
    <t>38 (Test 3)</t>
  </si>
  <si>
    <t>38 (Test 4)</t>
  </si>
  <si>
    <t>38 (Test 5)</t>
  </si>
  <si>
    <t>POST-TEST NMJ Count 
(Before Fatigue)</t>
  </si>
  <si>
    <t>24H Post Dose</t>
  </si>
  <si>
    <t>Veh</t>
  </si>
  <si>
    <t>Veh (10 min)</t>
  </si>
  <si>
    <t>6.25 (10 min)</t>
  </si>
  <si>
    <t>193.25 (10 min)</t>
  </si>
  <si>
    <t>593.25 (10 min)</t>
  </si>
  <si>
    <t>1193.25 (10 min)</t>
  </si>
  <si>
    <t>Veh (20 min)</t>
  </si>
  <si>
    <t>6.25 (20 min)</t>
  </si>
  <si>
    <t>193.25 (20 min)</t>
  </si>
  <si>
    <t>593.25 (20 min)</t>
  </si>
  <si>
    <t>1193.25 (20 min)</t>
  </si>
  <si>
    <t>Veh (30 min)</t>
  </si>
  <si>
    <t>6.25 (30 min)</t>
  </si>
  <si>
    <t>193.25 (30 min)</t>
  </si>
  <si>
    <t>593.25 (30 min)</t>
  </si>
  <si>
    <t>1193.25 (30 min)</t>
  </si>
  <si>
    <t>24H post-dose NMJ #</t>
  </si>
  <si>
    <t>24H post-FI NMJ #</t>
  </si>
  <si>
    <t>24H stability</t>
  </si>
  <si>
    <t>Incorrect frame 1 count number.</t>
  </si>
  <si>
    <t>1500 mU</t>
  </si>
  <si>
    <t>1000 mU</t>
  </si>
  <si>
    <t>500 mU</t>
  </si>
  <si>
    <t>72H Testing</t>
  </si>
  <si>
    <t>24H Testing</t>
  </si>
  <si>
    <t>Empty pre-fatigue folder.</t>
  </si>
  <si>
    <t>Corrupted file, no NMJ net output for pre-fatigue.</t>
  </si>
  <si>
    <t xml:space="preserve">No pre-fidelity output data from NMJ net. No timestamps prior to 2.7 seconds. aggRois.csv made without this chamber. </t>
  </si>
  <si>
    <t>1500 mU (20 Min)</t>
  </si>
  <si>
    <t>1000 mU (20 Min)</t>
  </si>
  <si>
    <t>500 mU (20 Min)</t>
  </si>
  <si>
    <t>Veh (20 Min)</t>
  </si>
  <si>
    <t>1500 mU (10 Min)</t>
  </si>
  <si>
    <t>1000 mU (10 Min)</t>
  </si>
  <si>
    <t>500 mU (10 Min)</t>
  </si>
  <si>
    <t>Veh (10 Min)</t>
  </si>
  <si>
    <t>1500 mU (30 Min)</t>
  </si>
  <si>
    <t>1000 mU (30 Min)</t>
  </si>
  <si>
    <t>500 mU (30 Min)</t>
  </si>
  <si>
    <t>Veh (30 Min)</t>
  </si>
  <si>
    <t>44 (Test 4)</t>
  </si>
  <si>
    <t>44 (Test 3)</t>
  </si>
  <si>
    <t>44 (Test 2)</t>
  </si>
  <si>
    <t>44 (Test 1)</t>
  </si>
  <si>
    <t>43 (Test 4)</t>
  </si>
  <si>
    <t>43 (Test 3)</t>
  </si>
  <si>
    <t>43 (Test 2)</t>
  </si>
  <si>
    <t>43 (Test 1)</t>
  </si>
  <si>
    <t>42 (Test 4)</t>
  </si>
  <si>
    <t>42 (Test 3)</t>
  </si>
  <si>
    <t>42 (Test 2)</t>
  </si>
  <si>
    <t>42 (Test 1)</t>
  </si>
  <si>
    <t>20 (Test 4)</t>
  </si>
  <si>
    <t>20 (Test 3)</t>
  </si>
  <si>
    <t>20 (Test 2)</t>
  </si>
  <si>
    <t>20 (Test 1)</t>
  </si>
  <si>
    <t>18 (Test 4)</t>
  </si>
  <si>
    <t>18 (Test 3)</t>
  </si>
  <si>
    <t>18 (Test 2)</t>
  </si>
  <si>
    <t>18 (Test 1)</t>
  </si>
  <si>
    <t>16 (Test 4)</t>
  </si>
  <si>
    <t>16 (Test 3)</t>
  </si>
  <si>
    <t>16 (Test 2)</t>
  </si>
  <si>
    <t>16 (Test 1)</t>
  </si>
  <si>
    <t>15 (Test 4)</t>
  </si>
  <si>
    <t>15 (Test 3)</t>
  </si>
  <si>
    <t>15 (Test 2)</t>
  </si>
  <si>
    <t>15 (Test 1)</t>
  </si>
  <si>
    <t>14 (Test 4)</t>
  </si>
  <si>
    <t>14 (Test 3)</t>
  </si>
  <si>
    <t>14 (Test 2)</t>
  </si>
  <si>
    <t>14 (Test 1)</t>
  </si>
  <si>
    <t>13 (Test 4)</t>
  </si>
  <si>
    <t>13 (Test 3)</t>
  </si>
  <si>
    <t>13 (Test 2)</t>
  </si>
  <si>
    <t>13 (Test 1)</t>
  </si>
  <si>
    <t>5 (Test 4)</t>
  </si>
  <si>
    <t>5 (Test 3)</t>
  </si>
  <si>
    <t>5 (Test 2)</t>
  </si>
  <si>
    <t>5 (Test 1)</t>
  </si>
  <si>
    <t>WT (Oct)</t>
  </si>
  <si>
    <t>Dosed on 10/30/24</t>
  </si>
  <si>
    <t>Botox Expt.3</t>
  </si>
  <si>
    <t>No PRTCL E</t>
  </si>
  <si>
    <t>No Pre Fatigue Counts</t>
  </si>
  <si>
    <t>Peeled SKM.</t>
  </si>
  <si>
    <t>72H post-dose NMJ #</t>
  </si>
  <si>
    <t>72H post-FI NMJ #</t>
  </si>
  <si>
    <t>72H stability</t>
  </si>
  <si>
    <t>Botox Expt.4</t>
  </si>
  <si>
    <t>1 (Test 1)</t>
  </si>
  <si>
    <t>1 (Test 2)</t>
  </si>
  <si>
    <t>1 (Test 3)</t>
  </si>
  <si>
    <t>1 (Test 4)</t>
  </si>
  <si>
    <t>2 (Test 1)</t>
  </si>
  <si>
    <t>2 (Test 2)</t>
  </si>
  <si>
    <t>2 (Test 3)</t>
  </si>
  <si>
    <t>2 (Test 4)</t>
  </si>
  <si>
    <t>3 (Test 1)</t>
  </si>
  <si>
    <t>3 (Test 2)</t>
  </si>
  <si>
    <t>3 (Test 3)</t>
  </si>
  <si>
    <t>3 (Test 4)</t>
  </si>
  <si>
    <t>4 (Test 1)</t>
  </si>
  <si>
    <t>4 (Test 2)</t>
  </si>
  <si>
    <t>4 (Test 3)</t>
  </si>
  <si>
    <t>4 (Test 4)</t>
  </si>
  <si>
    <t>7 (Test 1)</t>
  </si>
  <si>
    <t>7 (Test 2)</t>
  </si>
  <si>
    <t>7 (Test 3)</t>
  </si>
  <si>
    <t>7 (Test 4)</t>
  </si>
  <si>
    <t>11 (Test 1)</t>
  </si>
  <si>
    <t>11 (Test 2)</t>
  </si>
  <si>
    <t>11 (Test 3)</t>
  </si>
  <si>
    <t>11 (Test 4)</t>
  </si>
  <si>
    <t>12 (Test 1)</t>
  </si>
  <si>
    <t>12 (Test 2)</t>
  </si>
  <si>
    <t>12 (Test 3)</t>
  </si>
  <si>
    <t>12 (Test 4)</t>
  </si>
  <si>
    <t>Botox Expt.5</t>
  </si>
  <si>
    <t>Shadows;Exclude</t>
  </si>
  <si>
    <t>Minimal shadows</t>
  </si>
  <si>
    <t>Dosed on 11/14/24</t>
  </si>
  <si>
    <t>1 (Test 5)</t>
  </si>
  <si>
    <t>1 (Test 6)</t>
  </si>
  <si>
    <t>2 (Test 5)</t>
  </si>
  <si>
    <t>2 (Test 6)</t>
  </si>
  <si>
    <t>3 (Test 5)</t>
  </si>
  <si>
    <t>3 (Test 6)</t>
  </si>
  <si>
    <t>5 (Test 5)</t>
  </si>
  <si>
    <t>5 (Test 6)</t>
  </si>
  <si>
    <t>10 (Test 1)</t>
  </si>
  <si>
    <t>10 (Test 2)</t>
  </si>
  <si>
    <t>10 (Test 3)</t>
  </si>
  <si>
    <t>10 (Test 4)</t>
  </si>
  <si>
    <t>10 (Test 5)</t>
  </si>
  <si>
    <t>10 (Test 6)</t>
  </si>
  <si>
    <t>12 (Test 5)</t>
  </si>
  <si>
    <t>12 (Test 6)</t>
  </si>
  <si>
    <t>13 (Test 5)</t>
  </si>
  <si>
    <t>13 (Test 6)</t>
  </si>
  <si>
    <t>17 (Test 1)</t>
  </si>
  <si>
    <t>17 (Test 2)</t>
  </si>
  <si>
    <t>17 (Test 3)</t>
  </si>
  <si>
    <t>17 (Test 4)</t>
  </si>
  <si>
    <t>17 (Test 5)</t>
  </si>
  <si>
    <t>17 (Test 6)</t>
  </si>
  <si>
    <t>18 (Test 5)</t>
  </si>
  <si>
    <t>18 (Test 6)</t>
  </si>
  <si>
    <t>20 (Test 5)</t>
  </si>
  <si>
    <t>20 (Test 6)</t>
  </si>
  <si>
    <t>27 (Test 6)</t>
  </si>
  <si>
    <t>28 (Test 6)</t>
  </si>
  <si>
    <t>500 mU (20 min)</t>
  </si>
  <si>
    <t>1000 mU (20 min)</t>
  </si>
  <si>
    <t>1500 mU (20 min)</t>
  </si>
  <si>
    <t>3000 mU (20 min)</t>
  </si>
  <si>
    <t>6000 mU (20 min)</t>
  </si>
  <si>
    <t>500 mU (30 min)</t>
  </si>
  <si>
    <t>1000 mU (30 min)</t>
  </si>
  <si>
    <t>1500 mU (30 min)</t>
  </si>
  <si>
    <t>3000 mU (30 min)</t>
  </si>
  <si>
    <t>6000 mU (30 min)</t>
  </si>
  <si>
    <t>3H Post-Dose</t>
  </si>
  <si>
    <t>3000 mU</t>
  </si>
  <si>
    <t>No PRTCLs in folder</t>
  </si>
  <si>
    <t>Manual Changes</t>
  </si>
  <si>
    <t>3H post-dose NMJ #</t>
  </si>
  <si>
    <t>3H post-FI NMJ #</t>
  </si>
  <si>
    <t>3H stability</t>
  </si>
  <si>
    <t>Botox Expt.6</t>
  </si>
  <si>
    <t>Dosed on 11/21/24</t>
  </si>
  <si>
    <t>QC Comment</t>
  </si>
  <si>
    <t>Bad</t>
  </si>
  <si>
    <t>Ok</t>
  </si>
  <si>
    <t>7 (Test 5)</t>
  </si>
  <si>
    <t>7 (Test 6)</t>
  </si>
  <si>
    <t>8 (Test 1)</t>
  </si>
  <si>
    <t>8 (Test 2)</t>
  </si>
  <si>
    <t>8 (Test 3)</t>
  </si>
  <si>
    <t>8 (Test 4)</t>
  </si>
  <si>
    <t>8 (Test 5)</t>
  </si>
  <si>
    <t>8 (Test 6)</t>
  </si>
  <si>
    <t>15 (Test 5)</t>
  </si>
  <si>
    <t>15 (Test 6)</t>
  </si>
  <si>
    <t xml:space="preserve">Manual NMJ Change </t>
  </si>
  <si>
    <t>Manual Check Complete</t>
  </si>
  <si>
    <t>D12</t>
  </si>
  <si>
    <t>Pre Fidelity-AG</t>
  </si>
  <si>
    <t>Pre Fatigue-KK</t>
  </si>
  <si>
    <t>72H</t>
  </si>
  <si>
    <t>Pre Fidelity-KK</t>
  </si>
  <si>
    <t>Pre Fatigue-AG</t>
  </si>
  <si>
    <t>faint nmjs not selected</t>
  </si>
  <si>
    <t>drifting bubbles</t>
  </si>
  <si>
    <t>faint nmjs &amp; bubbles</t>
  </si>
  <si>
    <t>faint nmjs</t>
  </si>
  <si>
    <t>bubbles</t>
  </si>
  <si>
    <t>bubbles &amp; missed nmjs</t>
  </si>
  <si>
    <t>missed nmjs responding to only 1 stim</t>
  </si>
  <si>
    <t>bubble drift</t>
  </si>
  <si>
    <t>NMJ in frame</t>
  </si>
  <si>
    <t>More NMJs in frame</t>
  </si>
  <si>
    <t>NMJs in frame</t>
  </si>
  <si>
    <t>72H Post-Dose</t>
  </si>
  <si>
    <t>6000 mU</t>
  </si>
  <si>
    <t>Botox Expt.7</t>
  </si>
  <si>
    <t>Analyst- AG</t>
  </si>
  <si>
    <t>Dosed on 12/19/24</t>
  </si>
  <si>
    <t>Good</t>
  </si>
  <si>
    <t>BOTOX</t>
  </si>
  <si>
    <t>Experiment:</t>
  </si>
  <si>
    <t>Milestone:</t>
  </si>
  <si>
    <t>Dosing day:</t>
  </si>
  <si>
    <t>30 min (sequential)</t>
  </si>
  <si>
    <t>Testing Day:</t>
  </si>
  <si>
    <t>6 (Test 1)</t>
  </si>
  <si>
    <t>6 (Test 2)</t>
  </si>
  <si>
    <t>6 (Test 3)</t>
  </si>
  <si>
    <t>6 (Test 4)</t>
  </si>
  <si>
    <t>6 (Test 5)</t>
  </si>
  <si>
    <t>6 (Test 6)</t>
  </si>
  <si>
    <t>TEER:</t>
  </si>
  <si>
    <t>SkM:</t>
  </si>
  <si>
    <t>MN:</t>
  </si>
  <si>
    <t>WT 1500</t>
  </si>
  <si>
    <t>Compound:</t>
  </si>
  <si>
    <t>Dose:</t>
  </si>
  <si>
    <t>PRE-TEST NMJ Count (Before Fidelity)</t>
  </si>
  <si>
    <t>72 H</t>
  </si>
  <si>
    <t>D15</t>
  </si>
  <si>
    <t>WT 750</t>
  </si>
  <si>
    <t>Testing post-dose NMJ #</t>
  </si>
  <si>
    <t>Testing post-FI NMJ #</t>
  </si>
  <si>
    <t>Testing stability</t>
  </si>
  <si>
    <t>MN Density</t>
  </si>
  <si>
    <t>Dose</t>
  </si>
  <si>
    <t>Botox</t>
  </si>
  <si>
    <t>Dosing timepoint:</t>
  </si>
  <si>
    <t>30 Minutes</t>
  </si>
  <si>
    <t>4 (Test 5)</t>
  </si>
  <si>
    <t>4 (Test 6)</t>
  </si>
  <si>
    <t>500mU</t>
  </si>
  <si>
    <t>1000mU</t>
  </si>
  <si>
    <t>1500mU</t>
  </si>
  <si>
    <t>3000mU</t>
  </si>
  <si>
    <t>6000mU</t>
  </si>
  <si>
    <t>D16</t>
  </si>
  <si>
    <t>10000mU</t>
  </si>
  <si>
    <t>Botox Expt. 8</t>
  </si>
  <si>
    <t>1011 Milestone 1.1</t>
  </si>
  <si>
    <t>73 Test 1</t>
  </si>
  <si>
    <t>73 Test 2</t>
  </si>
  <si>
    <t>73 Test 3</t>
  </si>
  <si>
    <t>73 Test 4</t>
  </si>
  <si>
    <t>73 Test 5</t>
  </si>
  <si>
    <t>73 Test 6</t>
  </si>
  <si>
    <t>73 Test 7</t>
  </si>
  <si>
    <t>73 Test 8</t>
  </si>
  <si>
    <t>74 Test 1</t>
  </si>
  <si>
    <t>74 Test 2</t>
  </si>
  <si>
    <t>74 Test 3</t>
  </si>
  <si>
    <t>74 Test 4</t>
  </si>
  <si>
    <t>74 Test 5</t>
  </si>
  <si>
    <t>74 Test 6</t>
  </si>
  <si>
    <t>74 Test 7</t>
  </si>
  <si>
    <t>74 Test 8</t>
  </si>
  <si>
    <t>75 Test 1</t>
  </si>
  <si>
    <t>75 Test 2</t>
  </si>
  <si>
    <t>75 Test 3</t>
  </si>
  <si>
    <t>75 Test 4</t>
  </si>
  <si>
    <t>75 Test 5</t>
  </si>
  <si>
    <t>75 Test 6</t>
  </si>
  <si>
    <t>75 Test 7</t>
  </si>
  <si>
    <t>75 Test 8</t>
  </si>
  <si>
    <t>76 Test 1</t>
  </si>
  <si>
    <t>76 Test 2</t>
  </si>
  <si>
    <t>76 Test 3</t>
  </si>
  <si>
    <t>76 Test 4</t>
  </si>
  <si>
    <t>76 Test 5</t>
  </si>
  <si>
    <t>76 Test 6</t>
  </si>
  <si>
    <t>76 Test 7</t>
  </si>
  <si>
    <t>76 Test 8</t>
  </si>
  <si>
    <t>77 Test 1</t>
  </si>
  <si>
    <t>77 Test 2</t>
  </si>
  <si>
    <t>77 Test 3</t>
  </si>
  <si>
    <t>77 Test 4</t>
  </si>
  <si>
    <t>77 Test 5</t>
  </si>
  <si>
    <t>77 Test 6</t>
  </si>
  <si>
    <t>77 Test 7</t>
  </si>
  <si>
    <t>77 Test 8</t>
  </si>
  <si>
    <t>78 Test 1</t>
  </si>
  <si>
    <t>78 Test 2</t>
  </si>
  <si>
    <t>78 Test 3</t>
  </si>
  <si>
    <t>78 Test 4</t>
  </si>
  <si>
    <t>78 Test 5</t>
  </si>
  <si>
    <t>78 Test 6</t>
  </si>
  <si>
    <t>78 Test 7</t>
  </si>
  <si>
    <t>78 Test 8</t>
  </si>
  <si>
    <t>Veh (10 min.)</t>
  </si>
  <si>
    <t>Veh (20 min.)</t>
  </si>
  <si>
    <t>Veh (30 min.)</t>
  </si>
  <si>
    <t>0.1 (10 min.)</t>
  </si>
  <si>
    <t>0.1 (20 min.)</t>
  </si>
  <si>
    <t>0.1 (30 min.)</t>
  </si>
  <si>
    <t>0.5 (10 min.)</t>
  </si>
  <si>
    <t>0.5 (20 min.)</t>
  </si>
  <si>
    <t>0.5 (30 min.)</t>
  </si>
  <si>
    <t>1 (10 min.)</t>
  </si>
  <si>
    <t>1 (20 min.)</t>
  </si>
  <si>
    <t>1 (30 min.)</t>
  </si>
  <si>
    <t>3 (10 min.)</t>
  </si>
  <si>
    <t>3 (20 min.)</t>
  </si>
  <si>
    <t>3 (30 min.)</t>
  </si>
  <si>
    <t>3 (30min.)</t>
  </si>
  <si>
    <t>5 (10 min.)</t>
  </si>
  <si>
    <t>5 (20 min.)</t>
  </si>
  <si>
    <t>5 (30 min.)</t>
  </si>
  <si>
    <t>10 (10 min.)</t>
  </si>
  <si>
    <t>10 (20 min.)</t>
  </si>
  <si>
    <t>10 (30 min.)</t>
  </si>
  <si>
    <t xml:space="preserve">10 (30 min.) </t>
  </si>
  <si>
    <t>50 (10 min.)</t>
  </si>
  <si>
    <t xml:space="preserve">50 (20 min.) </t>
  </si>
  <si>
    <t>50 (20 min.)</t>
  </si>
  <si>
    <t>50 (30 min.)</t>
  </si>
  <si>
    <t>PRE-DOSE NMJ Count (Before Fidelity)</t>
  </si>
  <si>
    <t>PRE-DOSE NMJ Count (Before Fatigue)</t>
  </si>
  <si>
    <t>Dosing Timepoint:</t>
  </si>
  <si>
    <t>1 Test 1</t>
  </si>
  <si>
    <t>1 Test 2</t>
  </si>
  <si>
    <t>1 Test 3</t>
  </si>
  <si>
    <t>1 Test 4</t>
  </si>
  <si>
    <t>1 Test 5</t>
  </si>
  <si>
    <t>1 Test 6</t>
  </si>
  <si>
    <t xml:space="preserve"> 2 Test 1</t>
  </si>
  <si>
    <t xml:space="preserve"> 2 Test 2</t>
  </si>
  <si>
    <t xml:space="preserve"> 2 Test 3</t>
  </si>
  <si>
    <t xml:space="preserve"> 2 Test 4</t>
  </si>
  <si>
    <t xml:space="preserve"> 2 Test 5</t>
  </si>
  <si>
    <t xml:space="preserve"> 2 Test 6</t>
  </si>
  <si>
    <t>4 Test 1</t>
  </si>
  <si>
    <t>4 Test 2</t>
  </si>
  <si>
    <t>4 Test 3</t>
  </si>
  <si>
    <t>4 Test 4</t>
  </si>
  <si>
    <t>4 Test 5</t>
  </si>
  <si>
    <t>4 Test 6</t>
  </si>
  <si>
    <t>5 Test 1</t>
  </si>
  <si>
    <t>5 Test 2</t>
  </si>
  <si>
    <t>5 Test 3</t>
  </si>
  <si>
    <t>5 Test 4</t>
  </si>
  <si>
    <t>5 Test 5</t>
  </si>
  <si>
    <t>5 Test 6</t>
  </si>
  <si>
    <t>6  Test 1</t>
  </si>
  <si>
    <t>6  Test 2</t>
  </si>
  <si>
    <t>6  Test 3</t>
  </si>
  <si>
    <t>6  Test 4</t>
  </si>
  <si>
    <t>6  Test 5</t>
  </si>
  <si>
    <t>6  Test 6</t>
  </si>
  <si>
    <t>7  Test 1</t>
  </si>
  <si>
    <t>7  Test 2</t>
  </si>
  <si>
    <t>7  Test 3</t>
  </si>
  <si>
    <t>7  Test 4</t>
  </si>
  <si>
    <t>7 Test 5</t>
  </si>
  <si>
    <t>7 Test 6</t>
  </si>
  <si>
    <t>Vehicle</t>
  </si>
  <si>
    <t>12000 mU</t>
  </si>
  <si>
    <t>5 uL NBA4+</t>
  </si>
  <si>
    <t>10 uL NBA4+</t>
  </si>
  <si>
    <t>3 uL NBA4+</t>
  </si>
  <si>
    <t>6 uL NBA4+</t>
  </si>
  <si>
    <t>12 uL NBA4+</t>
  </si>
  <si>
    <t>24 uL NBA4+</t>
  </si>
  <si>
    <t>10 uL 0.01 U/uL</t>
  </si>
  <si>
    <t>3 uL 1 U/uL</t>
  </si>
  <si>
    <t>6 uL 1 U/uL</t>
  </si>
  <si>
    <t>12 uL 1 U/uL</t>
  </si>
  <si>
    <t>24 uL 1 U/uL</t>
  </si>
  <si>
    <t>Compound</t>
  </si>
  <si>
    <t>3H Post Dose</t>
  </si>
  <si>
    <t xml:space="preserve">Vehicle </t>
  </si>
  <si>
    <t>Complex BoNT/A 0.1 ng</t>
  </si>
  <si>
    <t>Complex BoNT/A 0.5 ng</t>
  </si>
  <si>
    <t>Complex BoNT/A 1 ng</t>
  </si>
  <si>
    <t>Complex BoNT/A 5 ng</t>
  </si>
  <si>
    <t>Complex BoNT/A 10 ng</t>
  </si>
  <si>
    <t>Complex BoNT/A 20 ng</t>
  </si>
  <si>
    <t>Complex BoNT/A 50 ng</t>
  </si>
  <si>
    <t>0.1 uL</t>
  </si>
  <si>
    <t>0.5 uL</t>
  </si>
  <si>
    <t>1 uL</t>
  </si>
  <si>
    <t>5 uL</t>
  </si>
  <si>
    <t>10 uL</t>
  </si>
  <si>
    <t>20 uL</t>
  </si>
  <si>
    <t>50 uL</t>
  </si>
  <si>
    <t>3H Testing stability</t>
  </si>
  <si>
    <t>48H post-dose NMJ #</t>
  </si>
  <si>
    <t>48H post-FI NMJ #</t>
  </si>
  <si>
    <t>48H stability</t>
  </si>
  <si>
    <t>0.1 ng</t>
  </si>
  <si>
    <t>0.5 ng</t>
  </si>
  <si>
    <t>1 ng</t>
  </si>
  <si>
    <t>5 ng</t>
  </si>
  <si>
    <t>10 ng</t>
  </si>
  <si>
    <t>20 ng</t>
  </si>
  <si>
    <t>50 ng</t>
  </si>
  <si>
    <t>Complex BoNT/A</t>
  </si>
  <si>
    <t>N/A</t>
  </si>
  <si>
    <t>Pre-Dose</t>
  </si>
  <si>
    <t>WT (1500)</t>
  </si>
  <si>
    <t>WT (750)</t>
  </si>
  <si>
    <t>WT (500)</t>
  </si>
  <si>
    <t>Okay</t>
  </si>
  <si>
    <t>Some Shadow</t>
  </si>
  <si>
    <t>Some Shadows</t>
  </si>
  <si>
    <t xml:space="preserve"> 5 Test 1</t>
  </si>
  <si>
    <t xml:space="preserve"> 5 Test 2</t>
  </si>
  <si>
    <t xml:space="preserve"> 5 Test 3</t>
  </si>
  <si>
    <t xml:space="preserve"> 5 Test 5</t>
  </si>
  <si>
    <t>6 Test 1</t>
  </si>
  <si>
    <t>6 Test 2</t>
  </si>
  <si>
    <t>6 Test 3</t>
  </si>
  <si>
    <t>6 Test 4</t>
  </si>
  <si>
    <t>6 Test 5</t>
  </si>
  <si>
    <t>6 Test 6</t>
  </si>
  <si>
    <t>7  Test 5</t>
  </si>
  <si>
    <t>7  Test 6</t>
  </si>
  <si>
    <t>8  Test 1</t>
  </si>
  <si>
    <t>8  Test 2</t>
  </si>
  <si>
    <t>8  Test 3</t>
  </si>
  <si>
    <t>8  Test 4</t>
  </si>
  <si>
    <t>8  Test 5</t>
  </si>
  <si>
    <t>8  Test 6</t>
  </si>
  <si>
    <t>9  Test 1</t>
  </si>
  <si>
    <t>9  Test 2</t>
  </si>
  <si>
    <t>9  Test 3</t>
  </si>
  <si>
    <t>9  Test 4</t>
  </si>
  <si>
    <t>9  Test 5</t>
  </si>
  <si>
    <t>9  Test 6</t>
  </si>
  <si>
    <t>Frame A Corrupted</t>
  </si>
  <si>
    <t>Shadows</t>
  </si>
  <si>
    <t>Peeling Skm</t>
  </si>
  <si>
    <t>*</t>
  </si>
  <si>
    <t>2 Test 1</t>
  </si>
  <si>
    <t>2 Test 2</t>
  </si>
  <si>
    <t>2 Test 3</t>
  </si>
  <si>
    <t>2 Test 4</t>
  </si>
  <si>
    <t>2 Test 5</t>
  </si>
  <si>
    <t>8 Test 1</t>
  </si>
  <si>
    <t>8 Test 2</t>
  </si>
  <si>
    <t>8 Test 3</t>
  </si>
  <si>
    <t>8 Test 4</t>
  </si>
  <si>
    <t>8 Test 5</t>
  </si>
  <si>
    <t>9 Test 1</t>
  </si>
  <si>
    <t>9 Test 2</t>
  </si>
  <si>
    <t>9 Test 3</t>
  </si>
  <si>
    <t>9 Test 4</t>
  </si>
  <si>
    <t>9 Test 5</t>
  </si>
  <si>
    <t>NBA4</t>
  </si>
  <si>
    <t>BoT Complex</t>
  </si>
  <si>
    <t>24H</t>
  </si>
  <si>
    <t>30 Min</t>
  </si>
  <si>
    <t xml:space="preserve">Veh </t>
  </si>
  <si>
    <t xml:space="preserve">500 mU </t>
  </si>
  <si>
    <t xml:space="preserve">1000 mU </t>
  </si>
  <si>
    <t xml:space="preserve">1500 mU </t>
  </si>
  <si>
    <t xml:space="preserve">3000 mU </t>
  </si>
  <si>
    <t xml:space="preserve">6000 mU </t>
  </si>
  <si>
    <t>7 Test 1</t>
  </si>
  <si>
    <t>7 Test 2</t>
  </si>
  <si>
    <t>7 Test 3</t>
  </si>
  <si>
    <t>7 Test 4</t>
  </si>
  <si>
    <t>19 Test 1</t>
  </si>
  <si>
    <t>19 Test 2</t>
  </si>
  <si>
    <t>19 Test 3</t>
  </si>
  <si>
    <t>19 Test 4</t>
  </si>
  <si>
    <t>19 Test 5</t>
  </si>
  <si>
    <t>20 Test 1</t>
  </si>
  <si>
    <t>20 Test 2</t>
  </si>
  <si>
    <t>20 Test 3</t>
  </si>
  <si>
    <t>20 Test 4</t>
  </si>
  <si>
    <t>20 Test 5</t>
  </si>
  <si>
    <t>NMJ # (pre-dose)</t>
  </si>
  <si>
    <t>D13 post-dose NMJ #</t>
  </si>
  <si>
    <t>D13 post-FI NMJ #</t>
  </si>
  <si>
    <t>D13 stability</t>
  </si>
  <si>
    <t>3 Test 1</t>
  </si>
  <si>
    <t>3 Test 2</t>
  </si>
  <si>
    <t>3 Test 3</t>
  </si>
  <si>
    <t>3 Test 4</t>
  </si>
  <si>
    <t>3 Test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</si>
</sst>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9C5700"/>
      <name val="Calibri"/>
      <family val="2"/>
      <scheme val="minor"/>
    </font>
    <font>
      <sz val="14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i/>
      <sz val="11"/>
      <color rgb="FF9C0006"/>
      <name val="Calibri"/>
      <family val="2"/>
      <scheme val="minor"/>
    </font>
    <font>
      <i/>
      <sz val="11"/>
      <color rgb="FF9C0006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4" borderId="0" applyNumberFormat="0" applyBorder="0" applyAlignment="0" applyProtection="0"/>
    <xf numFmtId="0" fontId="18" fillId="5" borderId="0" applyNumberFormat="0" applyBorder="0" applyAlignment="0" applyProtection="0"/>
    <xf numFmtId="0" fontId="24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</cellStyleXfs>
  <cellXfs count="284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8" fillId="2" borderId="0" xfId="0" applyFont="1" applyFill="1" applyAlignment="1">
      <alignment horizontal="right"/>
    </xf>
    <xf numFmtId="0" fontId="4" fillId="2" borderId="8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right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center" vertical="top" wrapText="1"/>
    </xf>
    <xf numFmtId="0" fontId="11" fillId="3" borderId="12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right" wrapText="1"/>
    </xf>
    <xf numFmtId="0" fontId="9" fillId="3" borderId="4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right" wrapText="1"/>
    </xf>
    <xf numFmtId="0" fontId="12" fillId="2" borderId="13" xfId="0" applyFont="1" applyFill="1" applyBorder="1" applyAlignment="1">
      <alignment horizontal="right"/>
    </xf>
    <xf numFmtId="0" fontId="4" fillId="2" borderId="13" xfId="0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3" fontId="6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0" fillId="2" borderId="0" xfId="0" applyFill="1"/>
    <xf numFmtId="0" fontId="14" fillId="0" borderId="8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12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9" fontId="15" fillId="0" borderId="13" xfId="1" applyFont="1" applyBorder="1"/>
    <xf numFmtId="9" fontId="15" fillId="0" borderId="14" xfId="1" applyFont="1" applyBorder="1"/>
    <xf numFmtId="0" fontId="4" fillId="2" borderId="3" xfId="0" applyFont="1" applyFill="1" applyBorder="1" applyAlignment="1">
      <alignment horizontal="right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9" fillId="3" borderId="6" xfId="0" applyFont="1" applyFill="1" applyBorder="1" applyAlignment="1">
      <alignment horizontal="center"/>
    </xf>
    <xf numFmtId="9" fontId="16" fillId="3" borderId="13" xfId="1" applyFont="1" applyFill="1" applyBorder="1"/>
    <xf numFmtId="0" fontId="6" fillId="3" borderId="1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9" fontId="0" fillId="0" borderId="0" xfId="0" applyNumberForma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6" borderId="0" xfId="0" applyFont="1" applyFill="1" applyAlignment="1">
      <alignment horizontal="right"/>
    </xf>
    <xf numFmtId="0" fontId="0" fillId="6" borderId="0" xfId="0" applyFill="1"/>
    <xf numFmtId="0" fontId="4" fillId="6" borderId="1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center" vertical="center"/>
    </xf>
    <xf numFmtId="0" fontId="17" fillId="6" borderId="9" xfId="0" applyFont="1" applyFill="1" applyBorder="1" applyAlignment="1">
      <alignment horizontal="right"/>
    </xf>
    <xf numFmtId="0" fontId="9" fillId="6" borderId="10" xfId="0" applyFont="1" applyFill="1" applyBorder="1" applyAlignment="1">
      <alignment horizontal="center" vertical="top" wrapText="1"/>
    </xf>
    <xf numFmtId="0" fontId="6" fillId="0" borderId="0" xfId="0" applyFont="1"/>
    <xf numFmtId="0" fontId="11" fillId="6" borderId="0" xfId="0" applyFont="1" applyFill="1" applyAlignment="1">
      <alignment horizontal="right"/>
    </xf>
    <xf numFmtId="0" fontId="11" fillId="0" borderId="0" xfId="0" applyFont="1" applyAlignment="1">
      <alignment horizontal="center" vertical="center"/>
    </xf>
    <xf numFmtId="0" fontId="11" fillId="6" borderId="15" xfId="0" applyFont="1" applyFill="1" applyBorder="1" applyAlignment="1">
      <alignment horizontal="right"/>
    </xf>
    <xf numFmtId="0" fontId="7" fillId="6" borderId="6" xfId="0" applyFont="1" applyFill="1" applyBorder="1" applyAlignment="1">
      <alignment horizontal="right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6" fillId="3" borderId="4" xfId="3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2" fillId="7" borderId="4" xfId="3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/>
    </xf>
    <xf numFmtId="0" fontId="20" fillId="7" borderId="6" xfId="0" applyFont="1" applyFill="1" applyBorder="1" applyAlignment="1">
      <alignment horizontal="center"/>
    </xf>
    <xf numFmtId="9" fontId="21" fillId="7" borderId="13" xfId="1" applyFont="1" applyFill="1" applyBorder="1"/>
    <xf numFmtId="0" fontId="2" fillId="7" borderId="1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top" wrapText="1"/>
    </xf>
    <xf numFmtId="0" fontId="22" fillId="7" borderId="12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center" vertical="top" wrapText="1"/>
    </xf>
    <xf numFmtId="0" fontId="11" fillId="3" borderId="5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3" fontId="6" fillId="3" borderId="5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4" borderId="8" xfId="2" applyBorder="1" applyAlignment="1">
      <alignment horizontal="center" vertical="center" wrapText="1"/>
    </xf>
    <xf numFmtId="0" fontId="2" fillId="4" borderId="2" xfId="2" applyBorder="1" applyAlignment="1">
      <alignment horizontal="center" vertical="center" wrapText="1"/>
    </xf>
    <xf numFmtId="0" fontId="2" fillId="4" borderId="9" xfId="2" applyBorder="1" applyAlignment="1">
      <alignment horizontal="center" vertical="center" wrapText="1"/>
    </xf>
    <xf numFmtId="0" fontId="2" fillId="4" borderId="10" xfId="2" applyBorder="1" applyAlignment="1">
      <alignment horizontal="center" vertical="center" wrapText="1"/>
    </xf>
    <xf numFmtId="0" fontId="2" fillId="4" borderId="4" xfId="2" applyBorder="1" applyAlignment="1">
      <alignment horizontal="center" vertical="top" wrapText="1"/>
    </xf>
    <xf numFmtId="0" fontId="2" fillId="4" borderId="5" xfId="2" applyBorder="1" applyAlignment="1">
      <alignment horizontal="center" vertical="top" wrapText="1"/>
    </xf>
    <xf numFmtId="0" fontId="2" fillId="4" borderId="12" xfId="2" applyBorder="1" applyAlignment="1">
      <alignment horizontal="center" vertical="top" wrapText="1"/>
    </xf>
    <xf numFmtId="0" fontId="2" fillId="4" borderId="11" xfId="2" applyBorder="1" applyAlignment="1">
      <alignment horizontal="center" vertical="top" wrapText="1"/>
    </xf>
    <xf numFmtId="0" fontId="2" fillId="4" borderId="4" xfId="2" applyBorder="1" applyAlignment="1">
      <alignment horizontal="center"/>
    </xf>
    <xf numFmtId="0" fontId="2" fillId="4" borderId="5" xfId="2" applyBorder="1" applyAlignment="1">
      <alignment horizontal="center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1" fillId="0" borderId="4" xfId="0" applyFont="1" applyBorder="1" applyAlignment="1">
      <alignment horizontal="center" vertical="top" wrapText="1"/>
    </xf>
    <xf numFmtId="0" fontId="10" fillId="0" borderId="16" xfId="0" applyFont="1" applyBorder="1" applyAlignment="1">
      <alignment horizontal="center" vertical="top" wrapText="1"/>
    </xf>
    <xf numFmtId="0" fontId="11" fillId="0" borderId="12" xfId="0" applyFont="1" applyBorder="1" applyAlignment="1">
      <alignment horizontal="center" vertical="top" wrapText="1"/>
    </xf>
    <xf numFmtId="0" fontId="13" fillId="2" borderId="11" xfId="0" applyFont="1" applyFill="1" applyBorder="1" applyAlignment="1">
      <alignment horizontal="center" vertical="center" wrapText="1"/>
    </xf>
    <xf numFmtId="0" fontId="1" fillId="0" borderId="14" xfId="3" applyFont="1" applyFill="1" applyBorder="1" applyAlignment="1">
      <alignment horizontal="center" vertical="center" wrapText="1"/>
    </xf>
    <xf numFmtId="0" fontId="1" fillId="0" borderId="17" xfId="3" applyFont="1" applyFill="1" applyBorder="1" applyAlignment="1">
      <alignment horizontal="center" vertical="center" wrapText="1"/>
    </xf>
    <xf numFmtId="0" fontId="2" fillId="7" borderId="8" xfId="2" applyFill="1" applyBorder="1" applyAlignment="1">
      <alignment horizontal="center" vertical="center" wrapText="1"/>
    </xf>
    <xf numFmtId="0" fontId="2" fillId="7" borderId="9" xfId="2" applyFill="1" applyBorder="1" applyAlignment="1">
      <alignment horizontal="center" vertical="center" wrapText="1"/>
    </xf>
    <xf numFmtId="0" fontId="2" fillId="7" borderId="4" xfId="2" applyFill="1" applyBorder="1" applyAlignment="1">
      <alignment horizontal="center" vertical="top" wrapText="1"/>
    </xf>
    <xf numFmtId="0" fontId="2" fillId="7" borderId="12" xfId="2" applyFill="1" applyBorder="1" applyAlignment="1">
      <alignment horizontal="center" vertical="top" wrapText="1"/>
    </xf>
    <xf numFmtId="0" fontId="2" fillId="7" borderId="4" xfId="2" applyFill="1" applyBorder="1" applyAlignment="1">
      <alignment horizontal="center"/>
    </xf>
    <xf numFmtId="0" fontId="4" fillId="2" borderId="18" xfId="0" applyFont="1" applyFill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14" fillId="0" borderId="14" xfId="0" applyFont="1" applyBorder="1" applyAlignment="1">
      <alignment horizontal="center" vertical="center" wrapText="1"/>
    </xf>
    <xf numFmtId="0" fontId="0" fillId="2" borderId="5" xfId="0" applyFill="1" applyBorder="1"/>
    <xf numFmtId="0" fontId="0" fillId="2" borderId="4" xfId="0" applyFill="1" applyBorder="1"/>
    <xf numFmtId="0" fontId="9" fillId="8" borderId="7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top" wrapText="1"/>
    </xf>
    <xf numFmtId="0" fontId="6" fillId="8" borderId="5" xfId="0" applyFont="1" applyFill="1" applyBorder="1" applyAlignment="1">
      <alignment horizontal="center" vertical="center"/>
    </xf>
    <xf numFmtId="3" fontId="6" fillId="8" borderId="5" xfId="0" applyNumberFormat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/>
    </xf>
    <xf numFmtId="3" fontId="6" fillId="0" borderId="20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top" wrapText="1"/>
    </xf>
    <xf numFmtId="0" fontId="9" fillId="6" borderId="21" xfId="0" applyFont="1" applyFill="1" applyBorder="1" applyAlignment="1">
      <alignment horizontal="center" vertical="top" wrapText="1"/>
    </xf>
    <xf numFmtId="0" fontId="11" fillId="9" borderId="5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0" fontId="13" fillId="0" borderId="2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/>
    <xf numFmtId="0" fontId="14" fillId="11" borderId="8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4" fillId="11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7" fillId="3" borderId="9" xfId="0" applyFont="1" applyFill="1" applyBorder="1" applyAlignment="1">
      <alignment horizontal="right"/>
    </xf>
    <xf numFmtId="0" fontId="11" fillId="3" borderId="0" xfId="0" applyFont="1" applyFill="1" applyAlignment="1">
      <alignment horizontal="right"/>
    </xf>
    <xf numFmtId="0" fontId="11" fillId="3" borderId="15" xfId="0" applyFont="1" applyFill="1" applyBorder="1" applyAlignment="1">
      <alignment horizontal="right"/>
    </xf>
    <xf numFmtId="0" fontId="23" fillId="3" borderId="6" xfId="0" applyFont="1" applyFill="1" applyBorder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3" fillId="2" borderId="2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3" fillId="0" borderId="1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2" borderId="12" xfId="0" applyFont="1" applyFill="1" applyBorder="1" applyAlignment="1">
      <alignment horizontal="center" vertical="center" wrapText="1"/>
    </xf>
    <xf numFmtId="0" fontId="0" fillId="12" borderId="0" xfId="0" applyFill="1"/>
    <xf numFmtId="0" fontId="10" fillId="13" borderId="4" xfId="0" applyFont="1" applyFill="1" applyBorder="1" applyAlignment="1">
      <alignment horizontal="center" vertical="top" wrapText="1"/>
    </xf>
    <xf numFmtId="0" fontId="10" fillId="12" borderId="4" xfId="0" applyFont="1" applyFill="1" applyBorder="1" applyAlignment="1">
      <alignment horizontal="center" vertical="top" wrapText="1"/>
    </xf>
    <xf numFmtId="0" fontId="10" fillId="12" borderId="12" xfId="0" applyFont="1" applyFill="1" applyBorder="1" applyAlignment="1">
      <alignment horizontal="center" vertical="top" wrapText="1"/>
    </xf>
    <xf numFmtId="0" fontId="10" fillId="13" borderId="12" xfId="0" applyFont="1" applyFill="1" applyBorder="1" applyAlignment="1">
      <alignment horizontal="center" vertical="top" wrapText="1"/>
    </xf>
    <xf numFmtId="0" fontId="6" fillId="3" borderId="0" xfId="0" applyFont="1" applyFill="1"/>
    <xf numFmtId="9" fontId="6" fillId="3" borderId="0" xfId="0" applyNumberFormat="1" applyFont="1" applyFill="1"/>
    <xf numFmtId="0" fontId="10" fillId="12" borderId="5" xfId="0" applyFont="1" applyFill="1" applyBorder="1" applyAlignment="1">
      <alignment horizontal="center" vertical="top" wrapText="1"/>
    </xf>
    <xf numFmtId="0" fontId="10" fillId="12" borderId="11" xfId="0" applyFont="1" applyFill="1" applyBorder="1" applyAlignment="1">
      <alignment horizontal="center" vertical="top" wrapText="1"/>
    </xf>
    <xf numFmtId="0" fontId="17" fillId="6" borderId="6" xfId="0" applyFont="1" applyFill="1" applyBorder="1" applyAlignment="1">
      <alignment horizontal="right"/>
    </xf>
    <xf numFmtId="0" fontId="6" fillId="0" borderId="7" xfId="0" applyFont="1" applyBorder="1" applyAlignment="1">
      <alignment horizontal="center" vertical="center"/>
    </xf>
    <xf numFmtId="0" fontId="10" fillId="13" borderId="5" xfId="0" applyFont="1" applyFill="1" applyBorder="1" applyAlignment="1">
      <alignment horizontal="center" vertical="top" wrapText="1"/>
    </xf>
    <xf numFmtId="0" fontId="10" fillId="13" borderId="11" xfId="0" applyFont="1" applyFill="1" applyBorder="1" applyAlignment="1">
      <alignment horizontal="center" vertical="top" wrapText="1"/>
    </xf>
    <xf numFmtId="0" fontId="24" fillId="14" borderId="0" xfId="4"/>
    <xf numFmtId="0" fontId="0" fillId="15" borderId="0" xfId="0" applyFill="1"/>
    <xf numFmtId="0" fontId="1" fillId="0" borderId="0" xfId="3" applyFont="1" applyFill="1" applyBorder="1" applyAlignment="1">
      <alignment horizontal="center" vertical="center" wrapText="1"/>
    </xf>
    <xf numFmtId="0" fontId="10" fillId="12" borderId="0" xfId="0" applyFont="1" applyFill="1" applyAlignment="1">
      <alignment horizontal="center" vertical="top" wrapText="1"/>
    </xf>
    <xf numFmtId="0" fontId="13" fillId="0" borderId="25" xfId="0" applyFont="1" applyBorder="1" applyAlignment="1">
      <alignment horizontal="center"/>
    </xf>
    <xf numFmtId="9" fontId="15" fillId="0" borderId="26" xfId="1" applyFont="1" applyBorder="1"/>
    <xf numFmtId="0" fontId="0" fillId="0" borderId="26" xfId="0" applyBorder="1" applyAlignment="1">
      <alignment horizontal="center" vertical="center" wrapText="1"/>
    </xf>
    <xf numFmtId="0" fontId="18" fillId="5" borderId="2" xfId="3" applyBorder="1" applyAlignment="1">
      <alignment horizontal="center" vertical="center" wrapText="1"/>
    </xf>
    <xf numFmtId="0" fontId="24" fillId="14" borderId="8" xfId="4" applyBorder="1" applyAlignment="1">
      <alignment horizontal="center" vertical="center" wrapText="1"/>
    </xf>
    <xf numFmtId="0" fontId="4" fillId="0" borderId="27" xfId="0" applyFont="1" applyBorder="1" applyAlignment="1">
      <alignment horizontal="center"/>
    </xf>
    <xf numFmtId="0" fontId="5" fillId="3" borderId="19" xfId="0" applyFont="1" applyFill="1" applyBorder="1" applyAlignment="1">
      <alignment horizontal="center" vertical="center" wrapText="1"/>
    </xf>
    <xf numFmtId="0" fontId="24" fillId="14" borderId="2" xfId="4" applyBorder="1" applyAlignment="1">
      <alignment horizontal="center" vertical="center" wrapText="1"/>
    </xf>
    <xf numFmtId="3" fontId="18" fillId="5" borderId="5" xfId="3" applyNumberFormat="1" applyBorder="1" applyAlignment="1">
      <alignment horizontal="center" vertical="center"/>
    </xf>
    <xf numFmtId="3" fontId="24" fillId="14" borderId="5" xfId="4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8" fillId="5" borderId="5" xfId="3" applyBorder="1" applyAlignment="1">
      <alignment horizontal="center" vertical="center"/>
    </xf>
    <xf numFmtId="0" fontId="24" fillId="14" borderId="5" xfId="4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8" fillId="5" borderId="7" xfId="3" applyBorder="1" applyAlignment="1">
      <alignment horizontal="center" vertical="center"/>
    </xf>
    <xf numFmtId="0" fontId="24" fillId="14" borderId="7" xfId="4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3" borderId="5" xfId="3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top" wrapText="1"/>
    </xf>
    <xf numFmtId="0" fontId="11" fillId="3" borderId="11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center"/>
    </xf>
    <xf numFmtId="9" fontId="16" fillId="3" borderId="14" xfId="1" applyFont="1" applyFill="1" applyBorder="1"/>
    <xf numFmtId="0" fontId="6" fillId="3" borderId="14" xfId="0" applyFont="1" applyFill="1" applyBorder="1" applyAlignment="1">
      <alignment horizontal="center" vertical="center" wrapText="1"/>
    </xf>
    <xf numFmtId="0" fontId="1" fillId="16" borderId="0" xfId="5"/>
    <xf numFmtId="9" fontId="1" fillId="16" borderId="0" xfId="5" applyNumberFormat="1"/>
    <xf numFmtId="14" fontId="0" fillId="0" borderId="0" xfId="0" applyNumberFormat="1"/>
    <xf numFmtId="0" fontId="3" fillId="17" borderId="0" xfId="0" applyFont="1" applyFill="1" applyAlignment="1">
      <alignment horizontal="right"/>
    </xf>
    <xf numFmtId="0" fontId="0" fillId="17" borderId="0" xfId="0" applyFill="1"/>
    <xf numFmtId="0" fontId="4" fillId="17" borderId="0" xfId="0" applyFont="1" applyFill="1" applyAlignment="1">
      <alignment horizontal="right"/>
    </xf>
    <xf numFmtId="15" fontId="14" fillId="17" borderId="0" xfId="0" applyNumberFormat="1" applyFont="1" applyFill="1"/>
    <xf numFmtId="15" fontId="8" fillId="17" borderId="0" xfId="0" applyNumberFormat="1" applyFont="1" applyFill="1"/>
    <xf numFmtId="0" fontId="0" fillId="2" borderId="15" xfId="0" applyFill="1" applyBorder="1"/>
    <xf numFmtId="0" fontId="14" fillId="0" borderId="7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right"/>
    </xf>
    <xf numFmtId="0" fontId="14" fillId="0" borderId="4" xfId="0" applyFont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22" fillId="12" borderId="4" xfId="0" applyFont="1" applyFill="1" applyBorder="1" applyAlignment="1">
      <alignment horizontal="center" vertical="top" wrapText="1"/>
    </xf>
    <xf numFmtId="0" fontId="13" fillId="0" borderId="2" xfId="0" applyFont="1" applyBorder="1" applyAlignment="1">
      <alignment horizontal="center"/>
    </xf>
    <xf numFmtId="0" fontId="8" fillId="17" borderId="0" xfId="0" applyFont="1" applyFill="1"/>
    <xf numFmtId="0" fontId="0" fillId="0" borderId="20" xfId="0" applyBorder="1"/>
    <xf numFmtId="0" fontId="1" fillId="0" borderId="11" xfId="3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15" fontId="0" fillId="17" borderId="0" xfId="0" applyNumberFormat="1" applyFill="1"/>
    <xf numFmtId="0" fontId="5" fillId="0" borderId="4" xfId="0" applyFont="1" applyBorder="1" applyAlignment="1">
      <alignment horizontal="center" vertical="center" wrapText="1"/>
    </xf>
    <xf numFmtId="0" fontId="11" fillId="12" borderId="4" xfId="0" applyFont="1" applyFill="1" applyBorder="1" applyAlignment="1">
      <alignment horizontal="center" vertical="top" wrapText="1"/>
    </xf>
    <xf numFmtId="0" fontId="9" fillId="0" borderId="4" xfId="0" applyFont="1" applyBorder="1" applyAlignment="1">
      <alignment horizontal="center"/>
    </xf>
    <xf numFmtId="9" fontId="16" fillId="0" borderId="13" xfId="1" applyFont="1" applyFill="1" applyBorder="1"/>
    <xf numFmtId="0" fontId="6" fillId="0" borderId="1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4" fillId="8" borderId="8" xfId="0" applyFont="1" applyFill="1" applyBorder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8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top" wrapText="1"/>
    </xf>
    <xf numFmtId="0" fontId="11" fillId="8" borderId="4" xfId="0" applyFont="1" applyFill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11" fillId="8" borderId="12" xfId="0" applyFont="1" applyFill="1" applyBorder="1" applyAlignment="1">
      <alignment horizontal="center" vertical="top" wrapText="1"/>
    </xf>
    <xf numFmtId="0" fontId="9" fillId="0" borderId="5" xfId="0" applyFont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 vertical="top" wrapText="1"/>
    </xf>
    <xf numFmtId="0" fontId="10" fillId="8" borderId="12" xfId="0" applyFont="1" applyFill="1" applyBorder="1" applyAlignment="1">
      <alignment horizontal="center" vertical="top" wrapText="1"/>
    </xf>
    <xf numFmtId="0" fontId="13" fillId="8" borderId="6" xfId="0" applyFont="1" applyFill="1" applyBorder="1" applyAlignment="1">
      <alignment horizontal="center"/>
    </xf>
    <xf numFmtId="9" fontId="15" fillId="8" borderId="13" xfId="1" applyFont="1" applyFill="1" applyBorder="1"/>
    <xf numFmtId="0" fontId="0" fillId="8" borderId="13" xfId="0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2" fillId="7" borderId="11" xfId="3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2" fillId="12" borderId="5" xfId="0" applyFont="1" applyFill="1" applyBorder="1" applyAlignment="1">
      <alignment horizontal="center" vertical="top" wrapText="1"/>
    </xf>
    <xf numFmtId="0" fontId="22" fillId="7" borderId="5" xfId="0" applyFont="1" applyFill="1" applyBorder="1" applyAlignment="1">
      <alignment horizontal="center" vertical="top" wrapText="1"/>
    </xf>
    <xf numFmtId="0" fontId="22" fillId="12" borderId="12" xfId="0" applyFont="1" applyFill="1" applyBorder="1" applyAlignment="1">
      <alignment horizontal="center" vertical="top" wrapText="1"/>
    </xf>
    <xf numFmtId="0" fontId="22" fillId="12" borderId="11" xfId="0" applyFont="1" applyFill="1" applyBorder="1" applyAlignment="1">
      <alignment horizontal="center" vertical="top" wrapText="1"/>
    </xf>
    <xf numFmtId="0" fontId="22" fillId="7" borderId="11" xfId="0" applyFont="1" applyFill="1" applyBorder="1" applyAlignment="1">
      <alignment horizontal="center" vertical="top" wrapText="1"/>
    </xf>
    <xf numFmtId="0" fontId="20" fillId="7" borderId="5" xfId="0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9" fillId="0" borderId="7" xfId="0" applyFont="1" applyBorder="1" applyAlignment="1">
      <alignment horizontal="center"/>
    </xf>
    <xf numFmtId="9" fontId="21" fillId="7" borderId="14" xfId="1" applyFont="1" applyFill="1" applyBorder="1"/>
    <xf numFmtId="0" fontId="2" fillId="7" borderId="1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6" fillId="0" borderId="4" xfId="3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1" fillId="12" borderId="12" xfId="0" applyFont="1" applyFill="1" applyBorder="1" applyAlignment="1">
      <alignment horizontal="center" vertical="top" wrapText="1"/>
    </xf>
    <xf numFmtId="9" fontId="0" fillId="0" borderId="0" xfId="1" applyFont="1"/>
    <xf numFmtId="0" fontId="1" fillId="18" borderId="0" xfId="6"/>
    <xf numFmtId="9" fontId="1" fillId="18" borderId="0" xfId="6" applyNumberFormat="1"/>
    <xf numFmtId="0" fontId="4" fillId="2" borderId="13" xfId="0" applyFont="1" applyFill="1" applyBorder="1" applyAlignment="1">
      <alignment horizontal="right"/>
    </xf>
    <xf numFmtId="0" fontId="19" fillId="7" borderId="13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right"/>
    </xf>
    <xf numFmtId="0" fontId="7" fillId="2" borderId="14" xfId="0" applyFont="1" applyFill="1" applyBorder="1" applyAlignment="1">
      <alignment horizontal="right" wrapText="1"/>
    </xf>
    <xf numFmtId="0" fontId="25" fillId="7" borderId="14" xfId="0" applyFont="1" applyFill="1" applyBorder="1" applyAlignment="1">
      <alignment horizontal="center"/>
    </xf>
    <xf numFmtId="0" fontId="26" fillId="0" borderId="14" xfId="0" applyFont="1" applyBorder="1" applyAlignment="1">
      <alignment horizontal="center"/>
    </xf>
    <xf numFmtId="0" fontId="0" fillId="0" borderId="25" xfId="0" applyBorder="1"/>
    <xf numFmtId="0" fontId="14" fillId="19" borderId="8" xfId="0" applyFont="1" applyFill="1" applyBorder="1" applyAlignment="1">
      <alignment horizontal="center" vertical="center" wrapText="1"/>
    </xf>
    <xf numFmtId="0" fontId="10" fillId="19" borderId="4" xfId="0" applyFont="1" applyFill="1" applyBorder="1" applyAlignment="1">
      <alignment horizontal="center" vertical="top" wrapText="1"/>
    </xf>
    <xf numFmtId="0" fontId="5" fillId="8" borderId="13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0" fillId="0" borderId="4" xfId="3" applyFont="1" applyFill="1" applyBorder="1" applyAlignment="1">
      <alignment horizontal="center" vertical="center" wrapText="1"/>
    </xf>
    <xf numFmtId="0" fontId="1" fillId="0" borderId="7" xfId="3" applyFont="1" applyFill="1" applyBorder="1" applyAlignment="1">
      <alignment horizontal="center" vertical="center" wrapText="1"/>
    </xf>
    <xf numFmtId="0" fontId="24" fillId="14" borderId="6" xfId="4" applyBorder="1" applyAlignment="1">
      <alignment horizontal="center"/>
    </xf>
    <xf numFmtId="0" fontId="2" fillId="4" borderId="6" xfId="2" applyBorder="1" applyAlignment="1">
      <alignment horizontal="center"/>
    </xf>
    <xf numFmtId="0" fontId="18" fillId="5" borderId="6" xfId="3" applyBorder="1" applyAlignment="1">
      <alignment horizontal="center"/>
    </xf>
    <xf numFmtId="0" fontId="24" fillId="14" borderId="7" xfId="4" applyBorder="1" applyAlignment="1">
      <alignment horizontal="center"/>
    </xf>
    <xf numFmtId="0" fontId="2" fillId="7" borderId="14" xfId="0" applyFont="1" applyFill="1" applyBorder="1" applyAlignment="1">
      <alignment horizontal="center"/>
    </xf>
  </cellXfs>
  <cellStyles count="7">
    <cellStyle name="40% - Accent3" xfId="5" builtinId="39"/>
    <cellStyle name="60% - Accent3" xfId="6" builtinId="40"/>
    <cellStyle name="Bad" xfId="2" builtinId="27"/>
    <cellStyle name="Good" xfId="4" builtinId="26"/>
    <cellStyle name="Neutral" xfId="3" builtinId="28"/>
    <cellStyle name="Normal" xfId="0" builtinId="0"/>
    <cellStyle name="Percent" xfId="1" builtinId="5"/>
  </cellStyles>
  <dxfs count="4"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F8F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9526</xdr:rowOff>
    </xdr:from>
    <xdr:to>
      <xdr:col>6</xdr:col>
      <xdr:colOff>1333500</xdr:colOff>
      <xdr:row>0</xdr:row>
      <xdr:rowOff>257175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554CF0-4A6A-4AEC-81BF-455A272BB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9526"/>
          <a:ext cx="5438775" cy="247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0</xdr:row>
      <xdr:rowOff>9526</xdr:rowOff>
    </xdr:from>
    <xdr:to>
      <xdr:col>5</xdr:col>
      <xdr:colOff>707240</xdr:colOff>
      <xdr:row>0</xdr:row>
      <xdr:rowOff>266699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5BA34F-3641-49D0-BD47-FF8837234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9526"/>
          <a:ext cx="3402815" cy="257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66675</xdr:colOff>
      <xdr:row>0</xdr:row>
      <xdr:rowOff>0</xdr:rowOff>
    </xdr:from>
    <xdr:to>
      <xdr:col>5</xdr:col>
      <xdr:colOff>1009650</xdr:colOff>
      <xdr:row>0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E4F044-62D9-40D7-B995-8B2CE0CDD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4686300" y="0"/>
          <a:ext cx="3705225" cy="9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9527</xdr:rowOff>
    </xdr:from>
    <xdr:to>
      <xdr:col>5</xdr:col>
      <xdr:colOff>1362075</xdr:colOff>
      <xdr:row>0</xdr:row>
      <xdr:rowOff>252839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A39F1A-98AB-44C4-8134-E982043BE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9527"/>
          <a:ext cx="4086225" cy="243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9527</xdr:rowOff>
    </xdr:from>
    <xdr:to>
      <xdr:col>5</xdr:col>
      <xdr:colOff>333375</xdr:colOff>
      <xdr:row>0</xdr:row>
      <xdr:rowOff>248602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0B5E42-03BF-4BF4-9F27-56BEE9588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9527"/>
          <a:ext cx="3057525" cy="23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9526</xdr:rowOff>
    </xdr:from>
    <xdr:to>
      <xdr:col>6</xdr:col>
      <xdr:colOff>1333500</xdr:colOff>
      <xdr:row>1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F7B6D7-B45A-44B5-BF4B-7142A236C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9526"/>
          <a:ext cx="5438775" cy="247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9526</xdr:rowOff>
    </xdr:from>
    <xdr:to>
      <xdr:col>6</xdr:col>
      <xdr:colOff>1333500</xdr:colOff>
      <xdr:row>1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742618-054F-4333-8718-2D7A4C970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9526"/>
          <a:ext cx="5438775" cy="247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9526</xdr:rowOff>
    </xdr:from>
    <xdr:to>
      <xdr:col>6</xdr:col>
      <xdr:colOff>1333500</xdr:colOff>
      <xdr:row>1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7FE6C5-A3FB-4D2B-839F-0DDFD182C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9526"/>
          <a:ext cx="5438775" cy="247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9526</xdr:rowOff>
    </xdr:from>
    <xdr:to>
      <xdr:col>6</xdr:col>
      <xdr:colOff>928687</xdr:colOff>
      <xdr:row>1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103A51-A34C-42BA-B833-E067E2186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9526"/>
          <a:ext cx="5438775" cy="247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9526</xdr:rowOff>
    </xdr:from>
    <xdr:to>
      <xdr:col>6</xdr:col>
      <xdr:colOff>928687</xdr:colOff>
      <xdr:row>1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151D76-4F59-49C2-95CC-2A78DFDB4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9526"/>
          <a:ext cx="5438775" cy="247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9526</xdr:rowOff>
    </xdr:from>
    <xdr:to>
      <xdr:col>5</xdr:col>
      <xdr:colOff>901695</xdr:colOff>
      <xdr:row>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591657-8004-4FE7-843D-CAB4F011C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9526"/>
          <a:ext cx="3625845" cy="266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9526</xdr:rowOff>
    </xdr:from>
    <xdr:to>
      <xdr:col>6</xdr:col>
      <xdr:colOff>1333500</xdr:colOff>
      <xdr:row>1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9102C3-3BCE-48E5-B60C-BBECA6CA6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9526"/>
          <a:ext cx="5438775" cy="247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9526</xdr:rowOff>
    </xdr:from>
    <xdr:to>
      <xdr:col>6</xdr:col>
      <xdr:colOff>1333500</xdr:colOff>
      <xdr:row>0</xdr:row>
      <xdr:rowOff>257175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8BC694-7976-4380-87A3-35BA24D32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9526"/>
          <a:ext cx="5438775" cy="247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9526</xdr:rowOff>
    </xdr:from>
    <xdr:to>
      <xdr:col>6</xdr:col>
      <xdr:colOff>642937</xdr:colOff>
      <xdr:row>1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7F31E7-73A7-4E4F-BFAD-7A8592993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9526"/>
          <a:ext cx="5438775" cy="247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9526</xdr:rowOff>
    </xdr:from>
    <xdr:to>
      <xdr:col>6</xdr:col>
      <xdr:colOff>1333500</xdr:colOff>
      <xdr:row>1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06B126-BBEB-4627-8E6F-3A7E79921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9526"/>
          <a:ext cx="5438775" cy="247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9526</xdr:rowOff>
    </xdr:from>
    <xdr:to>
      <xdr:col>6</xdr:col>
      <xdr:colOff>1333500</xdr:colOff>
      <xdr:row>1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50AD41-E14A-4DB5-BC2B-408066F4A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9526"/>
          <a:ext cx="5438775" cy="247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9526</xdr:rowOff>
    </xdr:from>
    <xdr:to>
      <xdr:col>6</xdr:col>
      <xdr:colOff>1333500</xdr:colOff>
      <xdr:row>1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983E30-5EEE-4628-9E55-2A6D203EB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9526"/>
          <a:ext cx="5438775" cy="247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9526</xdr:rowOff>
    </xdr:from>
    <xdr:to>
      <xdr:col>6</xdr:col>
      <xdr:colOff>1333500</xdr:colOff>
      <xdr:row>1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DFE1A7-3D7C-4968-AB34-8EF2946E1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9526"/>
          <a:ext cx="5438775" cy="247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9526</xdr:rowOff>
    </xdr:from>
    <xdr:to>
      <xdr:col>6</xdr:col>
      <xdr:colOff>1333500</xdr:colOff>
      <xdr:row>1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442D59-B230-4E18-A183-16892DF1C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9526"/>
          <a:ext cx="5438775" cy="247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9526</xdr:rowOff>
    </xdr:from>
    <xdr:to>
      <xdr:col>6</xdr:col>
      <xdr:colOff>1333500</xdr:colOff>
      <xdr:row>1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25A19C-981A-4710-8254-8DD60428C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9526"/>
          <a:ext cx="5438775" cy="247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0</xdr:row>
      <xdr:rowOff>9526</xdr:rowOff>
    </xdr:from>
    <xdr:ext cx="5454650" cy="247649"/>
    <xdr:pic>
      <xdr:nvPicPr>
        <xdr:cNvPr id="2" name="Picture 1">
          <a:extLst>
            <a:ext uri="{FF2B5EF4-FFF2-40B4-BE49-F238E27FC236}">
              <a16:creationId xmlns:a16="http://schemas.microsoft.com/office/drawing/2014/main" id="{60278D29-7065-47E9-BF11-D90A1CE9C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526"/>
          <a:ext cx="5454650" cy="247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0</xdr:row>
      <xdr:rowOff>9526</xdr:rowOff>
    </xdr:from>
    <xdr:ext cx="5454650" cy="247649"/>
    <xdr:pic>
      <xdr:nvPicPr>
        <xdr:cNvPr id="2" name="Picture 1">
          <a:extLst>
            <a:ext uri="{FF2B5EF4-FFF2-40B4-BE49-F238E27FC236}">
              <a16:creationId xmlns:a16="http://schemas.microsoft.com/office/drawing/2014/main" id="{096142EE-AE15-47C7-9D7B-B2BF403BD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9526"/>
          <a:ext cx="5454650" cy="247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9526</xdr:rowOff>
    </xdr:from>
    <xdr:to>
      <xdr:col>6</xdr:col>
      <xdr:colOff>1333500</xdr:colOff>
      <xdr:row>0</xdr:row>
      <xdr:rowOff>257175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D8EE14-A234-40D7-A9D6-A56A51F0A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9526"/>
          <a:ext cx="5438775" cy="247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0</xdr:row>
      <xdr:rowOff>9526</xdr:rowOff>
    </xdr:from>
    <xdr:to>
      <xdr:col>6</xdr:col>
      <xdr:colOff>1333500</xdr:colOff>
      <xdr:row>0</xdr:row>
      <xdr:rowOff>257175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370EEB-C483-492D-8776-D0C40C3A0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5" y="9526"/>
          <a:ext cx="5438775" cy="247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0</xdr:row>
      <xdr:rowOff>9526</xdr:rowOff>
    </xdr:from>
    <xdr:to>
      <xdr:col>6</xdr:col>
      <xdr:colOff>676275</xdr:colOff>
      <xdr:row>1</xdr:row>
      <xdr:rowOff>25839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F9469-8F91-4204-92ED-8819B260D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9526"/>
          <a:ext cx="4752975" cy="283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0</xdr:row>
      <xdr:rowOff>9526</xdr:rowOff>
    </xdr:from>
    <xdr:ext cx="4752975" cy="278251"/>
    <xdr:pic>
      <xdr:nvPicPr>
        <xdr:cNvPr id="2" name="Picture 1">
          <a:extLst>
            <a:ext uri="{FF2B5EF4-FFF2-40B4-BE49-F238E27FC236}">
              <a16:creationId xmlns:a16="http://schemas.microsoft.com/office/drawing/2014/main" id="{975B82E0-036E-4600-9F9D-091BB69EC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9526"/>
          <a:ext cx="4752975" cy="278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0</xdr:row>
      <xdr:rowOff>9526</xdr:rowOff>
    </xdr:from>
    <xdr:to>
      <xdr:col>5</xdr:col>
      <xdr:colOff>1303532</xdr:colOff>
      <xdr:row>0</xdr:row>
      <xdr:rowOff>247650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394DB0-5E6C-4781-9501-1F4CCF7BA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9526"/>
          <a:ext cx="3999107" cy="23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9D9434-F6A0-4616-954B-EA241825B209}" name="Table1" displayName="Table1" ref="C3:S4" insertRow="1" totalsRowShown="0">
  <autoFilter ref="C3:S4" xr:uid="{519D9434-F6A0-4616-954B-EA241825B209}"/>
  <tableColumns count="17">
    <tableColumn id="1" xr3:uid="{64F8A76A-E8C7-478B-AF1B-B70933860A8A}" name="Expt. #"/>
    <tableColumn id="2" xr3:uid="{C1985632-1A3D-4021-8302-35B14B4041CC}" name="CH #"/>
    <tableColumn id="3" xr3:uid="{C8244527-B754-4D64-9701-3C060CC12A97}" name="SKM line"/>
    <tableColumn id="4" xr3:uid="{DF79A07B-ACEE-4997-BCDE-1934E925C51A}" name="MN line"/>
    <tableColumn id="5" xr3:uid="{15A95614-C00B-46F4-8462-74DEE5FBEC7A}" name="Surface"/>
    <tableColumn id="6" xr3:uid="{E23BDDD1-44C5-4911-B9B2-AFC6AC19EA83}" name="D12 post-dose NMJ #"/>
    <tableColumn id="7" xr3:uid="{1D079C5A-DC65-45F7-9F35-A87834503BE1}" name="D12 post-FI NMJ #"/>
    <tableColumn id="8" xr3:uid="{9B7ED457-C47A-43FC-82CB-2626C7246D55}" name="D12 stability" dataDxfId="3"/>
    <tableColumn id="9" xr3:uid="{261126D6-97BE-4D8B-B240-8D7FCB877078}" name="D14 post-dose NMJ #"/>
    <tableColumn id="10" xr3:uid="{47A00FE3-94A4-4D8B-AB6E-26D973855794}" name="D14 post-FI NMJ #"/>
    <tableColumn id="11" xr3:uid="{08822855-A7E0-429A-B3A3-6DE82BC74394}" name="D14 stability" dataDxfId="2"/>
    <tableColumn id="12" xr3:uid="{51F12707-09FA-45E1-AC06-899C49A6CEFA}" name="D17 post-dose NMJ #"/>
    <tableColumn id="13" xr3:uid="{2ED1CCF1-2327-41DC-A659-5AD3C3055D5C}" name="D17 post-FI NMJ #"/>
    <tableColumn id="14" xr3:uid="{30628811-C08A-4A87-B405-1E0421209AD0}" name="D17 stability" dataDxfId="1"/>
    <tableColumn id="15" xr3:uid="{3F551ABB-A0D9-4436-AD05-E3D24F29F4F4}" name="D20 post-dose NMJ #"/>
    <tableColumn id="16" xr3:uid="{36359904-A0B7-4B4D-A684-0C10BE815D68}" name="D20 post-FI NMJ #"/>
    <tableColumn id="17" xr3:uid="{C45D14B0-7A53-44C9-A4BC-EF5FF5206B66}" name="D20 stabilit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AEE3-14FB-4A91-A4E9-B12E84BD04CC}">
  <sheetPr codeName="Sheet2"/>
  <dimension ref="A1"/>
  <sheetViews>
    <sheetView workbookViewId="0">
      <selection activeCell="G13" sqref="G1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B663-CE59-46AA-86B0-DE76F3E3E79D}">
  <dimension ref="A1:M55"/>
  <sheetViews>
    <sheetView topLeftCell="A21" workbookViewId="0">
      <selection activeCell="B57" sqref="B57"/>
    </sheetView>
  </sheetViews>
  <sheetFormatPr defaultRowHeight="15" x14ac:dyDescent="0.25"/>
  <cols>
    <col min="1" max="1" width="27.85546875" customWidth="1"/>
    <col min="2" max="13" width="20.7109375" customWidth="1"/>
  </cols>
  <sheetData>
    <row r="1" spans="1:13" ht="21" x14ac:dyDescent="0.35">
      <c r="A1" s="1" t="s">
        <v>216</v>
      </c>
    </row>
    <row r="2" spans="1:13" ht="15.75" x14ac:dyDescent="0.25">
      <c r="A2" s="2" t="s">
        <v>39</v>
      </c>
    </row>
    <row r="3" spans="1:13" ht="15.75" x14ac:dyDescent="0.25">
      <c r="A3" s="3" t="s">
        <v>215</v>
      </c>
    </row>
    <row r="5" spans="1:13" ht="26.25" x14ac:dyDescent="0.4">
      <c r="A5" s="48" t="s">
        <v>35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</row>
    <row r="6" spans="1:13" ht="19.5" thickBot="1" x14ac:dyDescent="0.3">
      <c r="A6" s="50" t="s">
        <v>0</v>
      </c>
      <c r="B6" s="24">
        <v>1</v>
      </c>
      <c r="C6" s="24">
        <v>2</v>
      </c>
      <c r="D6" s="24">
        <v>3</v>
      </c>
      <c r="E6" s="24">
        <v>6</v>
      </c>
      <c r="F6" s="24">
        <v>8</v>
      </c>
      <c r="G6" s="24">
        <v>21</v>
      </c>
      <c r="H6" s="24">
        <v>25</v>
      </c>
      <c r="I6" s="24">
        <v>33</v>
      </c>
      <c r="J6" s="24">
        <v>35</v>
      </c>
      <c r="K6" s="24">
        <v>38</v>
      </c>
      <c r="L6" s="24">
        <v>40</v>
      </c>
      <c r="M6" s="24">
        <v>47</v>
      </c>
    </row>
    <row r="7" spans="1:13" ht="15.75" x14ac:dyDescent="0.25">
      <c r="A7" s="51" t="s">
        <v>1</v>
      </c>
      <c r="B7" s="19">
        <v>11907</v>
      </c>
      <c r="C7" s="19">
        <v>11535</v>
      </c>
      <c r="D7" s="19">
        <v>11534</v>
      </c>
      <c r="E7" s="19">
        <v>12026</v>
      </c>
      <c r="F7" s="19">
        <v>10999</v>
      </c>
      <c r="G7" s="19">
        <v>12399</v>
      </c>
      <c r="H7" s="19">
        <v>13064</v>
      </c>
      <c r="I7" s="19">
        <v>13779</v>
      </c>
      <c r="J7" s="19">
        <v>11957</v>
      </c>
      <c r="K7" s="19">
        <v>11290</v>
      </c>
      <c r="L7" s="19">
        <v>11367</v>
      </c>
      <c r="M7" s="19">
        <v>11271</v>
      </c>
    </row>
    <row r="8" spans="1:13" ht="15.75" x14ac:dyDescent="0.25">
      <c r="A8" s="51" t="s">
        <v>2</v>
      </c>
      <c r="B8" s="52" t="s">
        <v>3</v>
      </c>
      <c r="C8" s="52" t="s">
        <v>3</v>
      </c>
      <c r="D8" s="52" t="s">
        <v>3</v>
      </c>
      <c r="E8" s="52" t="s">
        <v>3</v>
      </c>
      <c r="F8" s="52" t="s">
        <v>3</v>
      </c>
      <c r="G8" s="52" t="s">
        <v>3</v>
      </c>
      <c r="H8" s="52" t="s">
        <v>3</v>
      </c>
      <c r="I8" s="52" t="s">
        <v>3</v>
      </c>
      <c r="J8" s="52" t="s">
        <v>3</v>
      </c>
      <c r="K8" s="52" t="s">
        <v>3</v>
      </c>
      <c r="L8" s="52" t="s">
        <v>3</v>
      </c>
      <c r="M8" s="52" t="s">
        <v>3</v>
      </c>
    </row>
    <row r="9" spans="1:13" ht="15.75" x14ac:dyDescent="0.25">
      <c r="A9" s="51" t="s">
        <v>4</v>
      </c>
      <c r="B9" s="52" t="s">
        <v>3</v>
      </c>
      <c r="C9" s="52" t="s">
        <v>3</v>
      </c>
      <c r="D9" s="52" t="s">
        <v>3</v>
      </c>
      <c r="E9" s="52" t="s">
        <v>3</v>
      </c>
      <c r="F9" s="52" t="s">
        <v>3</v>
      </c>
      <c r="G9" s="52" t="s">
        <v>3</v>
      </c>
      <c r="H9" s="52" t="s">
        <v>3</v>
      </c>
      <c r="I9" s="52" t="s">
        <v>3</v>
      </c>
      <c r="J9" s="52" t="s">
        <v>3</v>
      </c>
      <c r="K9" s="52" t="s">
        <v>3</v>
      </c>
      <c r="L9" s="52" t="s">
        <v>214</v>
      </c>
      <c r="M9" s="52" t="s">
        <v>214</v>
      </c>
    </row>
    <row r="10" spans="1:13" ht="15.75" x14ac:dyDescent="0.25">
      <c r="A10" s="53" t="s">
        <v>36</v>
      </c>
      <c r="B10" s="54" t="s">
        <v>5</v>
      </c>
      <c r="C10" s="54" t="s">
        <v>5</v>
      </c>
      <c r="D10" s="54" t="s">
        <v>5</v>
      </c>
      <c r="E10" s="54" t="s">
        <v>5</v>
      </c>
      <c r="F10" s="54" t="s">
        <v>5</v>
      </c>
      <c r="G10" s="54" t="s">
        <v>5</v>
      </c>
      <c r="H10" s="54" t="s">
        <v>5</v>
      </c>
      <c r="I10" s="54" t="s">
        <v>5</v>
      </c>
      <c r="J10" s="54" t="s">
        <v>5</v>
      </c>
      <c r="K10" s="54" t="s">
        <v>5</v>
      </c>
      <c r="L10" s="54" t="s">
        <v>5</v>
      </c>
      <c r="M10" s="54" t="s">
        <v>5</v>
      </c>
    </row>
    <row r="11" spans="1:13" x14ac:dyDescent="0.25">
      <c r="A11" s="56" t="s">
        <v>6</v>
      </c>
      <c r="B11" s="79">
        <v>4</v>
      </c>
      <c r="C11" s="79">
        <v>9</v>
      </c>
      <c r="D11" s="79">
        <v>10</v>
      </c>
      <c r="E11" s="79">
        <v>10</v>
      </c>
      <c r="F11" s="79">
        <v>3</v>
      </c>
      <c r="G11" s="79">
        <v>3</v>
      </c>
      <c r="H11" s="79">
        <v>6</v>
      </c>
      <c r="I11" s="79">
        <v>10</v>
      </c>
      <c r="J11" s="79">
        <v>12</v>
      </c>
      <c r="K11" s="79">
        <v>3</v>
      </c>
      <c r="L11" s="79">
        <v>0</v>
      </c>
      <c r="M11" s="79">
        <v>4</v>
      </c>
    </row>
    <row r="12" spans="1:13" x14ac:dyDescent="0.25">
      <c r="A12" s="56" t="s">
        <v>7</v>
      </c>
      <c r="B12" s="79">
        <v>10</v>
      </c>
      <c r="C12" s="79">
        <v>12</v>
      </c>
      <c r="D12" s="79">
        <v>0</v>
      </c>
      <c r="E12" s="79">
        <v>2</v>
      </c>
      <c r="F12" s="79">
        <v>4</v>
      </c>
      <c r="G12" s="79">
        <v>2</v>
      </c>
      <c r="H12" s="79">
        <v>2</v>
      </c>
      <c r="I12" s="79">
        <v>0</v>
      </c>
      <c r="J12" s="79">
        <v>0</v>
      </c>
      <c r="K12" s="79">
        <v>0</v>
      </c>
      <c r="L12" s="79">
        <v>2</v>
      </c>
      <c r="M12" s="79">
        <v>0</v>
      </c>
    </row>
    <row r="13" spans="1:13" x14ac:dyDescent="0.25">
      <c r="A13" s="56" t="s">
        <v>8</v>
      </c>
      <c r="B13" s="79">
        <v>3</v>
      </c>
      <c r="C13" s="79">
        <v>2</v>
      </c>
      <c r="D13" s="79">
        <v>2</v>
      </c>
      <c r="E13" s="79">
        <v>3</v>
      </c>
      <c r="F13" s="79">
        <v>1</v>
      </c>
      <c r="G13" s="79">
        <v>3</v>
      </c>
      <c r="H13" s="79">
        <v>4</v>
      </c>
      <c r="I13" s="79">
        <v>2</v>
      </c>
      <c r="J13" s="79">
        <v>1</v>
      </c>
      <c r="K13" s="79">
        <v>0</v>
      </c>
      <c r="L13" s="79">
        <v>2</v>
      </c>
      <c r="M13" s="79">
        <v>2</v>
      </c>
    </row>
    <row r="14" spans="1:13" x14ac:dyDescent="0.25">
      <c r="A14" s="56" t="s">
        <v>9</v>
      </c>
      <c r="B14" s="79">
        <v>6</v>
      </c>
      <c r="C14" s="79">
        <v>2</v>
      </c>
      <c r="D14" s="79">
        <v>9</v>
      </c>
      <c r="E14" s="79">
        <v>0</v>
      </c>
      <c r="F14" s="79">
        <v>0</v>
      </c>
      <c r="G14" s="79">
        <v>8</v>
      </c>
      <c r="H14" s="79">
        <v>4</v>
      </c>
      <c r="I14" s="79">
        <v>3</v>
      </c>
      <c r="J14" s="79">
        <v>2</v>
      </c>
      <c r="K14" s="79">
        <v>5</v>
      </c>
      <c r="L14" s="79">
        <v>7</v>
      </c>
      <c r="M14" s="79">
        <v>4</v>
      </c>
    </row>
    <row r="15" spans="1:13" x14ac:dyDescent="0.25">
      <c r="A15" s="58" t="s">
        <v>10</v>
      </c>
      <c r="B15" s="80">
        <v>0</v>
      </c>
      <c r="C15" s="80">
        <v>0</v>
      </c>
      <c r="D15" s="80">
        <v>0</v>
      </c>
      <c r="E15" s="80">
        <v>0</v>
      </c>
      <c r="F15" s="80">
        <v>5</v>
      </c>
      <c r="G15" s="80">
        <v>0</v>
      </c>
      <c r="H15" s="80">
        <v>0</v>
      </c>
      <c r="I15" s="80">
        <v>2</v>
      </c>
      <c r="J15" s="80">
        <v>0</v>
      </c>
      <c r="K15" s="80">
        <v>6</v>
      </c>
      <c r="L15" s="80">
        <v>2</v>
      </c>
      <c r="M15" s="80">
        <v>1</v>
      </c>
    </row>
    <row r="16" spans="1:13" ht="16.5" thickBot="1" x14ac:dyDescent="0.3">
      <c r="A16" s="59" t="s">
        <v>37</v>
      </c>
      <c r="B16" s="34">
        <v>23</v>
      </c>
      <c r="C16" s="34">
        <v>25</v>
      </c>
      <c r="D16" s="34">
        <v>21</v>
      </c>
      <c r="E16" s="34">
        <v>15</v>
      </c>
      <c r="F16" s="34">
        <v>13</v>
      </c>
      <c r="G16" s="34">
        <v>16</v>
      </c>
      <c r="H16" s="34">
        <v>16</v>
      </c>
      <c r="I16" s="34">
        <v>17</v>
      </c>
      <c r="J16" s="34">
        <v>15</v>
      </c>
      <c r="K16" s="34">
        <v>14</v>
      </c>
      <c r="L16" s="34">
        <v>13</v>
      </c>
      <c r="M16" s="34">
        <f>SUM(M11:M15)</f>
        <v>11</v>
      </c>
    </row>
    <row r="19" spans="1:13" ht="27" thickBot="1" x14ac:dyDescent="0.45">
      <c r="A19" s="4" t="s">
        <v>158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ht="19.5" thickBot="1" x14ac:dyDescent="0.3">
      <c r="A20" s="5" t="s">
        <v>0</v>
      </c>
      <c r="B20" s="23">
        <v>6</v>
      </c>
      <c r="C20" s="23">
        <v>8</v>
      </c>
      <c r="D20" s="23">
        <v>21</v>
      </c>
      <c r="E20" s="23">
        <v>25</v>
      </c>
      <c r="F20" s="23">
        <v>33</v>
      </c>
      <c r="G20" s="23">
        <v>35</v>
      </c>
      <c r="H20" s="23">
        <v>38</v>
      </c>
      <c r="I20" s="23">
        <v>40</v>
      </c>
      <c r="J20" s="23">
        <v>47</v>
      </c>
      <c r="K20" s="23">
        <v>1</v>
      </c>
      <c r="L20" s="23">
        <v>2</v>
      </c>
      <c r="M20" s="108">
        <v>3</v>
      </c>
    </row>
    <row r="21" spans="1:13" ht="16.5" thickBot="1" x14ac:dyDescent="0.3">
      <c r="A21" s="21" t="s">
        <v>32</v>
      </c>
      <c r="B21" s="60" t="s">
        <v>134</v>
      </c>
      <c r="C21" s="60" t="s">
        <v>134</v>
      </c>
      <c r="D21" s="60" t="s">
        <v>134</v>
      </c>
      <c r="E21" s="60" t="s">
        <v>156</v>
      </c>
      <c r="F21" s="60" t="s">
        <v>156</v>
      </c>
      <c r="G21" s="60" t="s">
        <v>156</v>
      </c>
      <c r="H21" s="60" t="s">
        <v>155</v>
      </c>
      <c r="I21" s="60" t="s">
        <v>155</v>
      </c>
      <c r="J21" s="60" t="s">
        <v>155</v>
      </c>
      <c r="K21" s="60" t="s">
        <v>154</v>
      </c>
      <c r="L21" s="60" t="s">
        <v>154</v>
      </c>
      <c r="M21" s="97" t="s">
        <v>154</v>
      </c>
    </row>
    <row r="22" spans="1:13" ht="31.5" x14ac:dyDescent="0.25">
      <c r="A22" s="7" t="s">
        <v>33</v>
      </c>
      <c r="B22" s="25" t="s">
        <v>5</v>
      </c>
      <c r="C22" s="25" t="s">
        <v>5</v>
      </c>
      <c r="D22" s="25" t="s">
        <v>5</v>
      </c>
      <c r="E22" s="25" t="s">
        <v>5</v>
      </c>
      <c r="F22" s="25" t="s">
        <v>5</v>
      </c>
      <c r="G22" s="25" t="s">
        <v>5</v>
      </c>
      <c r="H22" s="25" t="s">
        <v>5</v>
      </c>
      <c r="I22" s="25" t="s">
        <v>5</v>
      </c>
      <c r="J22" s="25" t="s">
        <v>5</v>
      </c>
      <c r="K22" s="25" t="s">
        <v>5</v>
      </c>
      <c r="L22" s="25" t="s">
        <v>5</v>
      </c>
      <c r="M22" s="96" t="s">
        <v>5</v>
      </c>
    </row>
    <row r="23" spans="1:13" x14ac:dyDescent="0.25">
      <c r="A23" s="9" t="s">
        <v>6</v>
      </c>
      <c r="B23" s="106">
        <v>39</v>
      </c>
      <c r="C23" s="106">
        <v>0</v>
      </c>
      <c r="D23" s="106">
        <v>4</v>
      </c>
      <c r="E23" s="106">
        <v>1</v>
      </c>
      <c r="F23" s="106">
        <v>30</v>
      </c>
      <c r="G23" s="106">
        <v>28</v>
      </c>
      <c r="H23" s="106">
        <v>6</v>
      </c>
      <c r="I23" s="106">
        <v>18</v>
      </c>
      <c r="J23" s="106">
        <v>15</v>
      </c>
      <c r="K23" s="106">
        <v>37</v>
      </c>
      <c r="L23" s="106">
        <v>16</v>
      </c>
      <c r="M23" s="105">
        <v>28</v>
      </c>
    </row>
    <row r="24" spans="1:13" x14ac:dyDescent="0.25">
      <c r="A24" s="9" t="s">
        <v>7</v>
      </c>
      <c r="B24" s="106">
        <v>10</v>
      </c>
      <c r="C24" s="106">
        <v>0</v>
      </c>
      <c r="D24" s="106">
        <v>11</v>
      </c>
      <c r="E24" s="106">
        <v>0</v>
      </c>
      <c r="F24" s="106">
        <v>0</v>
      </c>
      <c r="G24" s="106">
        <v>19</v>
      </c>
      <c r="H24" s="106">
        <v>1</v>
      </c>
      <c r="I24" s="106">
        <v>15</v>
      </c>
      <c r="J24" s="106">
        <v>21</v>
      </c>
      <c r="K24" s="106">
        <v>28</v>
      </c>
      <c r="L24" s="106">
        <v>2</v>
      </c>
      <c r="M24" s="105">
        <v>2</v>
      </c>
    </row>
    <row r="25" spans="1:13" x14ac:dyDescent="0.25">
      <c r="A25" s="9" t="s">
        <v>8</v>
      </c>
      <c r="B25" s="106">
        <v>4</v>
      </c>
      <c r="C25" s="106">
        <v>0</v>
      </c>
      <c r="D25" s="106">
        <v>13</v>
      </c>
      <c r="E25" s="106">
        <v>24</v>
      </c>
      <c r="F25" s="106">
        <v>0</v>
      </c>
      <c r="G25" s="106">
        <v>12</v>
      </c>
      <c r="H25" s="106">
        <v>2</v>
      </c>
      <c r="I25" s="106">
        <v>29</v>
      </c>
      <c r="J25" s="106">
        <v>11</v>
      </c>
      <c r="K25" s="106">
        <v>33</v>
      </c>
      <c r="L25" s="106">
        <v>1</v>
      </c>
      <c r="M25" s="105">
        <v>0</v>
      </c>
    </row>
    <row r="26" spans="1:13" x14ac:dyDescent="0.25">
      <c r="A26" s="9" t="s">
        <v>9</v>
      </c>
      <c r="B26" s="106">
        <v>12</v>
      </c>
      <c r="C26" s="106">
        <v>1</v>
      </c>
      <c r="D26" s="106">
        <v>21</v>
      </c>
      <c r="E26" s="106">
        <v>36</v>
      </c>
      <c r="F26" s="106">
        <v>0</v>
      </c>
      <c r="G26" s="106">
        <v>16</v>
      </c>
      <c r="H26" s="106">
        <v>9</v>
      </c>
      <c r="I26" s="106">
        <v>33</v>
      </c>
      <c r="J26" s="106">
        <v>14</v>
      </c>
      <c r="K26" s="106">
        <v>55</v>
      </c>
      <c r="L26" s="106">
        <v>2</v>
      </c>
      <c r="M26" s="105">
        <v>18</v>
      </c>
    </row>
    <row r="27" spans="1:13" x14ac:dyDescent="0.25">
      <c r="A27" s="9" t="s">
        <v>10</v>
      </c>
      <c r="B27" s="106">
        <v>6</v>
      </c>
      <c r="C27" s="106">
        <v>0</v>
      </c>
      <c r="D27" s="106">
        <v>1</v>
      </c>
      <c r="E27" s="106">
        <v>21</v>
      </c>
      <c r="F27" s="106">
        <v>0</v>
      </c>
      <c r="G27" s="106">
        <v>14</v>
      </c>
      <c r="H27" s="106">
        <v>14</v>
      </c>
      <c r="I27" s="106">
        <v>13</v>
      </c>
      <c r="J27" s="106">
        <v>6</v>
      </c>
      <c r="K27" s="106">
        <v>24</v>
      </c>
      <c r="L27" s="106">
        <v>0</v>
      </c>
      <c r="M27" s="105">
        <v>8</v>
      </c>
    </row>
    <row r="28" spans="1:13" ht="31.5" x14ac:dyDescent="0.25">
      <c r="A28" s="12" t="s">
        <v>11</v>
      </c>
      <c r="B28" s="31">
        <f t="shared" ref="B28:M28" si="0">SUM(B23:B27)</f>
        <v>71</v>
      </c>
      <c r="C28" s="31">
        <f t="shared" si="0"/>
        <v>1</v>
      </c>
      <c r="D28" s="31">
        <f t="shared" si="0"/>
        <v>50</v>
      </c>
      <c r="E28" s="31">
        <f t="shared" si="0"/>
        <v>82</v>
      </c>
      <c r="F28" s="31">
        <f t="shared" si="0"/>
        <v>30</v>
      </c>
      <c r="G28" s="31">
        <f t="shared" si="0"/>
        <v>89</v>
      </c>
      <c r="H28" s="31">
        <f t="shared" si="0"/>
        <v>32</v>
      </c>
      <c r="I28" s="31">
        <f t="shared" si="0"/>
        <v>108</v>
      </c>
      <c r="J28" s="31">
        <f t="shared" si="0"/>
        <v>67</v>
      </c>
      <c r="K28" s="31">
        <f t="shared" si="0"/>
        <v>177</v>
      </c>
      <c r="L28" s="31">
        <f t="shared" si="0"/>
        <v>21</v>
      </c>
      <c r="M28" s="32">
        <f t="shared" si="0"/>
        <v>56</v>
      </c>
    </row>
    <row r="29" spans="1:13" ht="31.5" x14ac:dyDescent="0.25">
      <c r="A29" s="7" t="s">
        <v>132</v>
      </c>
      <c r="B29" s="25" t="s">
        <v>5</v>
      </c>
      <c r="C29" s="25" t="s">
        <v>5</v>
      </c>
      <c r="D29" s="25" t="s">
        <v>5</v>
      </c>
      <c r="E29" s="25" t="s">
        <v>5</v>
      </c>
      <c r="F29" s="25" t="s">
        <v>5</v>
      </c>
      <c r="G29" s="25" t="s">
        <v>5</v>
      </c>
      <c r="H29" s="25" t="s">
        <v>5</v>
      </c>
      <c r="I29" s="25" t="s">
        <v>5</v>
      </c>
      <c r="J29" s="25" t="s">
        <v>5</v>
      </c>
      <c r="K29" s="25" t="s">
        <v>5</v>
      </c>
      <c r="L29" s="25" t="s">
        <v>5</v>
      </c>
      <c r="M29" s="26" t="s">
        <v>5</v>
      </c>
    </row>
    <row r="30" spans="1:13" x14ac:dyDescent="0.25">
      <c r="A30" s="9" t="s">
        <v>6</v>
      </c>
      <c r="B30" s="106">
        <v>0</v>
      </c>
      <c r="C30" s="106">
        <v>0</v>
      </c>
      <c r="D30" s="106">
        <v>0</v>
      </c>
      <c r="E30" s="106">
        <v>0</v>
      </c>
      <c r="F30" s="106">
        <v>9</v>
      </c>
      <c r="G30" s="106">
        <v>0</v>
      </c>
      <c r="H30" s="106">
        <v>3</v>
      </c>
      <c r="I30" s="106">
        <v>6</v>
      </c>
      <c r="J30" s="106">
        <v>3</v>
      </c>
      <c r="K30" s="106">
        <v>7</v>
      </c>
      <c r="L30" s="106">
        <v>13</v>
      </c>
      <c r="M30" s="105">
        <v>9</v>
      </c>
    </row>
    <row r="31" spans="1:13" x14ac:dyDescent="0.25">
      <c r="A31" s="9" t="s">
        <v>7</v>
      </c>
      <c r="B31" s="106">
        <v>2</v>
      </c>
      <c r="C31" s="106">
        <v>0</v>
      </c>
      <c r="D31" s="106">
        <v>0</v>
      </c>
      <c r="E31" s="106">
        <v>0</v>
      </c>
      <c r="F31" s="106">
        <v>0</v>
      </c>
      <c r="G31" s="106">
        <v>2</v>
      </c>
      <c r="H31" s="106">
        <v>0</v>
      </c>
      <c r="I31" s="106">
        <v>4</v>
      </c>
      <c r="J31" s="106">
        <v>7</v>
      </c>
      <c r="K31" s="106">
        <v>8</v>
      </c>
      <c r="L31" s="106">
        <v>0</v>
      </c>
      <c r="M31" s="105">
        <v>2</v>
      </c>
    </row>
    <row r="32" spans="1:13" x14ac:dyDescent="0.25">
      <c r="A32" s="9" t="s">
        <v>8</v>
      </c>
      <c r="B32" s="106">
        <v>1</v>
      </c>
      <c r="C32" s="106">
        <v>0</v>
      </c>
      <c r="D32" s="106">
        <v>8</v>
      </c>
      <c r="E32" s="106">
        <v>2</v>
      </c>
      <c r="F32" s="106">
        <v>0</v>
      </c>
      <c r="G32" s="106">
        <v>2</v>
      </c>
      <c r="H32" s="106">
        <v>1</v>
      </c>
      <c r="I32" s="106">
        <v>16</v>
      </c>
      <c r="J32" s="106">
        <v>7</v>
      </c>
      <c r="K32" s="106">
        <v>11</v>
      </c>
      <c r="L32" s="106">
        <v>0</v>
      </c>
      <c r="M32" s="105">
        <v>0</v>
      </c>
    </row>
    <row r="33" spans="1:13" x14ac:dyDescent="0.25">
      <c r="A33" s="9" t="s">
        <v>9</v>
      </c>
      <c r="B33" s="106">
        <v>7</v>
      </c>
      <c r="C33" s="106">
        <v>0</v>
      </c>
      <c r="D33" s="106">
        <v>10</v>
      </c>
      <c r="E33" s="106">
        <v>6</v>
      </c>
      <c r="F33" s="106">
        <v>0</v>
      </c>
      <c r="G33" s="106">
        <v>5</v>
      </c>
      <c r="H33" s="106">
        <v>7</v>
      </c>
      <c r="I33" s="106">
        <v>15</v>
      </c>
      <c r="J33" s="106">
        <v>4</v>
      </c>
      <c r="K33" s="106">
        <v>26</v>
      </c>
      <c r="L33" s="106">
        <v>1</v>
      </c>
      <c r="M33" s="105">
        <v>1</v>
      </c>
    </row>
    <row r="34" spans="1:13" x14ac:dyDescent="0.25">
      <c r="A34" s="9" t="s">
        <v>10</v>
      </c>
      <c r="B34" s="106">
        <v>5</v>
      </c>
      <c r="C34" s="106">
        <v>0</v>
      </c>
      <c r="D34" s="106">
        <v>3</v>
      </c>
      <c r="E34" s="106">
        <v>16</v>
      </c>
      <c r="F34" s="106">
        <v>0</v>
      </c>
      <c r="G34" s="106">
        <v>5</v>
      </c>
      <c r="H34" s="106">
        <v>14</v>
      </c>
      <c r="I34" s="106">
        <v>4</v>
      </c>
      <c r="J34" s="106">
        <v>2</v>
      </c>
      <c r="K34" s="106">
        <v>14</v>
      </c>
      <c r="L34" s="106">
        <v>0</v>
      </c>
      <c r="M34" s="105">
        <v>3</v>
      </c>
    </row>
    <row r="35" spans="1:13" ht="32.25" thickBot="1" x14ac:dyDescent="0.3">
      <c r="A35" s="14" t="s">
        <v>18</v>
      </c>
      <c r="B35" s="33">
        <f t="shared" ref="B35:M35" si="1">SUM(B30:B34)</f>
        <v>15</v>
      </c>
      <c r="C35" s="33">
        <f t="shared" si="1"/>
        <v>0</v>
      </c>
      <c r="D35" s="33">
        <f t="shared" si="1"/>
        <v>21</v>
      </c>
      <c r="E35" s="33">
        <f t="shared" si="1"/>
        <v>24</v>
      </c>
      <c r="F35" s="33">
        <f t="shared" si="1"/>
        <v>9</v>
      </c>
      <c r="G35" s="33">
        <f t="shared" si="1"/>
        <v>14</v>
      </c>
      <c r="H35" s="33">
        <f t="shared" si="1"/>
        <v>25</v>
      </c>
      <c r="I35" s="33">
        <f t="shared" si="1"/>
        <v>45</v>
      </c>
      <c r="J35" s="33">
        <f t="shared" si="1"/>
        <v>23</v>
      </c>
      <c r="K35" s="33">
        <f t="shared" si="1"/>
        <v>66</v>
      </c>
      <c r="L35" s="33">
        <f t="shared" si="1"/>
        <v>14</v>
      </c>
      <c r="M35" s="34">
        <f t="shared" si="1"/>
        <v>15</v>
      </c>
    </row>
    <row r="36" spans="1:13" ht="16.5" thickBot="1" x14ac:dyDescent="0.3">
      <c r="A36" s="15" t="s">
        <v>12</v>
      </c>
      <c r="B36" s="35">
        <f t="shared" ref="B36:M36" si="2">B35/B28</f>
        <v>0.21126760563380281</v>
      </c>
      <c r="C36" s="35">
        <f t="shared" si="2"/>
        <v>0</v>
      </c>
      <c r="D36" s="35">
        <f t="shared" si="2"/>
        <v>0.42</v>
      </c>
      <c r="E36" s="35">
        <f t="shared" si="2"/>
        <v>0.29268292682926828</v>
      </c>
      <c r="F36" s="35">
        <f t="shared" si="2"/>
        <v>0.3</v>
      </c>
      <c r="G36" s="35">
        <f t="shared" si="2"/>
        <v>0.15730337078651685</v>
      </c>
      <c r="H36" s="35">
        <f t="shared" si="2"/>
        <v>0.78125</v>
      </c>
      <c r="I36" s="35">
        <f t="shared" si="2"/>
        <v>0.41666666666666669</v>
      </c>
      <c r="J36" s="35">
        <f t="shared" si="2"/>
        <v>0.34328358208955223</v>
      </c>
      <c r="K36" s="35">
        <f t="shared" si="2"/>
        <v>0.3728813559322034</v>
      </c>
      <c r="L36" s="35">
        <f t="shared" si="2"/>
        <v>0.66666666666666663</v>
      </c>
      <c r="M36" s="36">
        <f t="shared" si="2"/>
        <v>0.26785714285714285</v>
      </c>
    </row>
    <row r="37" spans="1:13" ht="16.5" thickBot="1" x14ac:dyDescent="0.3">
      <c r="A37" s="104" t="s">
        <v>13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9"/>
    </row>
    <row r="38" spans="1:13" ht="16.5" thickBot="1" x14ac:dyDescent="0.3">
      <c r="A38" s="16" t="s">
        <v>14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9"/>
    </row>
    <row r="39" spans="1:13" ht="16.5" thickBot="1" x14ac:dyDescent="0.3">
      <c r="A39" s="17" t="s">
        <v>15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9"/>
    </row>
    <row r="42" spans="1:13" x14ac:dyDescent="0.25">
      <c r="B42" t="s">
        <v>16</v>
      </c>
      <c r="C42" t="s">
        <v>17</v>
      </c>
      <c r="D42" t="s">
        <v>2</v>
      </c>
      <c r="E42" t="s">
        <v>4</v>
      </c>
      <c r="F42" t="s">
        <v>34</v>
      </c>
      <c r="G42" t="s">
        <v>150</v>
      </c>
      <c r="H42" t="s">
        <v>151</v>
      </c>
      <c r="I42" t="s">
        <v>152</v>
      </c>
    </row>
    <row r="43" spans="1:13" x14ac:dyDescent="0.25">
      <c r="B43">
        <v>3</v>
      </c>
      <c r="C43">
        <v>6</v>
      </c>
      <c r="D43" t="s">
        <v>3</v>
      </c>
      <c r="E43" t="s">
        <v>3</v>
      </c>
      <c r="F43" t="s">
        <v>134</v>
      </c>
      <c r="G43">
        <v>71</v>
      </c>
      <c r="H43">
        <v>15</v>
      </c>
      <c r="I43" s="45">
        <v>0.21126760563380281</v>
      </c>
    </row>
    <row r="44" spans="1:13" x14ac:dyDescent="0.25">
      <c r="B44">
        <v>3</v>
      </c>
      <c r="C44">
        <v>8</v>
      </c>
      <c r="D44" t="s">
        <v>3</v>
      </c>
      <c r="E44" t="s">
        <v>3</v>
      </c>
      <c r="F44" t="s">
        <v>134</v>
      </c>
      <c r="G44">
        <v>1</v>
      </c>
      <c r="H44">
        <v>0</v>
      </c>
      <c r="I44" s="45">
        <v>0</v>
      </c>
    </row>
    <row r="45" spans="1:13" x14ac:dyDescent="0.25">
      <c r="B45">
        <v>3</v>
      </c>
      <c r="C45">
        <v>21</v>
      </c>
      <c r="D45" t="s">
        <v>3</v>
      </c>
      <c r="E45" t="s">
        <v>3</v>
      </c>
      <c r="F45" t="s">
        <v>134</v>
      </c>
      <c r="G45">
        <v>50</v>
      </c>
      <c r="H45">
        <v>21</v>
      </c>
      <c r="I45" s="45">
        <v>0.42</v>
      </c>
    </row>
    <row r="46" spans="1:13" x14ac:dyDescent="0.25">
      <c r="B46">
        <v>3</v>
      </c>
      <c r="C46">
        <v>25</v>
      </c>
      <c r="D46" t="s">
        <v>3</v>
      </c>
      <c r="E46" t="s">
        <v>3</v>
      </c>
      <c r="F46" t="s">
        <v>156</v>
      </c>
      <c r="G46">
        <v>82</v>
      </c>
      <c r="H46">
        <v>24</v>
      </c>
      <c r="I46" s="45">
        <v>0.29268292682926828</v>
      </c>
    </row>
    <row r="47" spans="1:13" x14ac:dyDescent="0.25">
      <c r="B47">
        <v>3</v>
      </c>
      <c r="C47">
        <v>33</v>
      </c>
      <c r="D47" t="s">
        <v>3</v>
      </c>
      <c r="E47" t="s">
        <v>3</v>
      </c>
      <c r="F47" t="s">
        <v>156</v>
      </c>
      <c r="G47">
        <v>30</v>
      </c>
      <c r="H47">
        <v>9</v>
      </c>
      <c r="I47" s="45">
        <v>0.3</v>
      </c>
    </row>
    <row r="48" spans="1:13" x14ac:dyDescent="0.25">
      <c r="B48">
        <v>3</v>
      </c>
      <c r="C48">
        <v>35</v>
      </c>
      <c r="D48" t="s">
        <v>3</v>
      </c>
      <c r="E48" t="s">
        <v>3</v>
      </c>
      <c r="F48" t="s">
        <v>156</v>
      </c>
      <c r="G48">
        <v>89</v>
      </c>
      <c r="H48">
        <v>14</v>
      </c>
      <c r="I48" s="45">
        <v>0.15730337078651685</v>
      </c>
    </row>
    <row r="49" spans="2:9" x14ac:dyDescent="0.25">
      <c r="B49">
        <v>3</v>
      </c>
      <c r="C49">
        <v>38</v>
      </c>
      <c r="D49" t="s">
        <v>3</v>
      </c>
      <c r="E49" t="s">
        <v>3</v>
      </c>
      <c r="F49" t="s">
        <v>155</v>
      </c>
      <c r="G49">
        <v>32</v>
      </c>
      <c r="H49">
        <v>25</v>
      </c>
      <c r="I49" s="45">
        <v>0.78125</v>
      </c>
    </row>
    <row r="50" spans="2:9" x14ac:dyDescent="0.25">
      <c r="B50">
        <v>3</v>
      </c>
      <c r="C50">
        <v>40</v>
      </c>
      <c r="D50" t="s">
        <v>3</v>
      </c>
      <c r="E50" t="s">
        <v>214</v>
      </c>
      <c r="F50" t="s">
        <v>155</v>
      </c>
      <c r="G50">
        <v>108</v>
      </c>
      <c r="H50">
        <v>45</v>
      </c>
      <c r="I50" s="45">
        <v>0.41666666666666669</v>
      </c>
    </row>
    <row r="51" spans="2:9" x14ac:dyDescent="0.25">
      <c r="B51">
        <v>3</v>
      </c>
      <c r="C51">
        <v>47</v>
      </c>
      <c r="D51" t="s">
        <v>3</v>
      </c>
      <c r="E51" t="s">
        <v>214</v>
      </c>
      <c r="F51" t="s">
        <v>155</v>
      </c>
      <c r="G51">
        <v>67</v>
      </c>
      <c r="H51">
        <v>23</v>
      </c>
      <c r="I51" s="45">
        <v>0.34328358208955223</v>
      </c>
    </row>
    <row r="52" spans="2:9" x14ac:dyDescent="0.25">
      <c r="B52">
        <v>3</v>
      </c>
      <c r="C52">
        <v>1</v>
      </c>
      <c r="D52" t="s">
        <v>3</v>
      </c>
      <c r="E52" t="s">
        <v>3</v>
      </c>
      <c r="F52" t="s">
        <v>154</v>
      </c>
      <c r="G52">
        <v>177</v>
      </c>
      <c r="H52">
        <v>66</v>
      </c>
      <c r="I52" s="45">
        <v>0.3728813559322034</v>
      </c>
    </row>
    <row r="53" spans="2:9" x14ac:dyDescent="0.25">
      <c r="B53">
        <v>3</v>
      </c>
      <c r="C53">
        <v>2</v>
      </c>
      <c r="D53" t="s">
        <v>3</v>
      </c>
      <c r="E53" t="s">
        <v>3</v>
      </c>
      <c r="F53" t="s">
        <v>154</v>
      </c>
      <c r="G53">
        <v>21</v>
      </c>
      <c r="H53">
        <v>14</v>
      </c>
      <c r="I53" s="45">
        <v>0.66666666666666663</v>
      </c>
    </row>
    <row r="54" spans="2:9" x14ac:dyDescent="0.25">
      <c r="B54">
        <v>3</v>
      </c>
      <c r="C54">
        <v>3</v>
      </c>
      <c r="D54" t="s">
        <v>3</v>
      </c>
      <c r="E54" t="s">
        <v>3</v>
      </c>
      <c r="F54" t="s">
        <v>154</v>
      </c>
      <c r="G54">
        <v>56</v>
      </c>
      <c r="H54">
        <v>15</v>
      </c>
      <c r="I54" s="45">
        <v>0.26785714285714285</v>
      </c>
    </row>
    <row r="55" spans="2:9" x14ac:dyDescent="0.25">
      <c r="I55" s="4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85731-B49D-49F3-9B55-8C0148037F6D}">
  <dimension ref="A1:M55"/>
  <sheetViews>
    <sheetView topLeftCell="A19" workbookViewId="0">
      <selection activeCell="I13" sqref="I13"/>
    </sheetView>
  </sheetViews>
  <sheetFormatPr defaultRowHeight="15" x14ac:dyDescent="0.25"/>
  <cols>
    <col min="1" max="1" width="27.85546875" customWidth="1"/>
    <col min="2" max="13" width="20.7109375" customWidth="1"/>
  </cols>
  <sheetData>
    <row r="1" spans="1:13" ht="21" x14ac:dyDescent="0.35">
      <c r="A1" s="1" t="s">
        <v>216</v>
      </c>
    </row>
    <row r="2" spans="1:13" ht="15.75" x14ac:dyDescent="0.25">
      <c r="A2" s="2" t="s">
        <v>39</v>
      </c>
    </row>
    <row r="3" spans="1:13" ht="15.75" x14ac:dyDescent="0.25">
      <c r="A3" s="3" t="s">
        <v>215</v>
      </c>
    </row>
    <row r="5" spans="1:13" ht="26.25" x14ac:dyDescent="0.4">
      <c r="A5" s="48" t="s">
        <v>35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</row>
    <row r="6" spans="1:13" ht="19.5" thickBot="1" x14ac:dyDescent="0.3">
      <c r="A6" s="50" t="s">
        <v>0</v>
      </c>
      <c r="B6" s="24">
        <v>7</v>
      </c>
      <c r="C6" s="24">
        <v>9</v>
      </c>
      <c r="D6" s="24">
        <v>10</v>
      </c>
      <c r="E6" s="24">
        <v>12</v>
      </c>
      <c r="F6" s="24">
        <v>17</v>
      </c>
      <c r="G6" s="24">
        <v>22</v>
      </c>
      <c r="H6" s="24">
        <v>24</v>
      </c>
      <c r="I6" s="24">
        <v>28</v>
      </c>
      <c r="J6" s="24">
        <v>31</v>
      </c>
      <c r="K6" s="24">
        <v>37</v>
      </c>
      <c r="L6" s="24">
        <v>39</v>
      </c>
      <c r="M6" s="24">
        <v>46</v>
      </c>
    </row>
    <row r="7" spans="1:13" ht="15.75" x14ac:dyDescent="0.25">
      <c r="A7" s="51" t="s">
        <v>1</v>
      </c>
      <c r="B7" s="19">
        <v>11567</v>
      </c>
      <c r="C7" s="19">
        <v>7061</v>
      </c>
      <c r="D7" s="19">
        <v>11845</v>
      </c>
      <c r="E7" s="19">
        <v>12784</v>
      </c>
      <c r="F7" s="19">
        <v>13671</v>
      </c>
      <c r="G7" s="19">
        <v>11256</v>
      </c>
      <c r="H7" s="19">
        <v>11440</v>
      </c>
      <c r="I7" s="19">
        <v>11223</v>
      </c>
      <c r="J7" s="19">
        <v>13746</v>
      </c>
      <c r="K7" s="19">
        <v>11396</v>
      </c>
      <c r="L7" s="19">
        <v>13648</v>
      </c>
      <c r="M7" s="19">
        <v>11369</v>
      </c>
    </row>
    <row r="8" spans="1:13" ht="15.75" x14ac:dyDescent="0.25">
      <c r="A8" s="51" t="s">
        <v>2</v>
      </c>
      <c r="B8" s="52" t="s">
        <v>3</v>
      </c>
      <c r="C8" s="52" t="s">
        <v>3</v>
      </c>
      <c r="D8" s="52" t="s">
        <v>3</v>
      </c>
      <c r="E8" s="52" t="s">
        <v>3</v>
      </c>
      <c r="F8" s="52" t="s">
        <v>3</v>
      </c>
      <c r="G8" s="52" t="s">
        <v>3</v>
      </c>
      <c r="H8" s="52" t="s">
        <v>3</v>
      </c>
      <c r="I8" s="52" t="s">
        <v>3</v>
      </c>
      <c r="J8" s="52" t="s">
        <v>3</v>
      </c>
      <c r="K8" s="52" t="s">
        <v>3</v>
      </c>
      <c r="L8" s="52" t="s">
        <v>3</v>
      </c>
      <c r="M8" s="52" t="s">
        <v>3</v>
      </c>
    </row>
    <row r="9" spans="1:13" ht="15.75" x14ac:dyDescent="0.25">
      <c r="A9" s="51" t="s">
        <v>4</v>
      </c>
      <c r="B9" s="52" t="s">
        <v>3</v>
      </c>
      <c r="C9" s="52" t="s">
        <v>3</v>
      </c>
      <c r="D9" s="52" t="s">
        <v>3</v>
      </c>
      <c r="E9" s="52" t="s">
        <v>3</v>
      </c>
      <c r="F9" s="52" t="s">
        <v>3</v>
      </c>
      <c r="G9" s="52" t="s">
        <v>3</v>
      </c>
      <c r="H9" s="52" t="s">
        <v>3</v>
      </c>
      <c r="I9" s="52" t="s">
        <v>3</v>
      </c>
      <c r="J9" s="52" t="s">
        <v>3</v>
      </c>
      <c r="K9" s="52" t="s">
        <v>3</v>
      </c>
      <c r="L9" s="52" t="s">
        <v>3</v>
      </c>
      <c r="M9" s="52" t="s">
        <v>214</v>
      </c>
    </row>
    <row r="10" spans="1:13" ht="15.75" x14ac:dyDescent="0.25">
      <c r="A10" s="53" t="s">
        <v>36</v>
      </c>
      <c r="B10" s="54" t="s">
        <v>5</v>
      </c>
      <c r="C10" s="54" t="s">
        <v>5</v>
      </c>
      <c r="D10" s="54" t="s">
        <v>5</v>
      </c>
      <c r="E10" s="54" t="s">
        <v>5</v>
      </c>
      <c r="F10" s="54" t="s">
        <v>5</v>
      </c>
      <c r="G10" s="54" t="s">
        <v>5</v>
      </c>
      <c r="H10" s="54" t="s">
        <v>5</v>
      </c>
      <c r="I10" s="54" t="s">
        <v>5</v>
      </c>
      <c r="J10" s="54" t="s">
        <v>5</v>
      </c>
      <c r="K10" s="54" t="s">
        <v>5</v>
      </c>
      <c r="L10" s="54" t="s">
        <v>5</v>
      </c>
      <c r="M10" s="54" t="s">
        <v>5</v>
      </c>
    </row>
    <row r="11" spans="1:13" x14ac:dyDescent="0.25">
      <c r="A11" s="56" t="s">
        <v>6</v>
      </c>
      <c r="B11" s="79">
        <v>4</v>
      </c>
      <c r="C11" s="79">
        <v>12</v>
      </c>
      <c r="D11" s="79">
        <v>10</v>
      </c>
      <c r="E11" s="79">
        <v>8</v>
      </c>
      <c r="F11" s="79">
        <v>1</v>
      </c>
      <c r="G11" s="79">
        <v>13</v>
      </c>
      <c r="H11" s="79">
        <v>15</v>
      </c>
      <c r="I11" s="79">
        <v>5</v>
      </c>
      <c r="J11" s="79">
        <v>3</v>
      </c>
      <c r="K11" s="79">
        <v>3</v>
      </c>
      <c r="L11" s="79">
        <v>3</v>
      </c>
      <c r="M11" s="79">
        <v>8</v>
      </c>
    </row>
    <row r="12" spans="1:13" x14ac:dyDescent="0.25">
      <c r="A12" s="56" t="s">
        <v>7</v>
      </c>
      <c r="B12" s="79">
        <v>3</v>
      </c>
      <c r="C12" s="79">
        <v>5</v>
      </c>
      <c r="D12" s="79">
        <v>10</v>
      </c>
      <c r="E12" s="79">
        <v>9</v>
      </c>
      <c r="F12" s="79">
        <v>1</v>
      </c>
      <c r="G12" s="79">
        <v>8</v>
      </c>
      <c r="H12" s="79">
        <v>7</v>
      </c>
      <c r="I12" s="79">
        <v>10</v>
      </c>
      <c r="J12" s="79">
        <v>1</v>
      </c>
      <c r="K12" s="79">
        <v>0</v>
      </c>
      <c r="L12" s="79">
        <v>2</v>
      </c>
      <c r="M12" s="79">
        <v>8</v>
      </c>
    </row>
    <row r="13" spans="1:13" x14ac:dyDescent="0.25">
      <c r="A13" s="56" t="s">
        <v>8</v>
      </c>
      <c r="B13" s="79">
        <v>5</v>
      </c>
      <c r="C13" s="79">
        <v>5</v>
      </c>
      <c r="D13" s="79">
        <v>2</v>
      </c>
      <c r="E13" s="79">
        <v>7</v>
      </c>
      <c r="F13" s="79">
        <v>0</v>
      </c>
      <c r="G13" s="79">
        <v>9</v>
      </c>
      <c r="H13" s="79">
        <v>8</v>
      </c>
      <c r="I13" s="79">
        <v>2</v>
      </c>
      <c r="J13" s="79">
        <v>10</v>
      </c>
      <c r="K13" s="79">
        <v>7</v>
      </c>
      <c r="L13" s="79">
        <v>5</v>
      </c>
      <c r="M13" s="79">
        <v>7</v>
      </c>
    </row>
    <row r="14" spans="1:13" x14ac:dyDescent="0.25">
      <c r="A14" s="56" t="s">
        <v>9</v>
      </c>
      <c r="B14" s="79">
        <v>15</v>
      </c>
      <c r="C14" s="79">
        <v>4</v>
      </c>
      <c r="D14" s="79">
        <v>3</v>
      </c>
      <c r="E14" s="79">
        <v>0</v>
      </c>
      <c r="F14" s="79">
        <v>19</v>
      </c>
      <c r="G14" s="79">
        <v>3</v>
      </c>
      <c r="H14" s="79">
        <v>1</v>
      </c>
      <c r="I14" s="79">
        <v>10</v>
      </c>
      <c r="J14" s="79">
        <v>5</v>
      </c>
      <c r="K14" s="79">
        <v>8</v>
      </c>
      <c r="L14" s="79">
        <v>6</v>
      </c>
      <c r="M14" s="79">
        <v>2</v>
      </c>
    </row>
    <row r="15" spans="1:13" x14ac:dyDescent="0.25">
      <c r="A15" s="58" t="s">
        <v>10</v>
      </c>
      <c r="B15" s="80">
        <v>1</v>
      </c>
      <c r="C15" s="80">
        <v>1</v>
      </c>
      <c r="D15" s="80">
        <v>0</v>
      </c>
      <c r="E15" s="80">
        <v>3</v>
      </c>
      <c r="F15" s="80">
        <v>1</v>
      </c>
      <c r="G15" s="80">
        <v>0</v>
      </c>
      <c r="H15" s="80">
        <v>0</v>
      </c>
      <c r="I15" s="80">
        <v>6</v>
      </c>
      <c r="J15" s="80">
        <v>2</v>
      </c>
      <c r="K15" s="80">
        <v>4</v>
      </c>
      <c r="L15" s="80">
        <v>4</v>
      </c>
      <c r="M15" s="80">
        <v>3</v>
      </c>
    </row>
    <row r="16" spans="1:13" ht="16.5" thickBot="1" x14ac:dyDescent="0.3">
      <c r="A16" s="59" t="s">
        <v>37</v>
      </c>
      <c r="B16" s="34">
        <v>28</v>
      </c>
      <c r="C16" s="34">
        <v>27</v>
      </c>
      <c r="D16" s="34">
        <v>25</v>
      </c>
      <c r="E16" s="34">
        <v>27</v>
      </c>
      <c r="F16" s="34">
        <v>22</v>
      </c>
      <c r="G16" s="34">
        <v>33</v>
      </c>
      <c r="H16" s="34">
        <v>31</v>
      </c>
      <c r="I16" s="34">
        <v>33</v>
      </c>
      <c r="J16" s="34">
        <v>21</v>
      </c>
      <c r="K16" s="34">
        <v>22</v>
      </c>
      <c r="L16" s="34">
        <v>20</v>
      </c>
      <c r="M16" s="34">
        <v>28</v>
      </c>
    </row>
    <row r="19" spans="1:13" ht="26.25" x14ac:dyDescent="0.4">
      <c r="A19" s="4" t="s">
        <v>157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ht="19.5" thickBot="1" x14ac:dyDescent="0.3">
      <c r="A20" s="5" t="s">
        <v>0</v>
      </c>
      <c r="B20" s="23">
        <v>22</v>
      </c>
      <c r="C20" s="23">
        <v>24</v>
      </c>
      <c r="D20" s="23">
        <v>28</v>
      </c>
      <c r="E20" s="23">
        <v>7</v>
      </c>
      <c r="F20" s="23">
        <v>9</v>
      </c>
      <c r="G20" s="63">
        <v>10</v>
      </c>
      <c r="H20" s="23">
        <v>12</v>
      </c>
      <c r="I20" s="23">
        <v>17</v>
      </c>
      <c r="J20" s="23">
        <v>31</v>
      </c>
      <c r="K20" s="23">
        <v>37</v>
      </c>
      <c r="L20" s="23">
        <v>39</v>
      </c>
      <c r="M20" s="24">
        <v>46</v>
      </c>
    </row>
    <row r="21" spans="1:13" ht="15.75" x14ac:dyDescent="0.25">
      <c r="A21" s="21" t="s">
        <v>32</v>
      </c>
      <c r="B21" s="60" t="s">
        <v>134</v>
      </c>
      <c r="C21" s="60" t="s">
        <v>134</v>
      </c>
      <c r="D21" s="60" t="s">
        <v>134</v>
      </c>
      <c r="E21" s="60" t="s">
        <v>156</v>
      </c>
      <c r="F21" s="60" t="s">
        <v>156</v>
      </c>
      <c r="G21" s="64" t="s">
        <v>156</v>
      </c>
      <c r="H21" s="60" t="s">
        <v>155</v>
      </c>
      <c r="I21" s="60" t="s">
        <v>155</v>
      </c>
      <c r="J21" s="60" t="s">
        <v>155</v>
      </c>
      <c r="K21" s="60" t="s">
        <v>154</v>
      </c>
      <c r="L21" s="60" t="s">
        <v>154</v>
      </c>
      <c r="M21" s="98" t="s">
        <v>154</v>
      </c>
    </row>
    <row r="22" spans="1:13" ht="31.5" x14ac:dyDescent="0.25">
      <c r="A22" s="7" t="s">
        <v>33</v>
      </c>
      <c r="B22" s="25" t="s">
        <v>5</v>
      </c>
      <c r="C22" s="25" t="s">
        <v>5</v>
      </c>
      <c r="D22" s="25" t="s">
        <v>5</v>
      </c>
      <c r="E22" s="25" t="s">
        <v>5</v>
      </c>
      <c r="F22" s="25" t="s">
        <v>5</v>
      </c>
      <c r="G22" s="65" t="s">
        <v>5</v>
      </c>
      <c r="H22" s="25" t="s">
        <v>5</v>
      </c>
      <c r="I22" s="25" t="s">
        <v>5</v>
      </c>
      <c r="J22" s="25" t="s">
        <v>5</v>
      </c>
      <c r="K22" s="25" t="s">
        <v>5</v>
      </c>
      <c r="L22" s="25" t="s">
        <v>5</v>
      </c>
      <c r="M22" s="96" t="s">
        <v>5</v>
      </c>
    </row>
    <row r="23" spans="1:13" x14ac:dyDescent="0.25">
      <c r="A23" s="9" t="s">
        <v>6</v>
      </c>
      <c r="B23" s="106">
        <v>3</v>
      </c>
      <c r="C23" s="106">
        <v>31</v>
      </c>
      <c r="D23" s="106">
        <v>2</v>
      </c>
      <c r="E23" s="106">
        <v>19</v>
      </c>
      <c r="F23" s="106">
        <v>17</v>
      </c>
      <c r="G23" s="107">
        <v>0</v>
      </c>
      <c r="H23" s="106">
        <v>18</v>
      </c>
      <c r="I23" s="106">
        <v>17</v>
      </c>
      <c r="J23" s="106">
        <v>17</v>
      </c>
      <c r="K23" s="106">
        <v>10</v>
      </c>
      <c r="L23" s="106">
        <v>2</v>
      </c>
      <c r="M23" s="105">
        <v>14</v>
      </c>
    </row>
    <row r="24" spans="1:13" x14ac:dyDescent="0.25">
      <c r="A24" s="9" t="s">
        <v>7</v>
      </c>
      <c r="B24" s="106">
        <v>1</v>
      </c>
      <c r="C24" s="106">
        <v>2</v>
      </c>
      <c r="D24" s="106">
        <v>9</v>
      </c>
      <c r="E24" s="106">
        <v>8</v>
      </c>
      <c r="F24" s="106">
        <v>1</v>
      </c>
      <c r="G24" s="107">
        <v>0</v>
      </c>
      <c r="H24" s="106">
        <v>22</v>
      </c>
      <c r="I24" s="106">
        <v>14</v>
      </c>
      <c r="J24" s="106">
        <v>21</v>
      </c>
      <c r="K24" s="106">
        <v>10</v>
      </c>
      <c r="L24" s="106">
        <v>0</v>
      </c>
      <c r="M24" s="105">
        <v>3</v>
      </c>
    </row>
    <row r="25" spans="1:13" x14ac:dyDescent="0.25">
      <c r="A25" s="9" t="s">
        <v>8</v>
      </c>
      <c r="B25" s="106">
        <v>0</v>
      </c>
      <c r="C25" s="106">
        <v>0</v>
      </c>
      <c r="D25" s="106">
        <v>1</v>
      </c>
      <c r="E25" s="106">
        <v>24</v>
      </c>
      <c r="F25" s="106">
        <v>0</v>
      </c>
      <c r="G25" s="107">
        <v>0</v>
      </c>
      <c r="H25" s="106">
        <v>22</v>
      </c>
      <c r="I25" s="106">
        <v>16</v>
      </c>
      <c r="J25" s="106">
        <v>17</v>
      </c>
      <c r="K25" s="106">
        <v>21</v>
      </c>
      <c r="L25" s="106">
        <v>1</v>
      </c>
      <c r="M25" s="105">
        <v>10</v>
      </c>
    </row>
    <row r="26" spans="1:13" x14ac:dyDescent="0.25">
      <c r="A26" s="9" t="s">
        <v>9</v>
      </c>
      <c r="B26" s="106">
        <v>0</v>
      </c>
      <c r="C26" s="106">
        <v>0</v>
      </c>
      <c r="D26" s="106">
        <v>1</v>
      </c>
      <c r="E26" s="106">
        <v>22</v>
      </c>
      <c r="F26" s="106">
        <v>1</v>
      </c>
      <c r="G26" s="107">
        <v>0</v>
      </c>
      <c r="H26" s="106">
        <v>14</v>
      </c>
      <c r="I26" s="106">
        <v>12</v>
      </c>
      <c r="J26" s="106">
        <v>19</v>
      </c>
      <c r="K26" s="106">
        <v>18</v>
      </c>
      <c r="L26" s="106">
        <v>15</v>
      </c>
      <c r="M26" s="105">
        <v>1</v>
      </c>
    </row>
    <row r="27" spans="1:13" x14ac:dyDescent="0.25">
      <c r="A27" s="9" t="s">
        <v>10</v>
      </c>
      <c r="B27" s="106">
        <v>3</v>
      </c>
      <c r="C27" s="106">
        <v>1</v>
      </c>
      <c r="D27" s="106">
        <v>0</v>
      </c>
      <c r="E27" s="106">
        <v>6</v>
      </c>
      <c r="F27" s="106">
        <v>1</v>
      </c>
      <c r="G27" s="107">
        <v>0</v>
      </c>
      <c r="H27" s="106">
        <v>15</v>
      </c>
      <c r="I27" s="106">
        <v>13</v>
      </c>
      <c r="J27" s="106">
        <v>13</v>
      </c>
      <c r="K27" s="106">
        <v>11</v>
      </c>
      <c r="L27" s="106">
        <v>16</v>
      </c>
      <c r="M27" s="105">
        <v>1</v>
      </c>
    </row>
    <row r="28" spans="1:13" ht="31.5" x14ac:dyDescent="0.25">
      <c r="A28" s="12" t="s">
        <v>11</v>
      </c>
      <c r="B28" s="31">
        <f t="shared" ref="B28:M28" si="0">SUM(B23:B27)</f>
        <v>7</v>
      </c>
      <c r="C28" s="31">
        <f t="shared" si="0"/>
        <v>34</v>
      </c>
      <c r="D28" s="31">
        <f t="shared" si="0"/>
        <v>13</v>
      </c>
      <c r="E28" s="31">
        <f t="shared" si="0"/>
        <v>79</v>
      </c>
      <c r="F28" s="31">
        <f t="shared" si="0"/>
        <v>20</v>
      </c>
      <c r="G28" s="66">
        <f t="shared" si="0"/>
        <v>0</v>
      </c>
      <c r="H28" s="31">
        <f t="shared" si="0"/>
        <v>91</v>
      </c>
      <c r="I28" s="31">
        <f t="shared" si="0"/>
        <v>72</v>
      </c>
      <c r="J28" s="31">
        <f t="shared" si="0"/>
        <v>87</v>
      </c>
      <c r="K28" s="31">
        <f t="shared" si="0"/>
        <v>70</v>
      </c>
      <c r="L28" s="31">
        <f t="shared" si="0"/>
        <v>34</v>
      </c>
      <c r="M28" s="32">
        <f t="shared" si="0"/>
        <v>29</v>
      </c>
    </row>
    <row r="29" spans="1:13" ht="31.5" x14ac:dyDescent="0.25">
      <c r="A29" s="7" t="s">
        <v>132</v>
      </c>
      <c r="B29" s="25" t="s">
        <v>5</v>
      </c>
      <c r="C29" s="65" t="s">
        <v>5</v>
      </c>
      <c r="D29" s="25" t="s">
        <v>5</v>
      </c>
      <c r="E29" s="25" t="s">
        <v>5</v>
      </c>
      <c r="F29" s="25" t="s">
        <v>5</v>
      </c>
      <c r="G29" s="65" t="s">
        <v>5</v>
      </c>
      <c r="H29" s="25" t="s">
        <v>5</v>
      </c>
      <c r="I29" s="25" t="s">
        <v>5</v>
      </c>
      <c r="J29" s="25" t="s">
        <v>5</v>
      </c>
      <c r="K29" s="25" t="s">
        <v>5</v>
      </c>
      <c r="L29" s="25" t="s">
        <v>5</v>
      </c>
      <c r="M29" s="26" t="s">
        <v>5</v>
      </c>
    </row>
    <row r="30" spans="1:13" x14ac:dyDescent="0.25">
      <c r="A30" s="9" t="s">
        <v>6</v>
      </c>
      <c r="B30" s="106">
        <v>3</v>
      </c>
      <c r="C30" s="107">
        <v>0</v>
      </c>
      <c r="D30" s="106">
        <v>1</v>
      </c>
      <c r="E30" s="106">
        <v>12</v>
      </c>
      <c r="F30" s="106">
        <v>14</v>
      </c>
      <c r="G30" s="107">
        <v>0</v>
      </c>
      <c r="H30" s="106">
        <v>18</v>
      </c>
      <c r="I30" s="106">
        <v>9</v>
      </c>
      <c r="J30" s="106">
        <v>9</v>
      </c>
      <c r="K30" s="106">
        <v>6</v>
      </c>
      <c r="L30" s="106">
        <v>0</v>
      </c>
      <c r="M30" s="105">
        <v>12</v>
      </c>
    </row>
    <row r="31" spans="1:13" x14ac:dyDescent="0.25">
      <c r="A31" s="9" t="s">
        <v>7</v>
      </c>
      <c r="B31" s="106">
        <v>1</v>
      </c>
      <c r="C31" s="107">
        <v>0</v>
      </c>
      <c r="D31" s="106">
        <v>0</v>
      </c>
      <c r="E31" s="106">
        <v>9</v>
      </c>
      <c r="F31" s="106">
        <v>0</v>
      </c>
      <c r="G31" s="107">
        <v>0</v>
      </c>
      <c r="H31" s="106">
        <v>14</v>
      </c>
      <c r="I31" s="106">
        <v>6</v>
      </c>
      <c r="J31" s="106">
        <v>14</v>
      </c>
      <c r="K31" s="106">
        <v>4</v>
      </c>
      <c r="L31" s="106">
        <v>0</v>
      </c>
      <c r="M31" s="105">
        <v>5</v>
      </c>
    </row>
    <row r="32" spans="1:13" x14ac:dyDescent="0.25">
      <c r="A32" s="9" t="s">
        <v>8</v>
      </c>
      <c r="B32" s="106">
        <v>0</v>
      </c>
      <c r="C32" s="107">
        <v>0</v>
      </c>
      <c r="D32" s="106">
        <v>0</v>
      </c>
      <c r="E32" s="106">
        <v>14</v>
      </c>
      <c r="F32" s="106">
        <v>0</v>
      </c>
      <c r="G32" s="107">
        <v>0</v>
      </c>
      <c r="H32" s="106">
        <v>7</v>
      </c>
      <c r="I32" s="106">
        <v>12</v>
      </c>
      <c r="J32" s="106">
        <v>19</v>
      </c>
      <c r="K32" s="106">
        <v>10</v>
      </c>
      <c r="L32" s="106">
        <v>0</v>
      </c>
      <c r="M32" s="105">
        <v>1</v>
      </c>
    </row>
    <row r="33" spans="1:13" x14ac:dyDescent="0.25">
      <c r="A33" s="9" t="s">
        <v>9</v>
      </c>
      <c r="B33" s="106">
        <v>0</v>
      </c>
      <c r="C33" s="107">
        <v>0</v>
      </c>
      <c r="D33" s="106">
        <v>0</v>
      </c>
      <c r="E33" s="106">
        <v>15</v>
      </c>
      <c r="F33" s="106">
        <v>0</v>
      </c>
      <c r="G33" s="107">
        <v>0</v>
      </c>
      <c r="H33" s="106">
        <v>8</v>
      </c>
      <c r="I33" s="106">
        <v>17</v>
      </c>
      <c r="J33" s="106">
        <v>16</v>
      </c>
      <c r="K33" s="106">
        <v>13</v>
      </c>
      <c r="L33" s="106">
        <v>15</v>
      </c>
      <c r="M33" s="105">
        <v>1</v>
      </c>
    </row>
    <row r="34" spans="1:13" x14ac:dyDescent="0.25">
      <c r="A34" s="9" t="s">
        <v>10</v>
      </c>
      <c r="B34" s="106">
        <v>0</v>
      </c>
      <c r="C34" s="107">
        <v>0</v>
      </c>
      <c r="D34" s="106">
        <v>0</v>
      </c>
      <c r="E34" s="106">
        <v>4</v>
      </c>
      <c r="F34" s="106">
        <v>0</v>
      </c>
      <c r="G34" s="107">
        <v>0</v>
      </c>
      <c r="H34" s="106">
        <v>11</v>
      </c>
      <c r="I34" s="106">
        <v>15</v>
      </c>
      <c r="J34" s="106">
        <v>1</v>
      </c>
      <c r="K34" s="106">
        <v>0</v>
      </c>
      <c r="L34" s="106">
        <v>14</v>
      </c>
      <c r="M34" s="105">
        <v>1</v>
      </c>
    </row>
    <row r="35" spans="1:13" ht="32.25" thickBot="1" x14ac:dyDescent="0.3">
      <c r="A35" s="14" t="s">
        <v>18</v>
      </c>
      <c r="B35" s="33">
        <f t="shared" ref="B35:M35" si="1">SUM(B30:B34)</f>
        <v>4</v>
      </c>
      <c r="C35" s="67">
        <f t="shared" si="1"/>
        <v>0</v>
      </c>
      <c r="D35" s="33">
        <f t="shared" si="1"/>
        <v>1</v>
      </c>
      <c r="E35" s="33">
        <f t="shared" si="1"/>
        <v>54</v>
      </c>
      <c r="F35" s="33">
        <f t="shared" si="1"/>
        <v>14</v>
      </c>
      <c r="G35" s="67">
        <f t="shared" si="1"/>
        <v>0</v>
      </c>
      <c r="H35" s="33">
        <f t="shared" si="1"/>
        <v>58</v>
      </c>
      <c r="I35" s="33">
        <f t="shared" si="1"/>
        <v>59</v>
      </c>
      <c r="J35" s="33">
        <f t="shared" si="1"/>
        <v>59</v>
      </c>
      <c r="K35" s="33">
        <f t="shared" si="1"/>
        <v>33</v>
      </c>
      <c r="L35" s="33">
        <f t="shared" si="1"/>
        <v>29</v>
      </c>
      <c r="M35" s="34">
        <f t="shared" si="1"/>
        <v>20</v>
      </c>
    </row>
    <row r="36" spans="1:13" ht="16.5" thickBot="1" x14ac:dyDescent="0.3">
      <c r="A36" s="15" t="s">
        <v>12</v>
      </c>
      <c r="B36" s="35">
        <f t="shared" ref="B36:M36" si="2">B35/B28</f>
        <v>0.5714285714285714</v>
      </c>
      <c r="C36" s="68">
        <f t="shared" si="2"/>
        <v>0</v>
      </c>
      <c r="D36" s="35">
        <f t="shared" si="2"/>
        <v>7.6923076923076927E-2</v>
      </c>
      <c r="E36" s="35">
        <f t="shared" si="2"/>
        <v>0.68354430379746833</v>
      </c>
      <c r="F36" s="35">
        <f t="shared" si="2"/>
        <v>0.7</v>
      </c>
      <c r="G36" s="68" t="e">
        <f t="shared" si="2"/>
        <v>#DIV/0!</v>
      </c>
      <c r="H36" s="35">
        <f t="shared" si="2"/>
        <v>0.63736263736263732</v>
      </c>
      <c r="I36" s="35">
        <f t="shared" si="2"/>
        <v>0.81944444444444442</v>
      </c>
      <c r="J36" s="35">
        <f t="shared" si="2"/>
        <v>0.67816091954022983</v>
      </c>
      <c r="K36" s="35">
        <f t="shared" si="2"/>
        <v>0.47142857142857142</v>
      </c>
      <c r="L36" s="35">
        <f t="shared" si="2"/>
        <v>0.8529411764705882</v>
      </c>
      <c r="M36" s="36">
        <f t="shared" si="2"/>
        <v>0.68965517241379315</v>
      </c>
    </row>
    <row r="37" spans="1:13" ht="16.5" thickBot="1" x14ac:dyDescent="0.3">
      <c r="A37" s="104" t="s">
        <v>13</v>
      </c>
      <c r="B37" s="38"/>
      <c r="C37" s="69"/>
      <c r="D37" s="38"/>
      <c r="E37" s="38"/>
      <c r="F37" s="38"/>
      <c r="G37" s="69"/>
      <c r="H37" s="38"/>
      <c r="I37" s="38"/>
      <c r="J37" s="38"/>
      <c r="K37" s="38"/>
      <c r="L37" s="38"/>
      <c r="M37" s="39"/>
    </row>
    <row r="38" spans="1:13" ht="30.75" thickBot="1" x14ac:dyDescent="0.3">
      <c r="A38" s="16" t="s">
        <v>14</v>
      </c>
      <c r="B38" s="38"/>
      <c r="C38" s="69" t="s">
        <v>153</v>
      </c>
      <c r="D38" s="38"/>
      <c r="E38" s="38"/>
      <c r="F38" s="38"/>
      <c r="G38" s="69"/>
      <c r="H38" s="38"/>
      <c r="I38" s="38"/>
      <c r="J38" s="38"/>
      <c r="K38" s="38"/>
      <c r="L38" s="38"/>
      <c r="M38" s="39"/>
    </row>
    <row r="39" spans="1:13" ht="16.5" thickBot="1" x14ac:dyDescent="0.3">
      <c r="A39" s="17" t="s">
        <v>15</v>
      </c>
      <c r="B39" s="38"/>
      <c r="C39" s="69"/>
      <c r="D39" s="38"/>
      <c r="E39" s="38"/>
      <c r="F39" s="38"/>
      <c r="G39" s="69"/>
      <c r="H39" s="38"/>
      <c r="I39" s="38"/>
      <c r="J39" s="38"/>
      <c r="K39" s="38"/>
      <c r="L39" s="38"/>
      <c r="M39" s="39"/>
    </row>
    <row r="42" spans="1:13" x14ac:dyDescent="0.25">
      <c r="B42" t="s">
        <v>16</v>
      </c>
      <c r="C42" t="s">
        <v>17</v>
      </c>
      <c r="D42" t="s">
        <v>2</v>
      </c>
      <c r="E42" t="s">
        <v>4</v>
      </c>
      <c r="F42" t="s">
        <v>34</v>
      </c>
      <c r="G42" t="s">
        <v>220</v>
      </c>
      <c r="H42" t="s">
        <v>221</v>
      </c>
      <c r="I42" t="s">
        <v>222</v>
      </c>
    </row>
    <row r="43" spans="1:13" x14ac:dyDescent="0.25">
      <c r="B43">
        <v>3</v>
      </c>
      <c r="C43">
        <v>22</v>
      </c>
      <c r="D43" t="s">
        <v>3</v>
      </c>
      <c r="E43" t="s">
        <v>3</v>
      </c>
      <c r="F43" t="s">
        <v>134</v>
      </c>
      <c r="G43">
        <v>7</v>
      </c>
      <c r="H43">
        <v>4</v>
      </c>
      <c r="I43" s="45">
        <v>0.5714285714285714</v>
      </c>
    </row>
    <row r="44" spans="1:13" x14ac:dyDescent="0.25">
      <c r="B44">
        <v>3</v>
      </c>
      <c r="C44">
        <v>24</v>
      </c>
      <c r="D44" t="s">
        <v>3</v>
      </c>
      <c r="E44" t="s">
        <v>3</v>
      </c>
      <c r="F44" t="s">
        <v>134</v>
      </c>
      <c r="G44">
        <v>34</v>
      </c>
      <c r="H44">
        <v>0</v>
      </c>
      <c r="I44" s="45">
        <v>0</v>
      </c>
    </row>
    <row r="45" spans="1:13" x14ac:dyDescent="0.25">
      <c r="B45">
        <v>3</v>
      </c>
      <c r="C45">
        <v>28</v>
      </c>
      <c r="D45" t="s">
        <v>3</v>
      </c>
      <c r="E45" t="s">
        <v>3</v>
      </c>
      <c r="F45" t="s">
        <v>134</v>
      </c>
      <c r="G45">
        <v>13</v>
      </c>
      <c r="H45">
        <v>1</v>
      </c>
      <c r="I45" s="45">
        <v>7.6923076923076927E-2</v>
      </c>
    </row>
    <row r="46" spans="1:13" x14ac:dyDescent="0.25">
      <c r="B46">
        <v>3</v>
      </c>
      <c r="C46">
        <v>7</v>
      </c>
      <c r="D46" t="s">
        <v>3</v>
      </c>
      <c r="E46" t="s">
        <v>3</v>
      </c>
      <c r="F46" t="s">
        <v>156</v>
      </c>
      <c r="G46">
        <v>79</v>
      </c>
      <c r="H46">
        <v>54</v>
      </c>
      <c r="I46" s="45">
        <v>0.68354430379746833</v>
      </c>
    </row>
    <row r="47" spans="1:13" x14ac:dyDescent="0.25">
      <c r="B47">
        <v>3</v>
      </c>
      <c r="C47">
        <v>9</v>
      </c>
      <c r="D47" t="s">
        <v>3</v>
      </c>
      <c r="E47" t="s">
        <v>3</v>
      </c>
      <c r="F47" t="s">
        <v>156</v>
      </c>
      <c r="G47">
        <v>20</v>
      </c>
      <c r="H47">
        <v>14</v>
      </c>
      <c r="I47" s="45">
        <v>0.7</v>
      </c>
    </row>
    <row r="48" spans="1:13" x14ac:dyDescent="0.25">
      <c r="B48">
        <v>3</v>
      </c>
      <c r="C48">
        <v>10</v>
      </c>
      <c r="D48" t="s">
        <v>3</v>
      </c>
      <c r="E48" t="s">
        <v>3</v>
      </c>
      <c r="F48" t="s">
        <v>156</v>
      </c>
      <c r="G48">
        <v>0</v>
      </c>
      <c r="H48">
        <v>0</v>
      </c>
      <c r="I48" s="45" t="e">
        <v>#DIV/0!</v>
      </c>
    </row>
    <row r="49" spans="2:9" x14ac:dyDescent="0.25">
      <c r="B49">
        <v>3</v>
      </c>
      <c r="C49">
        <v>12</v>
      </c>
      <c r="D49" t="s">
        <v>3</v>
      </c>
      <c r="E49" t="s">
        <v>3</v>
      </c>
      <c r="F49" t="s">
        <v>155</v>
      </c>
      <c r="G49">
        <v>91</v>
      </c>
      <c r="H49">
        <v>58</v>
      </c>
      <c r="I49" s="45">
        <v>0.63736263736263732</v>
      </c>
    </row>
    <row r="50" spans="2:9" x14ac:dyDescent="0.25">
      <c r="B50">
        <v>3</v>
      </c>
      <c r="C50">
        <v>17</v>
      </c>
      <c r="D50" t="s">
        <v>3</v>
      </c>
      <c r="E50" t="s">
        <v>3</v>
      </c>
      <c r="F50" t="s">
        <v>155</v>
      </c>
      <c r="G50">
        <v>72</v>
      </c>
      <c r="H50">
        <v>59</v>
      </c>
      <c r="I50" s="45">
        <v>0.81944444444444442</v>
      </c>
    </row>
    <row r="51" spans="2:9" x14ac:dyDescent="0.25">
      <c r="B51">
        <v>3</v>
      </c>
      <c r="C51">
        <v>31</v>
      </c>
      <c r="D51" t="s">
        <v>3</v>
      </c>
      <c r="E51" t="s">
        <v>3</v>
      </c>
      <c r="F51" t="s">
        <v>155</v>
      </c>
      <c r="G51">
        <v>87</v>
      </c>
      <c r="H51">
        <v>59</v>
      </c>
      <c r="I51" s="45">
        <v>0.67816091954022983</v>
      </c>
    </row>
    <row r="52" spans="2:9" x14ac:dyDescent="0.25">
      <c r="B52">
        <v>3</v>
      </c>
      <c r="C52">
        <v>37</v>
      </c>
      <c r="D52" t="s">
        <v>3</v>
      </c>
      <c r="E52" t="s">
        <v>3</v>
      </c>
      <c r="F52" t="s">
        <v>154</v>
      </c>
      <c r="G52">
        <v>70</v>
      </c>
      <c r="H52">
        <v>33</v>
      </c>
      <c r="I52" s="45">
        <v>0.47142857142857142</v>
      </c>
    </row>
    <row r="53" spans="2:9" x14ac:dyDescent="0.25">
      <c r="B53">
        <v>3</v>
      </c>
      <c r="C53">
        <v>39</v>
      </c>
      <c r="D53" t="s">
        <v>3</v>
      </c>
      <c r="E53" t="s">
        <v>3</v>
      </c>
      <c r="F53" t="s">
        <v>154</v>
      </c>
      <c r="G53">
        <v>34</v>
      </c>
      <c r="H53">
        <v>29</v>
      </c>
      <c r="I53" s="45">
        <v>0.8529411764705882</v>
      </c>
    </row>
    <row r="54" spans="2:9" x14ac:dyDescent="0.25">
      <c r="B54">
        <v>3</v>
      </c>
      <c r="C54">
        <v>46</v>
      </c>
      <c r="D54" t="s">
        <v>3</v>
      </c>
      <c r="E54" t="s">
        <v>214</v>
      </c>
      <c r="F54" t="s">
        <v>154</v>
      </c>
      <c r="G54">
        <v>29</v>
      </c>
      <c r="H54">
        <v>20</v>
      </c>
      <c r="I54" s="45">
        <v>0.68965517241379315</v>
      </c>
    </row>
    <row r="55" spans="2:9" x14ac:dyDescent="0.25">
      <c r="I55" s="4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D7E9-5097-4B3A-8579-5D42C8D1105A}">
  <dimension ref="A1:M55"/>
  <sheetViews>
    <sheetView topLeftCell="A23" workbookViewId="0"/>
  </sheetViews>
  <sheetFormatPr defaultRowHeight="15" x14ac:dyDescent="0.25"/>
  <cols>
    <col min="1" max="1" width="27.85546875" customWidth="1"/>
    <col min="2" max="13" width="20.7109375" customWidth="1"/>
  </cols>
  <sheetData>
    <row r="1" spans="1:13" ht="21" x14ac:dyDescent="0.35">
      <c r="A1" s="1" t="s">
        <v>216</v>
      </c>
    </row>
    <row r="2" spans="1:13" ht="15.75" x14ac:dyDescent="0.25">
      <c r="A2" s="2" t="s">
        <v>39</v>
      </c>
    </row>
    <row r="3" spans="1:13" ht="15.75" x14ac:dyDescent="0.25">
      <c r="A3" s="3" t="s">
        <v>215</v>
      </c>
    </row>
    <row r="5" spans="1:13" ht="26.25" x14ac:dyDescent="0.4">
      <c r="A5" s="48" t="s">
        <v>35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</row>
    <row r="6" spans="1:13" ht="19.5" thickBot="1" x14ac:dyDescent="0.3">
      <c r="A6" s="50" t="s">
        <v>0</v>
      </c>
      <c r="B6" s="24">
        <v>7</v>
      </c>
      <c r="C6" s="24">
        <v>9</v>
      </c>
      <c r="D6" s="24">
        <v>10</v>
      </c>
      <c r="E6" s="24">
        <v>12</v>
      </c>
      <c r="F6" s="24">
        <v>17</v>
      </c>
      <c r="G6" s="24">
        <v>22</v>
      </c>
      <c r="H6" s="24">
        <v>24</v>
      </c>
      <c r="I6" s="24">
        <v>28</v>
      </c>
      <c r="J6" s="24">
        <v>31</v>
      </c>
      <c r="K6" s="24">
        <v>37</v>
      </c>
      <c r="L6" s="24">
        <v>39</v>
      </c>
      <c r="M6" s="24">
        <v>46</v>
      </c>
    </row>
    <row r="7" spans="1:13" ht="15.75" x14ac:dyDescent="0.25">
      <c r="A7" s="51" t="s">
        <v>1</v>
      </c>
      <c r="B7" s="19">
        <v>11567</v>
      </c>
      <c r="C7" s="19">
        <v>7061</v>
      </c>
      <c r="D7" s="19">
        <v>11845</v>
      </c>
      <c r="E7" s="19">
        <v>12784</v>
      </c>
      <c r="F7" s="19">
        <v>13671</v>
      </c>
      <c r="G7" s="19">
        <v>11256</v>
      </c>
      <c r="H7" s="19">
        <v>11440</v>
      </c>
      <c r="I7" s="19">
        <v>11223</v>
      </c>
      <c r="J7" s="19">
        <v>13746</v>
      </c>
      <c r="K7" s="19">
        <v>11396</v>
      </c>
      <c r="L7" s="19">
        <v>13648</v>
      </c>
      <c r="M7" s="19">
        <v>11369</v>
      </c>
    </row>
    <row r="8" spans="1:13" ht="15.75" x14ac:dyDescent="0.25">
      <c r="A8" s="51" t="s">
        <v>2</v>
      </c>
      <c r="B8" s="52" t="s">
        <v>3</v>
      </c>
      <c r="C8" s="52" t="s">
        <v>3</v>
      </c>
      <c r="D8" s="52" t="s">
        <v>3</v>
      </c>
      <c r="E8" s="52" t="s">
        <v>3</v>
      </c>
      <c r="F8" s="52" t="s">
        <v>3</v>
      </c>
      <c r="G8" s="52" t="s">
        <v>3</v>
      </c>
      <c r="H8" s="52" t="s">
        <v>3</v>
      </c>
      <c r="I8" s="52" t="s">
        <v>3</v>
      </c>
      <c r="J8" s="52" t="s">
        <v>3</v>
      </c>
      <c r="K8" s="52" t="s">
        <v>3</v>
      </c>
      <c r="L8" s="52" t="s">
        <v>3</v>
      </c>
      <c r="M8" s="52" t="s">
        <v>3</v>
      </c>
    </row>
    <row r="9" spans="1:13" ht="15.75" x14ac:dyDescent="0.25">
      <c r="A9" s="51" t="s">
        <v>4</v>
      </c>
      <c r="B9" s="52" t="s">
        <v>3</v>
      </c>
      <c r="C9" s="52" t="s">
        <v>3</v>
      </c>
      <c r="D9" s="52" t="s">
        <v>3</v>
      </c>
      <c r="E9" s="52" t="s">
        <v>3</v>
      </c>
      <c r="F9" s="52" t="s">
        <v>3</v>
      </c>
      <c r="G9" s="52" t="s">
        <v>3</v>
      </c>
      <c r="H9" s="52" t="s">
        <v>3</v>
      </c>
      <c r="I9" s="52" t="s">
        <v>3</v>
      </c>
      <c r="J9" s="52" t="s">
        <v>3</v>
      </c>
      <c r="K9" s="52" t="s">
        <v>3</v>
      </c>
      <c r="L9" s="52" t="s">
        <v>3</v>
      </c>
      <c r="M9" s="52" t="s">
        <v>214</v>
      </c>
    </row>
    <row r="10" spans="1:13" ht="15.75" x14ac:dyDescent="0.25">
      <c r="A10" s="53" t="s">
        <v>36</v>
      </c>
      <c r="B10" s="54" t="s">
        <v>5</v>
      </c>
      <c r="C10" s="54" t="s">
        <v>5</v>
      </c>
      <c r="D10" s="54" t="s">
        <v>5</v>
      </c>
      <c r="E10" s="54" t="s">
        <v>5</v>
      </c>
      <c r="F10" s="54" t="s">
        <v>5</v>
      </c>
      <c r="G10" s="54" t="s">
        <v>5</v>
      </c>
      <c r="H10" s="54" t="s">
        <v>5</v>
      </c>
      <c r="I10" s="54" t="s">
        <v>5</v>
      </c>
      <c r="J10" s="54" t="s">
        <v>5</v>
      </c>
      <c r="K10" s="54" t="s">
        <v>5</v>
      </c>
      <c r="L10" s="54" t="s">
        <v>5</v>
      </c>
      <c r="M10" s="54" t="s">
        <v>5</v>
      </c>
    </row>
    <row r="11" spans="1:13" x14ac:dyDescent="0.25">
      <c r="A11" s="56" t="s">
        <v>6</v>
      </c>
      <c r="B11" s="79">
        <v>4</v>
      </c>
      <c r="C11" s="79">
        <v>12</v>
      </c>
      <c r="D11" s="79">
        <v>10</v>
      </c>
      <c r="E11" s="79">
        <v>8</v>
      </c>
      <c r="F11" s="79">
        <v>1</v>
      </c>
      <c r="G11" s="79">
        <v>13</v>
      </c>
      <c r="H11" s="79">
        <v>15</v>
      </c>
      <c r="I11" s="79">
        <v>5</v>
      </c>
      <c r="J11" s="79">
        <v>3</v>
      </c>
      <c r="K11" s="79">
        <v>3</v>
      </c>
      <c r="L11" s="79">
        <v>3</v>
      </c>
      <c r="M11" s="79">
        <v>8</v>
      </c>
    </row>
    <row r="12" spans="1:13" x14ac:dyDescent="0.25">
      <c r="A12" s="56" t="s">
        <v>7</v>
      </c>
      <c r="B12" s="79">
        <v>3</v>
      </c>
      <c r="C12" s="79">
        <v>5</v>
      </c>
      <c r="D12" s="79">
        <v>10</v>
      </c>
      <c r="E12" s="79">
        <v>9</v>
      </c>
      <c r="F12" s="79">
        <v>1</v>
      </c>
      <c r="G12" s="79">
        <v>8</v>
      </c>
      <c r="H12" s="79">
        <v>7</v>
      </c>
      <c r="I12" s="79">
        <v>10</v>
      </c>
      <c r="J12" s="79">
        <v>1</v>
      </c>
      <c r="K12" s="79">
        <v>0</v>
      </c>
      <c r="L12" s="79">
        <v>2</v>
      </c>
      <c r="M12" s="79">
        <v>8</v>
      </c>
    </row>
    <row r="13" spans="1:13" x14ac:dyDescent="0.25">
      <c r="A13" s="56" t="s">
        <v>8</v>
      </c>
      <c r="B13" s="79">
        <v>5</v>
      </c>
      <c r="C13" s="79">
        <v>5</v>
      </c>
      <c r="D13" s="79">
        <v>2</v>
      </c>
      <c r="E13" s="79">
        <v>7</v>
      </c>
      <c r="F13" s="79">
        <v>0</v>
      </c>
      <c r="G13" s="79">
        <v>9</v>
      </c>
      <c r="H13" s="79">
        <v>8</v>
      </c>
      <c r="I13" s="79">
        <v>2</v>
      </c>
      <c r="J13" s="79">
        <v>10</v>
      </c>
      <c r="K13" s="79">
        <v>7</v>
      </c>
      <c r="L13" s="79">
        <v>5</v>
      </c>
      <c r="M13" s="79">
        <v>7</v>
      </c>
    </row>
    <row r="14" spans="1:13" x14ac:dyDescent="0.25">
      <c r="A14" s="56" t="s">
        <v>9</v>
      </c>
      <c r="B14" s="79">
        <v>15</v>
      </c>
      <c r="C14" s="79">
        <v>4</v>
      </c>
      <c r="D14" s="79">
        <v>3</v>
      </c>
      <c r="E14" s="79">
        <v>0</v>
      </c>
      <c r="F14" s="79">
        <v>19</v>
      </c>
      <c r="G14" s="79">
        <v>3</v>
      </c>
      <c r="H14" s="79">
        <v>1</v>
      </c>
      <c r="I14" s="79">
        <v>10</v>
      </c>
      <c r="J14" s="79">
        <v>5</v>
      </c>
      <c r="K14" s="79">
        <v>8</v>
      </c>
      <c r="L14" s="79">
        <v>6</v>
      </c>
      <c r="M14" s="79">
        <v>2</v>
      </c>
    </row>
    <row r="15" spans="1:13" x14ac:dyDescent="0.25">
      <c r="A15" s="58" t="s">
        <v>10</v>
      </c>
      <c r="B15" s="80">
        <v>1</v>
      </c>
      <c r="C15" s="80">
        <v>1</v>
      </c>
      <c r="D15" s="80">
        <v>0</v>
      </c>
      <c r="E15" s="80">
        <v>3</v>
      </c>
      <c r="F15" s="80">
        <v>1</v>
      </c>
      <c r="G15" s="80">
        <v>0</v>
      </c>
      <c r="H15" s="80">
        <v>0</v>
      </c>
      <c r="I15" s="80">
        <v>6</v>
      </c>
      <c r="J15" s="80">
        <v>2</v>
      </c>
      <c r="K15" s="80">
        <v>4</v>
      </c>
      <c r="L15" s="80">
        <v>4</v>
      </c>
      <c r="M15" s="80">
        <v>3</v>
      </c>
    </row>
    <row r="16" spans="1:13" ht="16.5" thickBot="1" x14ac:dyDescent="0.3">
      <c r="A16" s="59" t="s">
        <v>37</v>
      </c>
      <c r="B16" s="34">
        <v>28</v>
      </c>
      <c r="C16" s="34">
        <v>27</v>
      </c>
      <c r="D16" s="34">
        <v>25</v>
      </c>
      <c r="E16" s="34">
        <v>27</v>
      </c>
      <c r="F16" s="34">
        <v>22</v>
      </c>
      <c r="G16" s="34">
        <v>33</v>
      </c>
      <c r="H16" s="34">
        <v>31</v>
      </c>
      <c r="I16" s="34">
        <v>33</v>
      </c>
      <c r="J16" s="34">
        <v>21</v>
      </c>
      <c r="K16" s="34">
        <v>22</v>
      </c>
      <c r="L16" s="34">
        <v>20</v>
      </c>
      <c r="M16" s="34">
        <v>28</v>
      </c>
    </row>
    <row r="19" spans="1:13" ht="27" thickBot="1" x14ac:dyDescent="0.45">
      <c r="A19" s="4" t="s">
        <v>157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ht="19.5" thickBot="1" x14ac:dyDescent="0.3">
      <c r="A20" s="5" t="s">
        <v>0</v>
      </c>
      <c r="B20" s="23">
        <v>22</v>
      </c>
      <c r="C20" s="23">
        <v>24</v>
      </c>
      <c r="D20" s="23">
        <v>28</v>
      </c>
      <c r="E20" s="23">
        <v>7</v>
      </c>
      <c r="F20" s="23">
        <v>9</v>
      </c>
      <c r="G20" s="63">
        <v>10</v>
      </c>
      <c r="H20" s="23">
        <v>12</v>
      </c>
      <c r="I20" s="23">
        <v>17</v>
      </c>
      <c r="J20" s="23">
        <v>31</v>
      </c>
      <c r="K20" s="23">
        <v>37</v>
      </c>
      <c r="L20" s="23">
        <v>39</v>
      </c>
      <c r="M20" s="108">
        <v>46</v>
      </c>
    </row>
    <row r="21" spans="1:13" ht="16.5" thickBot="1" x14ac:dyDescent="0.3">
      <c r="A21" s="21" t="s">
        <v>32</v>
      </c>
      <c r="B21" s="60" t="s">
        <v>134</v>
      </c>
      <c r="C21" s="60" t="s">
        <v>134</v>
      </c>
      <c r="D21" s="60" t="s">
        <v>134</v>
      </c>
      <c r="E21" s="60" t="s">
        <v>156</v>
      </c>
      <c r="F21" s="60" t="s">
        <v>156</v>
      </c>
      <c r="G21" s="64" t="s">
        <v>156</v>
      </c>
      <c r="H21" s="60" t="s">
        <v>155</v>
      </c>
      <c r="I21" s="60" t="s">
        <v>155</v>
      </c>
      <c r="J21" s="60" t="s">
        <v>155</v>
      </c>
      <c r="K21" s="60" t="s">
        <v>154</v>
      </c>
      <c r="L21" s="60" t="s">
        <v>154</v>
      </c>
      <c r="M21" s="97" t="s">
        <v>154</v>
      </c>
    </row>
    <row r="22" spans="1:13" ht="31.5" x14ac:dyDescent="0.25">
      <c r="A22" s="7" t="s">
        <v>33</v>
      </c>
      <c r="B22" s="25" t="s">
        <v>5</v>
      </c>
      <c r="C22" s="25" t="s">
        <v>5</v>
      </c>
      <c r="D22" s="25" t="s">
        <v>5</v>
      </c>
      <c r="E22" s="25" t="s">
        <v>5</v>
      </c>
      <c r="F22" s="25" t="s">
        <v>5</v>
      </c>
      <c r="G22" s="65" t="s">
        <v>5</v>
      </c>
      <c r="H22" s="25" t="s">
        <v>5</v>
      </c>
      <c r="I22" s="25" t="s">
        <v>5</v>
      </c>
      <c r="J22" s="25" t="s">
        <v>5</v>
      </c>
      <c r="K22" s="25" t="s">
        <v>5</v>
      </c>
      <c r="L22" s="25" t="s">
        <v>5</v>
      </c>
      <c r="M22" s="96" t="s">
        <v>5</v>
      </c>
    </row>
    <row r="23" spans="1:13" x14ac:dyDescent="0.25">
      <c r="A23" s="9" t="s">
        <v>6</v>
      </c>
      <c r="B23" s="106">
        <v>4</v>
      </c>
      <c r="C23" s="106">
        <v>0</v>
      </c>
      <c r="D23" s="106">
        <v>1</v>
      </c>
      <c r="E23" s="106">
        <v>14</v>
      </c>
      <c r="F23" s="106">
        <v>14</v>
      </c>
      <c r="G23" s="107">
        <v>0</v>
      </c>
      <c r="H23" s="106">
        <v>20</v>
      </c>
      <c r="I23" s="106">
        <v>10</v>
      </c>
      <c r="J23" s="106">
        <v>16</v>
      </c>
      <c r="K23" s="106">
        <v>8</v>
      </c>
      <c r="L23" s="106">
        <v>1</v>
      </c>
      <c r="M23" s="105">
        <v>10</v>
      </c>
    </row>
    <row r="24" spans="1:13" x14ac:dyDescent="0.25">
      <c r="A24" s="9" t="s">
        <v>7</v>
      </c>
      <c r="B24" s="106">
        <v>1</v>
      </c>
      <c r="C24" s="106">
        <v>1</v>
      </c>
      <c r="D24" s="106">
        <v>7</v>
      </c>
      <c r="E24" s="106">
        <v>12</v>
      </c>
      <c r="F24" s="106">
        <v>1</v>
      </c>
      <c r="G24" s="107">
        <v>0</v>
      </c>
      <c r="H24" s="106">
        <v>16</v>
      </c>
      <c r="I24" s="106">
        <v>11</v>
      </c>
      <c r="J24" s="106">
        <v>11</v>
      </c>
      <c r="K24" s="106">
        <v>9</v>
      </c>
      <c r="L24" s="106">
        <v>0</v>
      </c>
      <c r="M24" s="105">
        <v>5</v>
      </c>
    </row>
    <row r="25" spans="1:13" x14ac:dyDescent="0.25">
      <c r="A25" s="9" t="s">
        <v>8</v>
      </c>
      <c r="B25" s="106">
        <v>0</v>
      </c>
      <c r="C25" s="106">
        <v>0</v>
      </c>
      <c r="D25" s="106">
        <v>2</v>
      </c>
      <c r="E25" s="106">
        <v>25</v>
      </c>
      <c r="F25" s="106">
        <v>1</v>
      </c>
      <c r="G25" s="107">
        <v>0</v>
      </c>
      <c r="H25" s="106">
        <v>15</v>
      </c>
      <c r="I25" s="106">
        <v>12</v>
      </c>
      <c r="J25" s="106">
        <v>13</v>
      </c>
      <c r="K25" s="106">
        <v>15</v>
      </c>
      <c r="L25" s="106">
        <v>4</v>
      </c>
      <c r="M25" s="105">
        <v>4</v>
      </c>
    </row>
    <row r="26" spans="1:13" x14ac:dyDescent="0.25">
      <c r="A26" s="9" t="s">
        <v>9</v>
      </c>
      <c r="B26" s="106">
        <v>2</v>
      </c>
      <c r="C26" s="106">
        <v>0</v>
      </c>
      <c r="D26" s="106">
        <v>4</v>
      </c>
      <c r="E26" s="106">
        <v>25</v>
      </c>
      <c r="F26" s="106">
        <v>1</v>
      </c>
      <c r="G26" s="107">
        <v>0</v>
      </c>
      <c r="H26" s="106">
        <v>16</v>
      </c>
      <c r="I26" s="106">
        <v>16</v>
      </c>
      <c r="J26" s="106">
        <v>13</v>
      </c>
      <c r="K26" s="106">
        <v>17</v>
      </c>
      <c r="L26" s="106">
        <v>10</v>
      </c>
      <c r="M26" s="105">
        <v>3</v>
      </c>
    </row>
    <row r="27" spans="1:13" x14ac:dyDescent="0.25">
      <c r="A27" s="9" t="s">
        <v>10</v>
      </c>
      <c r="B27" s="106">
        <v>3</v>
      </c>
      <c r="C27" s="106">
        <v>0</v>
      </c>
      <c r="D27" s="106">
        <v>3</v>
      </c>
      <c r="E27" s="106">
        <v>7</v>
      </c>
      <c r="F27" s="106">
        <v>2</v>
      </c>
      <c r="G27" s="107">
        <v>0</v>
      </c>
      <c r="H27" s="106">
        <v>7</v>
      </c>
      <c r="I27" s="106">
        <v>7</v>
      </c>
      <c r="J27" s="106">
        <v>7</v>
      </c>
      <c r="K27" s="106">
        <v>4</v>
      </c>
      <c r="L27" s="106">
        <v>9</v>
      </c>
      <c r="M27" s="105">
        <v>2</v>
      </c>
    </row>
    <row r="28" spans="1:13" ht="31.5" x14ac:dyDescent="0.25">
      <c r="A28" s="12" t="s">
        <v>11</v>
      </c>
      <c r="B28" s="31">
        <f t="shared" ref="B28:M28" si="0">SUM(B23:B27)</f>
        <v>10</v>
      </c>
      <c r="C28" s="31">
        <f t="shared" si="0"/>
        <v>1</v>
      </c>
      <c r="D28" s="31">
        <f t="shared" si="0"/>
        <v>17</v>
      </c>
      <c r="E28" s="31">
        <f t="shared" si="0"/>
        <v>83</v>
      </c>
      <c r="F28" s="31">
        <f t="shared" si="0"/>
        <v>19</v>
      </c>
      <c r="G28" s="66">
        <f t="shared" si="0"/>
        <v>0</v>
      </c>
      <c r="H28" s="31">
        <f t="shared" si="0"/>
        <v>74</v>
      </c>
      <c r="I28" s="31">
        <f t="shared" si="0"/>
        <v>56</v>
      </c>
      <c r="J28" s="31">
        <f t="shared" si="0"/>
        <v>60</v>
      </c>
      <c r="K28" s="31">
        <f t="shared" si="0"/>
        <v>53</v>
      </c>
      <c r="L28" s="31">
        <f t="shared" si="0"/>
        <v>24</v>
      </c>
      <c r="M28" s="32">
        <f t="shared" si="0"/>
        <v>24</v>
      </c>
    </row>
    <row r="29" spans="1:13" ht="31.5" x14ac:dyDescent="0.25">
      <c r="A29" s="7" t="s">
        <v>132</v>
      </c>
      <c r="B29" s="25" t="s">
        <v>5</v>
      </c>
      <c r="C29" s="25" t="s">
        <v>5</v>
      </c>
      <c r="D29" s="25" t="s">
        <v>5</v>
      </c>
      <c r="E29" s="25" t="s">
        <v>5</v>
      </c>
      <c r="F29" s="25" t="s">
        <v>5</v>
      </c>
      <c r="G29" s="65" t="s">
        <v>5</v>
      </c>
      <c r="H29" s="25" t="s">
        <v>5</v>
      </c>
      <c r="I29" s="25" t="s">
        <v>5</v>
      </c>
      <c r="J29" s="25" t="s">
        <v>5</v>
      </c>
      <c r="K29" s="25" t="s">
        <v>5</v>
      </c>
      <c r="L29" s="25" t="s">
        <v>5</v>
      </c>
      <c r="M29" s="26" t="s">
        <v>5</v>
      </c>
    </row>
    <row r="30" spans="1:13" x14ac:dyDescent="0.25">
      <c r="A30" s="9" t="s">
        <v>6</v>
      </c>
      <c r="B30" s="106">
        <v>3</v>
      </c>
      <c r="C30" s="106">
        <v>2</v>
      </c>
      <c r="D30" s="106">
        <v>1</v>
      </c>
      <c r="E30" s="106">
        <v>11</v>
      </c>
      <c r="F30" s="106">
        <v>11</v>
      </c>
      <c r="G30" s="107">
        <v>0</v>
      </c>
      <c r="H30" s="106">
        <v>15</v>
      </c>
      <c r="I30" s="106">
        <v>8</v>
      </c>
      <c r="J30" s="106">
        <v>7</v>
      </c>
      <c r="K30" s="106">
        <v>4</v>
      </c>
      <c r="L30" s="106">
        <v>0</v>
      </c>
      <c r="M30" s="105">
        <v>8</v>
      </c>
    </row>
    <row r="31" spans="1:13" x14ac:dyDescent="0.25">
      <c r="A31" s="9" t="s">
        <v>7</v>
      </c>
      <c r="B31" s="106">
        <v>1</v>
      </c>
      <c r="C31" s="106">
        <v>1</v>
      </c>
      <c r="D31" s="106">
        <v>0</v>
      </c>
      <c r="E31" s="106">
        <v>13</v>
      </c>
      <c r="F31" s="106">
        <v>1</v>
      </c>
      <c r="G31" s="107">
        <v>0</v>
      </c>
      <c r="H31" s="106">
        <v>8</v>
      </c>
      <c r="I31" s="106">
        <v>4</v>
      </c>
      <c r="J31" s="106">
        <v>11</v>
      </c>
      <c r="K31" s="106">
        <v>5</v>
      </c>
      <c r="L31" s="106">
        <v>0</v>
      </c>
      <c r="M31" s="105">
        <v>6</v>
      </c>
    </row>
    <row r="32" spans="1:13" x14ac:dyDescent="0.25">
      <c r="A32" s="9" t="s">
        <v>8</v>
      </c>
      <c r="B32" s="106">
        <v>1</v>
      </c>
      <c r="C32" s="106">
        <v>0</v>
      </c>
      <c r="D32" s="106">
        <v>0</v>
      </c>
      <c r="E32" s="106">
        <v>15</v>
      </c>
      <c r="F32" s="106">
        <v>1</v>
      </c>
      <c r="G32" s="107">
        <v>0</v>
      </c>
      <c r="H32" s="106">
        <v>10</v>
      </c>
      <c r="I32" s="106">
        <v>7</v>
      </c>
      <c r="J32" s="106">
        <v>12</v>
      </c>
      <c r="K32" s="106">
        <v>8</v>
      </c>
      <c r="L32" s="106">
        <v>0</v>
      </c>
      <c r="M32" s="105">
        <v>3</v>
      </c>
    </row>
    <row r="33" spans="1:13" x14ac:dyDescent="0.25">
      <c r="A33" s="9" t="s">
        <v>9</v>
      </c>
      <c r="B33" s="106">
        <v>2</v>
      </c>
      <c r="C33" s="106">
        <v>1</v>
      </c>
      <c r="D33" s="106">
        <v>0</v>
      </c>
      <c r="E33" s="106">
        <v>23</v>
      </c>
      <c r="F33" s="106">
        <v>0</v>
      </c>
      <c r="G33" s="107">
        <v>0</v>
      </c>
      <c r="H33" s="106">
        <v>7</v>
      </c>
      <c r="I33" s="106">
        <v>10</v>
      </c>
      <c r="J33" s="106">
        <v>8</v>
      </c>
      <c r="K33" s="106">
        <v>13</v>
      </c>
      <c r="L33" s="106">
        <v>9</v>
      </c>
      <c r="M33" s="105">
        <v>2</v>
      </c>
    </row>
    <row r="34" spans="1:13" x14ac:dyDescent="0.25">
      <c r="A34" s="9" t="s">
        <v>10</v>
      </c>
      <c r="B34" s="106">
        <v>2</v>
      </c>
      <c r="C34" s="106">
        <v>0</v>
      </c>
      <c r="D34" s="106">
        <v>0</v>
      </c>
      <c r="E34" s="106">
        <v>6</v>
      </c>
      <c r="F34" s="106">
        <v>3</v>
      </c>
      <c r="G34" s="107">
        <v>0</v>
      </c>
      <c r="H34" s="106">
        <v>6</v>
      </c>
      <c r="I34" s="106">
        <v>8</v>
      </c>
      <c r="J34" s="106">
        <v>3</v>
      </c>
      <c r="K34" s="106">
        <v>3</v>
      </c>
      <c r="L34" s="106">
        <v>8</v>
      </c>
      <c r="M34" s="105">
        <v>2</v>
      </c>
    </row>
    <row r="35" spans="1:13" ht="32.25" thickBot="1" x14ac:dyDescent="0.3">
      <c r="A35" s="14" t="s">
        <v>18</v>
      </c>
      <c r="B35" s="33">
        <f>SUM(B30:B34)</f>
        <v>9</v>
      </c>
      <c r="C35" s="33">
        <f>SUM(C30:C34)</f>
        <v>4</v>
      </c>
      <c r="D35" s="33">
        <f>SUM(D30:D34)</f>
        <v>1</v>
      </c>
      <c r="E35" s="33">
        <f>SUM(E30:E34)</f>
        <v>68</v>
      </c>
      <c r="F35" s="33">
        <f>SUM(F30:F34)</f>
        <v>16</v>
      </c>
      <c r="G35" s="67">
        <f>SUM(G31:G34)</f>
        <v>0</v>
      </c>
      <c r="H35" s="33">
        <f t="shared" ref="H35:M35" si="1">SUM(H30:H34)</f>
        <v>46</v>
      </c>
      <c r="I35" s="33">
        <f t="shared" si="1"/>
        <v>37</v>
      </c>
      <c r="J35" s="33">
        <f t="shared" si="1"/>
        <v>41</v>
      </c>
      <c r="K35" s="33">
        <f t="shared" si="1"/>
        <v>33</v>
      </c>
      <c r="L35" s="33">
        <f t="shared" si="1"/>
        <v>17</v>
      </c>
      <c r="M35" s="34">
        <f t="shared" si="1"/>
        <v>21</v>
      </c>
    </row>
    <row r="36" spans="1:13" ht="16.5" thickBot="1" x14ac:dyDescent="0.3">
      <c r="A36" s="15" t="s">
        <v>12</v>
      </c>
      <c r="B36" s="35">
        <f t="shared" ref="B36:M36" si="2">B35/B28</f>
        <v>0.9</v>
      </c>
      <c r="C36" s="35">
        <f t="shared" si="2"/>
        <v>4</v>
      </c>
      <c r="D36" s="35">
        <f t="shared" si="2"/>
        <v>5.8823529411764705E-2</v>
      </c>
      <c r="E36" s="35">
        <f t="shared" si="2"/>
        <v>0.81927710843373491</v>
      </c>
      <c r="F36" s="35">
        <f t="shared" si="2"/>
        <v>0.84210526315789469</v>
      </c>
      <c r="G36" s="68" t="e">
        <f t="shared" si="2"/>
        <v>#DIV/0!</v>
      </c>
      <c r="H36" s="35">
        <f t="shared" si="2"/>
        <v>0.6216216216216216</v>
      </c>
      <c r="I36" s="35">
        <f t="shared" si="2"/>
        <v>0.6607142857142857</v>
      </c>
      <c r="J36" s="35">
        <f t="shared" si="2"/>
        <v>0.68333333333333335</v>
      </c>
      <c r="K36" s="35">
        <f t="shared" si="2"/>
        <v>0.62264150943396224</v>
      </c>
      <c r="L36" s="35">
        <f t="shared" si="2"/>
        <v>0.70833333333333337</v>
      </c>
      <c r="M36" s="36">
        <f t="shared" si="2"/>
        <v>0.875</v>
      </c>
    </row>
    <row r="37" spans="1:13" ht="16.5" thickBot="1" x14ac:dyDescent="0.3">
      <c r="A37" s="104" t="s">
        <v>13</v>
      </c>
      <c r="B37" s="38"/>
      <c r="C37" s="38"/>
      <c r="D37" s="38"/>
      <c r="E37" s="38"/>
      <c r="F37" s="38"/>
      <c r="G37" s="69"/>
      <c r="H37" s="38"/>
      <c r="I37" s="38"/>
      <c r="J37" s="38"/>
      <c r="K37" s="38"/>
      <c r="L37" s="38"/>
      <c r="M37" s="39"/>
    </row>
    <row r="38" spans="1:13" ht="16.5" thickBot="1" x14ac:dyDescent="0.3">
      <c r="A38" s="16" t="s">
        <v>14</v>
      </c>
      <c r="B38" s="38"/>
      <c r="C38" s="38"/>
      <c r="D38" s="38"/>
      <c r="E38" s="38"/>
      <c r="F38" s="38"/>
      <c r="G38" s="69"/>
      <c r="H38" s="38"/>
      <c r="I38" s="38"/>
      <c r="J38" s="38"/>
      <c r="K38" s="38"/>
      <c r="L38" s="38"/>
      <c r="M38" s="39"/>
    </row>
    <row r="39" spans="1:13" ht="16.5" thickBot="1" x14ac:dyDescent="0.3">
      <c r="A39" s="17" t="s">
        <v>15</v>
      </c>
      <c r="B39" s="38"/>
      <c r="C39" s="38"/>
      <c r="D39" s="38"/>
      <c r="E39" s="38"/>
      <c r="F39" s="38"/>
      <c r="G39" s="69"/>
      <c r="H39" s="38"/>
      <c r="I39" s="38"/>
      <c r="J39" s="38"/>
      <c r="K39" s="38"/>
      <c r="L39" s="38"/>
      <c r="M39" s="39"/>
    </row>
    <row r="42" spans="1:13" x14ac:dyDescent="0.25">
      <c r="B42" t="s">
        <v>16</v>
      </c>
      <c r="C42" t="s">
        <v>17</v>
      </c>
      <c r="D42" t="s">
        <v>2</v>
      </c>
      <c r="E42" t="s">
        <v>4</v>
      </c>
      <c r="F42" t="s">
        <v>34</v>
      </c>
      <c r="G42" t="s">
        <v>220</v>
      </c>
      <c r="H42" t="s">
        <v>221</v>
      </c>
      <c r="I42" t="s">
        <v>222</v>
      </c>
    </row>
    <row r="43" spans="1:13" x14ac:dyDescent="0.25">
      <c r="B43">
        <v>3</v>
      </c>
      <c r="C43">
        <v>22</v>
      </c>
      <c r="D43" t="s">
        <v>3</v>
      </c>
      <c r="E43" t="s">
        <v>3</v>
      </c>
      <c r="F43" t="s">
        <v>134</v>
      </c>
      <c r="G43">
        <v>10</v>
      </c>
      <c r="H43">
        <v>9</v>
      </c>
      <c r="I43" s="45">
        <v>0.9</v>
      </c>
    </row>
    <row r="44" spans="1:13" x14ac:dyDescent="0.25">
      <c r="B44">
        <v>3</v>
      </c>
      <c r="C44">
        <v>24</v>
      </c>
      <c r="D44" t="s">
        <v>3</v>
      </c>
      <c r="E44" t="s">
        <v>3</v>
      </c>
      <c r="F44" t="s">
        <v>134</v>
      </c>
      <c r="G44">
        <v>1</v>
      </c>
      <c r="H44">
        <v>4</v>
      </c>
      <c r="I44" s="45">
        <v>4</v>
      </c>
    </row>
    <row r="45" spans="1:13" x14ac:dyDescent="0.25">
      <c r="B45">
        <v>3</v>
      </c>
      <c r="C45">
        <v>28</v>
      </c>
      <c r="D45" t="s">
        <v>3</v>
      </c>
      <c r="E45" t="s">
        <v>3</v>
      </c>
      <c r="F45" t="s">
        <v>134</v>
      </c>
      <c r="G45">
        <v>17</v>
      </c>
      <c r="H45">
        <v>1</v>
      </c>
      <c r="I45" s="45">
        <v>5.8823529411764705E-2</v>
      </c>
    </row>
    <row r="46" spans="1:13" x14ac:dyDescent="0.25">
      <c r="B46">
        <v>3</v>
      </c>
      <c r="C46">
        <v>7</v>
      </c>
      <c r="D46" t="s">
        <v>3</v>
      </c>
      <c r="E46" t="s">
        <v>3</v>
      </c>
      <c r="F46" t="s">
        <v>156</v>
      </c>
      <c r="G46">
        <v>83</v>
      </c>
      <c r="H46">
        <v>68</v>
      </c>
      <c r="I46" s="45">
        <v>0.81927710843373491</v>
      </c>
    </row>
    <row r="47" spans="1:13" x14ac:dyDescent="0.25">
      <c r="B47">
        <v>3</v>
      </c>
      <c r="C47">
        <v>9</v>
      </c>
      <c r="D47" t="s">
        <v>3</v>
      </c>
      <c r="E47" t="s">
        <v>3</v>
      </c>
      <c r="F47" t="s">
        <v>156</v>
      </c>
      <c r="G47">
        <v>19</v>
      </c>
      <c r="H47">
        <v>16</v>
      </c>
      <c r="I47" s="45">
        <v>0.84210526315789469</v>
      </c>
    </row>
    <row r="48" spans="1:13" x14ac:dyDescent="0.25">
      <c r="B48">
        <v>3</v>
      </c>
      <c r="C48">
        <v>10</v>
      </c>
      <c r="D48" t="s">
        <v>3</v>
      </c>
      <c r="E48" t="s">
        <v>3</v>
      </c>
      <c r="F48" t="s">
        <v>156</v>
      </c>
      <c r="G48">
        <v>0</v>
      </c>
      <c r="H48">
        <v>0</v>
      </c>
      <c r="I48" s="45" t="e">
        <v>#DIV/0!</v>
      </c>
    </row>
    <row r="49" spans="2:9" x14ac:dyDescent="0.25">
      <c r="B49">
        <v>3</v>
      </c>
      <c r="C49">
        <v>12</v>
      </c>
      <c r="D49" t="s">
        <v>3</v>
      </c>
      <c r="E49" t="s">
        <v>3</v>
      </c>
      <c r="F49" t="s">
        <v>155</v>
      </c>
      <c r="G49">
        <v>74</v>
      </c>
      <c r="H49">
        <v>46</v>
      </c>
      <c r="I49" s="45">
        <v>0.6216216216216216</v>
      </c>
    </row>
    <row r="50" spans="2:9" x14ac:dyDescent="0.25">
      <c r="B50">
        <v>3</v>
      </c>
      <c r="C50">
        <v>17</v>
      </c>
      <c r="D50" t="s">
        <v>3</v>
      </c>
      <c r="E50" t="s">
        <v>3</v>
      </c>
      <c r="F50" t="s">
        <v>155</v>
      </c>
      <c r="G50">
        <v>56</v>
      </c>
      <c r="H50">
        <v>37</v>
      </c>
      <c r="I50" s="45">
        <v>0.6607142857142857</v>
      </c>
    </row>
    <row r="51" spans="2:9" x14ac:dyDescent="0.25">
      <c r="B51">
        <v>3</v>
      </c>
      <c r="C51">
        <v>31</v>
      </c>
      <c r="D51" t="s">
        <v>3</v>
      </c>
      <c r="E51" t="s">
        <v>3</v>
      </c>
      <c r="F51" t="s">
        <v>155</v>
      </c>
      <c r="G51">
        <v>60</v>
      </c>
      <c r="H51">
        <v>41</v>
      </c>
      <c r="I51" s="45">
        <v>0.68333333333333335</v>
      </c>
    </row>
    <row r="52" spans="2:9" x14ac:dyDescent="0.25">
      <c r="B52">
        <v>3</v>
      </c>
      <c r="C52">
        <v>37</v>
      </c>
      <c r="D52" t="s">
        <v>3</v>
      </c>
      <c r="E52" t="s">
        <v>3</v>
      </c>
      <c r="F52" t="s">
        <v>154</v>
      </c>
      <c r="G52">
        <v>53</v>
      </c>
      <c r="H52">
        <v>33</v>
      </c>
      <c r="I52" s="45">
        <v>0.62264150943396224</v>
      </c>
    </row>
    <row r="53" spans="2:9" x14ac:dyDescent="0.25">
      <c r="B53">
        <v>3</v>
      </c>
      <c r="C53">
        <v>39</v>
      </c>
      <c r="D53" t="s">
        <v>3</v>
      </c>
      <c r="E53" t="s">
        <v>3</v>
      </c>
      <c r="F53" t="s">
        <v>154</v>
      </c>
      <c r="G53">
        <v>24</v>
      </c>
      <c r="H53">
        <v>17</v>
      </c>
      <c r="I53" s="45">
        <v>0.70833333333333337</v>
      </c>
    </row>
    <row r="54" spans="2:9" x14ac:dyDescent="0.25">
      <c r="B54">
        <v>3</v>
      </c>
      <c r="C54">
        <v>46</v>
      </c>
      <c r="D54" t="s">
        <v>3</v>
      </c>
      <c r="E54" t="s">
        <v>214</v>
      </c>
      <c r="F54" t="s">
        <v>154</v>
      </c>
      <c r="G54">
        <v>24</v>
      </c>
      <c r="H54">
        <v>21</v>
      </c>
      <c r="I54" s="45">
        <v>0.875</v>
      </c>
    </row>
    <row r="55" spans="2:9" x14ac:dyDescent="0.25">
      <c r="I55" s="4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82B88-2BE8-4E98-9085-6490152DB613}">
  <dimension ref="A1:CG115"/>
  <sheetViews>
    <sheetView topLeftCell="A76" zoomScale="90" zoomScaleNormal="90" workbookViewId="0">
      <selection activeCell="F114" sqref="F114"/>
    </sheetView>
  </sheetViews>
  <sheetFormatPr defaultRowHeight="15" x14ac:dyDescent="0.25"/>
  <cols>
    <col min="1" max="1" width="27.85546875" customWidth="1"/>
    <col min="2" max="85" width="20.7109375" customWidth="1"/>
  </cols>
  <sheetData>
    <row r="1" spans="1:43" ht="21" x14ac:dyDescent="0.35">
      <c r="A1" s="1" t="s">
        <v>223</v>
      </c>
    </row>
    <row r="2" spans="1:43" ht="15.75" x14ac:dyDescent="0.25">
      <c r="A2" s="2" t="s">
        <v>39</v>
      </c>
    </row>
    <row r="3" spans="1:43" ht="15.75" x14ac:dyDescent="0.25">
      <c r="A3" s="3" t="s">
        <v>215</v>
      </c>
    </row>
    <row r="4" spans="1:43" ht="15.75" x14ac:dyDescent="0.25">
      <c r="A4" s="2"/>
    </row>
    <row r="5" spans="1:43" ht="26.25" x14ac:dyDescent="0.4">
      <c r="A5" s="48" t="s">
        <v>35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</row>
    <row r="6" spans="1:43" ht="19.5" thickBot="1" x14ac:dyDescent="0.3">
      <c r="A6" s="50" t="s">
        <v>0</v>
      </c>
      <c r="B6" s="24">
        <v>1</v>
      </c>
      <c r="C6" s="24">
        <v>2</v>
      </c>
      <c r="D6" s="24">
        <v>3</v>
      </c>
      <c r="E6" s="24">
        <v>4</v>
      </c>
      <c r="F6" s="24">
        <v>5</v>
      </c>
      <c r="G6" s="24">
        <v>6</v>
      </c>
      <c r="H6" s="24">
        <v>7</v>
      </c>
      <c r="I6" s="24">
        <v>8</v>
      </c>
      <c r="J6" s="24">
        <v>9</v>
      </c>
      <c r="K6" s="24">
        <v>10</v>
      </c>
      <c r="L6" s="24">
        <v>11</v>
      </c>
      <c r="M6" s="24">
        <v>12</v>
      </c>
      <c r="N6" s="24">
        <v>13</v>
      </c>
      <c r="O6" s="24">
        <v>14</v>
      </c>
      <c r="P6" s="24">
        <v>15</v>
      </c>
      <c r="Q6" s="24">
        <v>16</v>
      </c>
      <c r="R6" s="24">
        <v>17</v>
      </c>
      <c r="S6" s="23">
        <v>18</v>
      </c>
      <c r="T6" s="24">
        <v>19</v>
      </c>
      <c r="U6" s="118">
        <v>20</v>
      </c>
      <c r="V6" s="24">
        <v>21</v>
      </c>
      <c r="W6" s="24">
        <v>22</v>
      </c>
      <c r="X6" s="24">
        <v>23</v>
      </c>
      <c r="Y6" s="24">
        <v>24</v>
      </c>
      <c r="Z6" s="24">
        <v>25</v>
      </c>
      <c r="AA6" s="24">
        <v>26</v>
      </c>
      <c r="AB6" s="24">
        <v>27</v>
      </c>
      <c r="AC6" s="24">
        <v>28</v>
      </c>
      <c r="AD6" s="24">
        <v>29</v>
      </c>
      <c r="AE6" s="24">
        <v>30</v>
      </c>
      <c r="AF6" s="24">
        <v>31</v>
      </c>
      <c r="AG6" s="24">
        <v>32</v>
      </c>
      <c r="AH6" s="24">
        <v>33</v>
      </c>
      <c r="AI6" s="24">
        <v>34</v>
      </c>
      <c r="AJ6" s="24">
        <v>35</v>
      </c>
      <c r="AK6" s="24">
        <v>36</v>
      </c>
      <c r="AL6" s="24">
        <v>37</v>
      </c>
      <c r="AM6" s="24">
        <v>38</v>
      </c>
      <c r="AN6" s="24">
        <v>39</v>
      </c>
      <c r="AO6" s="24">
        <v>40</v>
      </c>
      <c r="AP6" s="24">
        <v>41</v>
      </c>
      <c r="AQ6" s="24">
        <v>42</v>
      </c>
    </row>
    <row r="7" spans="1:43" s="44" customFormat="1" ht="15.75" x14ac:dyDescent="0.25">
      <c r="A7" s="51" t="s">
        <v>1</v>
      </c>
      <c r="B7" s="19">
        <v>10636</v>
      </c>
      <c r="C7" s="19">
        <v>11515</v>
      </c>
      <c r="D7" s="19">
        <v>12267</v>
      </c>
      <c r="E7" s="19">
        <v>7892</v>
      </c>
      <c r="F7" s="19">
        <v>13600</v>
      </c>
      <c r="G7" s="19">
        <v>11369</v>
      </c>
      <c r="H7" s="19">
        <v>11315</v>
      </c>
      <c r="I7" s="19">
        <v>9485</v>
      </c>
      <c r="J7" s="19">
        <v>11404</v>
      </c>
      <c r="K7" s="19">
        <v>10365</v>
      </c>
      <c r="L7" s="19">
        <v>11389</v>
      </c>
      <c r="M7" s="19">
        <v>8895</v>
      </c>
      <c r="N7" s="19">
        <v>10547</v>
      </c>
      <c r="O7" s="19">
        <v>11390</v>
      </c>
      <c r="P7" s="19">
        <v>11298</v>
      </c>
      <c r="Q7" s="19">
        <v>9808</v>
      </c>
      <c r="R7" s="19">
        <v>11316</v>
      </c>
      <c r="S7" s="119">
        <v>10335</v>
      </c>
      <c r="T7" s="19">
        <v>11744</v>
      </c>
      <c r="U7" s="120">
        <v>10938</v>
      </c>
      <c r="V7" s="19">
        <v>11587</v>
      </c>
      <c r="W7" s="19">
        <v>11848</v>
      </c>
      <c r="X7" s="19">
        <v>11423</v>
      </c>
      <c r="Y7" s="19">
        <v>9602</v>
      </c>
      <c r="Z7" s="19">
        <v>9000</v>
      </c>
      <c r="AA7" s="19">
        <v>8882</v>
      </c>
      <c r="AB7" s="19">
        <v>7090</v>
      </c>
      <c r="AC7" s="19">
        <v>12612</v>
      </c>
      <c r="AD7" s="19">
        <v>11676</v>
      </c>
      <c r="AE7" s="19">
        <v>11252</v>
      </c>
      <c r="AF7" s="19">
        <v>11884</v>
      </c>
      <c r="AG7" s="19">
        <v>7803</v>
      </c>
      <c r="AH7" s="19">
        <v>11442</v>
      </c>
      <c r="AI7" s="19">
        <v>12412</v>
      </c>
      <c r="AJ7" s="19">
        <v>11656</v>
      </c>
      <c r="AK7" s="19">
        <v>11736</v>
      </c>
      <c r="AL7" s="19">
        <v>12093</v>
      </c>
      <c r="AM7" s="19">
        <v>12059</v>
      </c>
      <c r="AN7" s="19">
        <v>5559</v>
      </c>
      <c r="AO7" s="19">
        <v>11626</v>
      </c>
      <c r="AP7" s="19">
        <v>12210</v>
      </c>
      <c r="AQ7" s="19">
        <v>11506</v>
      </c>
    </row>
    <row r="8" spans="1:43" s="44" customFormat="1" ht="15.75" x14ac:dyDescent="0.25">
      <c r="A8" s="51" t="s">
        <v>2</v>
      </c>
      <c r="B8" s="52" t="s">
        <v>3</v>
      </c>
      <c r="C8" s="52" t="s">
        <v>3</v>
      </c>
      <c r="D8" s="52" t="s">
        <v>3</v>
      </c>
      <c r="E8" s="52" t="s">
        <v>3</v>
      </c>
      <c r="F8" s="52" t="s">
        <v>3</v>
      </c>
      <c r="G8" s="52" t="s">
        <v>3</v>
      </c>
      <c r="H8" s="52" t="s">
        <v>3</v>
      </c>
      <c r="I8" s="52" t="s">
        <v>3</v>
      </c>
      <c r="J8" s="52" t="s">
        <v>3</v>
      </c>
      <c r="K8" s="52" t="s">
        <v>3</v>
      </c>
      <c r="L8" s="52" t="s">
        <v>3</v>
      </c>
      <c r="M8" s="52" t="s">
        <v>3</v>
      </c>
      <c r="N8" s="52" t="s">
        <v>3</v>
      </c>
      <c r="O8" s="52" t="s">
        <v>3</v>
      </c>
      <c r="P8" s="52" t="s">
        <v>3</v>
      </c>
      <c r="Q8" s="52" t="s">
        <v>3</v>
      </c>
      <c r="R8" s="52" t="s">
        <v>3</v>
      </c>
      <c r="S8" s="121" t="s">
        <v>3</v>
      </c>
      <c r="T8" s="52" t="s">
        <v>3</v>
      </c>
      <c r="U8" s="122" t="s">
        <v>3</v>
      </c>
      <c r="V8" s="52" t="s">
        <v>3</v>
      </c>
      <c r="W8" s="52" t="s">
        <v>3</v>
      </c>
      <c r="X8" s="52" t="s">
        <v>3</v>
      </c>
      <c r="Y8" s="52" t="s">
        <v>3</v>
      </c>
      <c r="Z8" s="52" t="s">
        <v>3</v>
      </c>
      <c r="AA8" s="52" t="s">
        <v>3</v>
      </c>
      <c r="AB8" s="52" t="s">
        <v>3</v>
      </c>
      <c r="AC8" s="52" t="s">
        <v>3</v>
      </c>
      <c r="AD8" s="52" t="s">
        <v>3</v>
      </c>
      <c r="AE8" s="52" t="s">
        <v>3</v>
      </c>
      <c r="AF8" s="52" t="s">
        <v>3</v>
      </c>
      <c r="AG8" s="52" t="s">
        <v>3</v>
      </c>
      <c r="AH8" s="52" t="s">
        <v>3</v>
      </c>
      <c r="AI8" s="52" t="s">
        <v>3</v>
      </c>
      <c r="AJ8" s="52" t="s">
        <v>3</v>
      </c>
      <c r="AK8" s="52" t="s">
        <v>3</v>
      </c>
      <c r="AL8" s="52" t="s">
        <v>3</v>
      </c>
      <c r="AM8" s="52" t="s">
        <v>3</v>
      </c>
      <c r="AN8" s="52" t="s">
        <v>3</v>
      </c>
      <c r="AO8" s="52" t="s">
        <v>3</v>
      </c>
      <c r="AP8" s="52" t="s">
        <v>3</v>
      </c>
      <c r="AQ8" s="52" t="s">
        <v>3</v>
      </c>
    </row>
    <row r="9" spans="1:43" s="44" customFormat="1" ht="15.75" x14ac:dyDescent="0.25">
      <c r="A9" s="51" t="s">
        <v>4</v>
      </c>
      <c r="B9" s="52" t="s">
        <v>3</v>
      </c>
      <c r="C9" s="52" t="s">
        <v>3</v>
      </c>
      <c r="D9" s="52" t="s">
        <v>3</v>
      </c>
      <c r="E9" s="52" t="s">
        <v>3</v>
      </c>
      <c r="F9" s="52" t="s">
        <v>3</v>
      </c>
      <c r="G9" s="52" t="s">
        <v>3</v>
      </c>
      <c r="H9" s="52" t="s">
        <v>3</v>
      </c>
      <c r="I9" s="52" t="s">
        <v>3</v>
      </c>
      <c r="J9" s="52" t="s">
        <v>3</v>
      </c>
      <c r="K9" s="52" t="s">
        <v>3</v>
      </c>
      <c r="L9" s="52" t="s">
        <v>3</v>
      </c>
      <c r="M9" s="52" t="s">
        <v>3</v>
      </c>
      <c r="N9" s="52" t="s">
        <v>3</v>
      </c>
      <c r="O9" s="52" t="s">
        <v>3</v>
      </c>
      <c r="P9" s="52" t="s">
        <v>3</v>
      </c>
      <c r="Q9" s="52" t="s">
        <v>3</v>
      </c>
      <c r="R9" s="52" t="s">
        <v>3</v>
      </c>
      <c r="S9" s="121" t="s">
        <v>3</v>
      </c>
      <c r="T9" s="52" t="s">
        <v>3</v>
      </c>
      <c r="U9" s="122" t="s">
        <v>3</v>
      </c>
      <c r="V9" s="52" t="s">
        <v>3</v>
      </c>
      <c r="W9" s="52" t="s">
        <v>3</v>
      </c>
      <c r="X9" s="52" t="s">
        <v>3</v>
      </c>
      <c r="Y9" s="52" t="s">
        <v>3</v>
      </c>
      <c r="Z9" s="52" t="s">
        <v>3</v>
      </c>
      <c r="AA9" s="52" t="s">
        <v>3</v>
      </c>
      <c r="AB9" s="52" t="s">
        <v>3</v>
      </c>
      <c r="AC9" s="52" t="s">
        <v>3</v>
      </c>
      <c r="AD9" s="52" t="s">
        <v>3</v>
      </c>
      <c r="AE9" s="52" t="s">
        <v>3</v>
      </c>
      <c r="AF9" s="52" t="s">
        <v>3</v>
      </c>
      <c r="AG9" s="52" t="s">
        <v>3</v>
      </c>
      <c r="AH9" s="52" t="s">
        <v>3</v>
      </c>
      <c r="AI9" s="52" t="s">
        <v>3</v>
      </c>
      <c r="AJ9" s="52" t="s">
        <v>3</v>
      </c>
      <c r="AK9" s="52" t="s">
        <v>3</v>
      </c>
      <c r="AL9" s="52" t="s">
        <v>3</v>
      </c>
      <c r="AM9" s="52" t="s">
        <v>3</v>
      </c>
      <c r="AN9" s="52" t="s">
        <v>3</v>
      </c>
      <c r="AO9" s="52" t="s">
        <v>3</v>
      </c>
      <c r="AP9" s="52" t="s">
        <v>3</v>
      </c>
      <c r="AQ9" s="52" t="s">
        <v>3</v>
      </c>
    </row>
    <row r="10" spans="1:43" s="55" customFormat="1" ht="15.75" x14ac:dyDescent="0.25">
      <c r="A10" s="53" t="s">
        <v>36</v>
      </c>
      <c r="B10" s="54" t="s">
        <v>5</v>
      </c>
      <c r="C10" s="54" t="s">
        <v>5</v>
      </c>
      <c r="D10" s="54" t="s">
        <v>5</v>
      </c>
      <c r="E10" s="54" t="s">
        <v>5</v>
      </c>
      <c r="F10" s="54" t="s">
        <v>5</v>
      </c>
      <c r="G10" s="54" t="s">
        <v>5</v>
      </c>
      <c r="H10" s="54" t="s">
        <v>5</v>
      </c>
      <c r="I10" s="54" t="s">
        <v>5</v>
      </c>
      <c r="J10" s="54" t="s">
        <v>5</v>
      </c>
      <c r="K10" s="54" t="s">
        <v>5</v>
      </c>
      <c r="L10" s="54" t="s">
        <v>5</v>
      </c>
      <c r="M10" s="54" t="s">
        <v>5</v>
      </c>
      <c r="N10" s="54" t="s">
        <v>5</v>
      </c>
      <c r="O10" s="54" t="s">
        <v>5</v>
      </c>
      <c r="P10" s="54" t="s">
        <v>5</v>
      </c>
      <c r="Q10" s="54" t="s">
        <v>5</v>
      </c>
      <c r="R10" s="54" t="s">
        <v>5</v>
      </c>
      <c r="S10" s="123" t="s">
        <v>5</v>
      </c>
      <c r="T10" s="54" t="s">
        <v>5</v>
      </c>
      <c r="U10" s="124" t="s">
        <v>5</v>
      </c>
      <c r="V10" s="54" t="s">
        <v>5</v>
      </c>
      <c r="W10" s="54" t="s">
        <v>5</v>
      </c>
      <c r="X10" s="54" t="s">
        <v>5</v>
      </c>
      <c r="Y10" s="54" t="s">
        <v>5</v>
      </c>
      <c r="Z10" s="54" t="s">
        <v>5</v>
      </c>
      <c r="AA10" s="54" t="s">
        <v>5</v>
      </c>
      <c r="AB10" s="54" t="s">
        <v>5</v>
      </c>
      <c r="AC10" s="54" t="s">
        <v>5</v>
      </c>
      <c r="AD10" s="54" t="s">
        <v>5</v>
      </c>
      <c r="AE10" s="54" t="s">
        <v>5</v>
      </c>
      <c r="AF10" s="54" t="s">
        <v>5</v>
      </c>
      <c r="AG10" s="54" t="s">
        <v>5</v>
      </c>
      <c r="AH10" s="54" t="s">
        <v>5</v>
      </c>
      <c r="AI10" s="54" t="s">
        <v>5</v>
      </c>
      <c r="AJ10" s="54" t="s">
        <v>5</v>
      </c>
      <c r="AK10" s="54" t="s">
        <v>5</v>
      </c>
      <c r="AL10" s="54" t="s">
        <v>5</v>
      </c>
      <c r="AM10" s="54" t="s">
        <v>5</v>
      </c>
      <c r="AN10" s="54" t="s">
        <v>5</v>
      </c>
      <c r="AO10" s="54" t="s">
        <v>5</v>
      </c>
      <c r="AP10" s="54" t="s">
        <v>5</v>
      </c>
      <c r="AQ10" s="54" t="s">
        <v>5</v>
      </c>
    </row>
    <row r="11" spans="1:43" s="57" customFormat="1" x14ac:dyDescent="0.25">
      <c r="A11" s="56" t="s">
        <v>6</v>
      </c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6"/>
      <c r="T11" s="125"/>
      <c r="U11" s="127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</row>
    <row r="12" spans="1:43" s="57" customFormat="1" x14ac:dyDescent="0.25">
      <c r="A12" s="56" t="s">
        <v>7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6"/>
      <c r="T12" s="125"/>
      <c r="U12" s="127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</row>
    <row r="13" spans="1:43" s="57" customFormat="1" x14ac:dyDescent="0.25">
      <c r="A13" s="56" t="s">
        <v>8</v>
      </c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6"/>
      <c r="T13" s="125"/>
      <c r="U13" s="127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</row>
    <row r="14" spans="1:43" s="57" customFormat="1" x14ac:dyDescent="0.25">
      <c r="A14" s="56" t="s">
        <v>9</v>
      </c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6"/>
      <c r="T14" s="125"/>
      <c r="U14" s="127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</row>
    <row r="15" spans="1:43" s="57" customFormat="1" x14ac:dyDescent="0.25">
      <c r="A15" s="58" t="s">
        <v>10</v>
      </c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9"/>
      <c r="T15" s="128"/>
      <c r="U15" s="130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</row>
    <row r="16" spans="1:43" ht="16.5" thickBot="1" x14ac:dyDescent="0.3">
      <c r="A16" s="59" t="s">
        <v>37</v>
      </c>
      <c r="B16" s="34">
        <f t="shared" ref="B16:AQ16" si="0">SUM(B11:B15)</f>
        <v>0</v>
      </c>
      <c r="C16" s="34">
        <f t="shared" si="0"/>
        <v>0</v>
      </c>
      <c r="D16" s="34">
        <f t="shared" si="0"/>
        <v>0</v>
      </c>
      <c r="E16" s="34">
        <f t="shared" si="0"/>
        <v>0</v>
      </c>
      <c r="F16" s="34">
        <f t="shared" si="0"/>
        <v>0</v>
      </c>
      <c r="G16" s="34">
        <f t="shared" si="0"/>
        <v>0</v>
      </c>
      <c r="H16" s="34">
        <f t="shared" si="0"/>
        <v>0</v>
      </c>
      <c r="I16" s="34">
        <f t="shared" si="0"/>
        <v>0</v>
      </c>
      <c r="J16" s="34">
        <f t="shared" si="0"/>
        <v>0</v>
      </c>
      <c r="K16" s="34">
        <f t="shared" si="0"/>
        <v>0</v>
      </c>
      <c r="L16" s="34">
        <f t="shared" si="0"/>
        <v>0</v>
      </c>
      <c r="M16" s="34">
        <f t="shared" si="0"/>
        <v>0</v>
      </c>
      <c r="N16" s="34">
        <f t="shared" si="0"/>
        <v>0</v>
      </c>
      <c r="O16" s="34">
        <f t="shared" si="0"/>
        <v>0</v>
      </c>
      <c r="P16" s="34">
        <f t="shared" si="0"/>
        <v>0</v>
      </c>
      <c r="Q16" s="34">
        <f t="shared" si="0"/>
        <v>0</v>
      </c>
      <c r="R16" s="34">
        <f t="shared" si="0"/>
        <v>0</v>
      </c>
      <c r="S16" s="33">
        <f t="shared" si="0"/>
        <v>0</v>
      </c>
      <c r="T16" s="34">
        <f t="shared" si="0"/>
        <v>0</v>
      </c>
      <c r="U16" s="131">
        <f t="shared" si="0"/>
        <v>0</v>
      </c>
      <c r="V16" s="34">
        <f t="shared" si="0"/>
        <v>0</v>
      </c>
      <c r="W16" s="34">
        <f t="shared" si="0"/>
        <v>0</v>
      </c>
      <c r="X16" s="34">
        <f t="shared" si="0"/>
        <v>0</v>
      </c>
      <c r="Y16" s="34">
        <f t="shared" si="0"/>
        <v>0</v>
      </c>
      <c r="Z16" s="34">
        <f t="shared" si="0"/>
        <v>0</v>
      </c>
      <c r="AA16" s="34">
        <f t="shared" si="0"/>
        <v>0</v>
      </c>
      <c r="AB16" s="34">
        <f t="shared" si="0"/>
        <v>0</v>
      </c>
      <c r="AC16" s="34">
        <f t="shared" si="0"/>
        <v>0</v>
      </c>
      <c r="AD16" s="34">
        <f t="shared" si="0"/>
        <v>0</v>
      </c>
      <c r="AE16" s="34">
        <f t="shared" si="0"/>
        <v>0</v>
      </c>
      <c r="AF16" s="34">
        <f t="shared" si="0"/>
        <v>0</v>
      </c>
      <c r="AG16" s="34">
        <f t="shared" si="0"/>
        <v>0</v>
      </c>
      <c r="AH16" s="34">
        <f t="shared" si="0"/>
        <v>0</v>
      </c>
      <c r="AI16" s="34">
        <f t="shared" si="0"/>
        <v>0</v>
      </c>
      <c r="AJ16" s="34">
        <f t="shared" si="0"/>
        <v>0</v>
      </c>
      <c r="AK16" s="34">
        <f t="shared" si="0"/>
        <v>0</v>
      </c>
      <c r="AL16" s="34">
        <f t="shared" si="0"/>
        <v>0</v>
      </c>
      <c r="AM16" s="34">
        <f t="shared" si="0"/>
        <v>0</v>
      </c>
      <c r="AN16" s="34">
        <f t="shared" si="0"/>
        <v>0</v>
      </c>
      <c r="AO16" s="34">
        <f t="shared" si="0"/>
        <v>0</v>
      </c>
      <c r="AP16" s="34">
        <f t="shared" si="0"/>
        <v>0</v>
      </c>
      <c r="AQ16" s="34">
        <f t="shared" si="0"/>
        <v>0</v>
      </c>
    </row>
    <row r="17" spans="1:85" ht="15.75" x14ac:dyDescent="0.25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</row>
    <row r="18" spans="1:85" ht="15.75" x14ac:dyDescent="0.25">
      <c r="A18" s="2"/>
    </row>
    <row r="19" spans="1:85" ht="26.25" x14ac:dyDescent="0.4">
      <c r="A19" s="4" t="s">
        <v>41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</row>
    <row r="20" spans="1:85" ht="19.5" thickBot="1" x14ac:dyDescent="0.3">
      <c r="A20" s="5" t="s">
        <v>0</v>
      </c>
      <c r="B20" s="23" t="s">
        <v>224</v>
      </c>
      <c r="C20" s="23" t="s">
        <v>225</v>
      </c>
      <c r="D20" s="23" t="s">
        <v>226</v>
      </c>
      <c r="E20" s="23" t="s">
        <v>227</v>
      </c>
      <c r="F20" s="23" t="s">
        <v>228</v>
      </c>
      <c r="G20" s="23" t="s">
        <v>229</v>
      </c>
      <c r="H20" s="23" t="s">
        <v>230</v>
      </c>
      <c r="I20" s="23" t="s">
        <v>231</v>
      </c>
      <c r="J20" s="23" t="s">
        <v>232</v>
      </c>
      <c r="K20" s="23" t="s">
        <v>233</v>
      </c>
      <c r="L20" s="23" t="s">
        <v>234</v>
      </c>
      <c r="M20" s="23" t="s">
        <v>235</v>
      </c>
      <c r="N20" s="23" t="s">
        <v>236</v>
      </c>
      <c r="O20" s="23" t="s">
        <v>237</v>
      </c>
      <c r="P20" s="23" t="s">
        <v>238</v>
      </c>
      <c r="Q20" s="23" t="s">
        <v>239</v>
      </c>
      <c r="R20" s="23" t="s">
        <v>213</v>
      </c>
      <c r="S20" s="23" t="s">
        <v>212</v>
      </c>
      <c r="T20" s="23" t="s">
        <v>211</v>
      </c>
      <c r="U20" s="23" t="s">
        <v>210</v>
      </c>
      <c r="V20" s="23" t="s">
        <v>240</v>
      </c>
      <c r="W20" s="23" t="s">
        <v>241</v>
      </c>
      <c r="X20" s="23" t="s">
        <v>242</v>
      </c>
      <c r="Y20" s="23" t="s">
        <v>243</v>
      </c>
      <c r="Z20" s="23" t="s">
        <v>244</v>
      </c>
      <c r="AA20" s="23" t="s">
        <v>245</v>
      </c>
      <c r="AB20" s="23" t="s">
        <v>246</v>
      </c>
      <c r="AC20" s="23" t="s">
        <v>247</v>
      </c>
      <c r="AD20" s="23" t="s">
        <v>248</v>
      </c>
      <c r="AE20" s="23" t="s">
        <v>249</v>
      </c>
      <c r="AF20" s="23" t="s">
        <v>250</v>
      </c>
      <c r="AG20" s="23" t="s">
        <v>251</v>
      </c>
      <c r="AH20" s="23" t="s">
        <v>205</v>
      </c>
      <c r="AI20" s="23" t="s">
        <v>204</v>
      </c>
      <c r="AJ20" s="23" t="s">
        <v>203</v>
      </c>
      <c r="AK20" s="23" t="s">
        <v>202</v>
      </c>
      <c r="AL20" s="23" t="s">
        <v>201</v>
      </c>
      <c r="AM20" s="23" t="s">
        <v>200</v>
      </c>
      <c r="AN20" s="23" t="s">
        <v>199</v>
      </c>
      <c r="AO20" s="23" t="s">
        <v>198</v>
      </c>
      <c r="AP20" s="23" t="s">
        <v>189</v>
      </c>
      <c r="AQ20" s="23" t="s">
        <v>188</v>
      </c>
      <c r="AR20" s="23" t="s">
        <v>187</v>
      </c>
      <c r="AS20" s="23" t="s">
        <v>186</v>
      </c>
      <c r="AT20" s="23" t="s">
        <v>52</v>
      </c>
      <c r="AU20" s="23" t="s">
        <v>53</v>
      </c>
      <c r="AV20" s="23" t="s">
        <v>54</v>
      </c>
      <c r="AW20" s="23" t="s">
        <v>55</v>
      </c>
      <c r="AX20" s="23" t="s">
        <v>62</v>
      </c>
      <c r="AY20" s="23" t="s">
        <v>63</v>
      </c>
      <c r="AZ20" s="23" t="s">
        <v>64</v>
      </c>
      <c r="BA20" s="23" t="s">
        <v>65</v>
      </c>
      <c r="BB20" s="23" t="s">
        <v>67</v>
      </c>
      <c r="BC20" s="23" t="s">
        <v>68</v>
      </c>
      <c r="BD20" s="23" t="s">
        <v>69</v>
      </c>
      <c r="BE20" s="23" t="s">
        <v>70</v>
      </c>
      <c r="BF20" s="23" t="s">
        <v>72</v>
      </c>
      <c r="BG20" s="23" t="s">
        <v>73</v>
      </c>
      <c r="BH20" s="23" t="s">
        <v>74</v>
      </c>
      <c r="BI20" s="23" t="s">
        <v>75</v>
      </c>
      <c r="BJ20" s="23" t="s">
        <v>77</v>
      </c>
      <c r="BK20" s="23" t="s">
        <v>78</v>
      </c>
      <c r="BL20" s="23" t="s">
        <v>79</v>
      </c>
      <c r="BM20" s="23" t="s">
        <v>80</v>
      </c>
      <c r="BN20" s="23" t="s">
        <v>82</v>
      </c>
      <c r="BO20" s="23" t="s">
        <v>83</v>
      </c>
      <c r="BP20" s="23" t="s">
        <v>84</v>
      </c>
      <c r="BQ20" s="23" t="s">
        <v>85</v>
      </c>
      <c r="BR20" s="23" t="s">
        <v>102</v>
      </c>
      <c r="BS20" s="23" t="s">
        <v>103</v>
      </c>
      <c r="BT20" s="23" t="s">
        <v>104</v>
      </c>
      <c r="BU20" s="24" t="s">
        <v>105</v>
      </c>
    </row>
    <row r="21" spans="1:85" s="20" customFormat="1" ht="31.5" customHeight="1" x14ac:dyDescent="0.25">
      <c r="A21" s="21" t="s">
        <v>32</v>
      </c>
      <c r="B21" s="60" t="s">
        <v>169</v>
      </c>
      <c r="C21" s="60" t="s">
        <v>169</v>
      </c>
      <c r="D21" s="60" t="s">
        <v>169</v>
      </c>
      <c r="E21" s="60" t="s">
        <v>169</v>
      </c>
      <c r="F21" s="60" t="s">
        <v>169</v>
      </c>
      <c r="G21" s="60" t="s">
        <v>169</v>
      </c>
      <c r="H21" s="60" t="s">
        <v>169</v>
      </c>
      <c r="I21" s="60" t="s">
        <v>169</v>
      </c>
      <c r="J21" s="60" t="s">
        <v>169</v>
      </c>
      <c r="K21" s="60" t="s">
        <v>169</v>
      </c>
      <c r="L21" s="60" t="s">
        <v>169</v>
      </c>
      <c r="M21" s="60" t="s">
        <v>169</v>
      </c>
      <c r="N21" s="60" t="s">
        <v>169</v>
      </c>
      <c r="O21" s="60" t="s">
        <v>168</v>
      </c>
      <c r="P21" s="60" t="s">
        <v>167</v>
      </c>
      <c r="Q21" s="60" t="s">
        <v>166</v>
      </c>
      <c r="R21" s="60" t="s">
        <v>169</v>
      </c>
      <c r="S21" s="60" t="s">
        <v>168</v>
      </c>
      <c r="T21" s="60" t="s">
        <v>167</v>
      </c>
      <c r="U21" s="60" t="s">
        <v>166</v>
      </c>
      <c r="V21" s="60" t="s">
        <v>169</v>
      </c>
      <c r="W21" s="60" t="s">
        <v>168</v>
      </c>
      <c r="X21" s="60" t="s">
        <v>167</v>
      </c>
      <c r="Y21" s="60" t="s">
        <v>166</v>
      </c>
      <c r="Z21" s="60" t="s">
        <v>165</v>
      </c>
      <c r="AA21" s="60" t="s">
        <v>165</v>
      </c>
      <c r="AB21" s="60" t="s">
        <v>165</v>
      </c>
      <c r="AC21" s="60" t="s">
        <v>165</v>
      </c>
      <c r="AD21" s="60" t="s">
        <v>165</v>
      </c>
      <c r="AE21" s="60" t="s">
        <v>165</v>
      </c>
      <c r="AF21" s="60" t="s">
        <v>165</v>
      </c>
      <c r="AG21" s="60" t="s">
        <v>165</v>
      </c>
      <c r="AH21" s="60" t="s">
        <v>165</v>
      </c>
      <c r="AI21" s="60" t="s">
        <v>165</v>
      </c>
      <c r="AJ21" s="60" t="s">
        <v>165</v>
      </c>
      <c r="AK21" s="60" t="s">
        <v>165</v>
      </c>
      <c r="AL21" s="60" t="s">
        <v>165</v>
      </c>
      <c r="AM21" s="60" t="s">
        <v>164</v>
      </c>
      <c r="AN21" s="60" t="s">
        <v>163</v>
      </c>
      <c r="AO21" s="60" t="s">
        <v>162</v>
      </c>
      <c r="AP21" s="60" t="s">
        <v>165</v>
      </c>
      <c r="AQ21" s="60" t="s">
        <v>164</v>
      </c>
      <c r="AR21" s="60" t="s">
        <v>163</v>
      </c>
      <c r="AS21" s="60" t="s">
        <v>162</v>
      </c>
      <c r="AT21" s="60" t="s">
        <v>165</v>
      </c>
      <c r="AU21" s="60" t="s">
        <v>164</v>
      </c>
      <c r="AV21" s="60" t="s">
        <v>163</v>
      </c>
      <c r="AW21" s="60" t="s">
        <v>162</v>
      </c>
      <c r="AX21" s="60" t="s">
        <v>173</v>
      </c>
      <c r="AY21" s="60" t="s">
        <v>173</v>
      </c>
      <c r="AZ21" s="60" t="s">
        <v>173</v>
      </c>
      <c r="BA21" s="60" t="s">
        <v>173</v>
      </c>
      <c r="BB21" s="60" t="s">
        <v>173</v>
      </c>
      <c r="BC21" s="60" t="s">
        <v>173</v>
      </c>
      <c r="BD21" s="60" t="s">
        <v>173</v>
      </c>
      <c r="BE21" s="60" t="s">
        <v>173</v>
      </c>
      <c r="BF21" s="60" t="s">
        <v>173</v>
      </c>
      <c r="BG21" s="60" t="s">
        <v>173</v>
      </c>
      <c r="BH21" s="60" t="s">
        <v>173</v>
      </c>
      <c r="BI21" s="60" t="s">
        <v>173</v>
      </c>
      <c r="BJ21" s="60" t="s">
        <v>173</v>
      </c>
      <c r="BK21" s="60" t="s">
        <v>172</v>
      </c>
      <c r="BL21" s="60" t="s">
        <v>171</v>
      </c>
      <c r="BM21" s="60" t="s">
        <v>170</v>
      </c>
      <c r="BN21" s="60" t="s">
        <v>173</v>
      </c>
      <c r="BO21" s="60" t="s">
        <v>172</v>
      </c>
      <c r="BP21" s="60" t="s">
        <v>171</v>
      </c>
      <c r="BQ21" s="60" t="s">
        <v>170</v>
      </c>
      <c r="BR21" s="60" t="s">
        <v>173</v>
      </c>
      <c r="BS21" s="60" t="s">
        <v>172</v>
      </c>
      <c r="BT21" s="60" t="s">
        <v>171</v>
      </c>
      <c r="BU21" s="61" t="s">
        <v>170</v>
      </c>
      <c r="BV21"/>
      <c r="BW21"/>
      <c r="BX21"/>
      <c r="BY21"/>
      <c r="BZ21"/>
      <c r="CA21"/>
      <c r="CB21"/>
      <c r="CC21"/>
      <c r="CD21"/>
      <c r="CE21"/>
      <c r="CF21"/>
      <c r="CG21"/>
    </row>
    <row r="22" spans="1:85" ht="31.5" x14ac:dyDescent="0.25">
      <c r="A22" s="7" t="s">
        <v>33</v>
      </c>
      <c r="B22" s="25" t="s">
        <v>5</v>
      </c>
      <c r="C22" s="25" t="s">
        <v>5</v>
      </c>
      <c r="D22" s="25" t="s">
        <v>5</v>
      </c>
      <c r="E22" s="25" t="s">
        <v>5</v>
      </c>
      <c r="F22" s="25" t="s">
        <v>5</v>
      </c>
      <c r="G22" s="25" t="s">
        <v>5</v>
      </c>
      <c r="H22" s="25" t="s">
        <v>5</v>
      </c>
      <c r="I22" s="25" t="s">
        <v>5</v>
      </c>
      <c r="J22" s="25" t="s">
        <v>5</v>
      </c>
      <c r="K22" s="25" t="s">
        <v>5</v>
      </c>
      <c r="L22" s="25" t="s">
        <v>5</v>
      </c>
      <c r="M22" s="25" t="s">
        <v>5</v>
      </c>
      <c r="N22" s="25" t="s">
        <v>5</v>
      </c>
      <c r="O22" s="25" t="s">
        <v>5</v>
      </c>
      <c r="P22" s="25" t="s">
        <v>5</v>
      </c>
      <c r="Q22" s="25" t="s">
        <v>5</v>
      </c>
      <c r="R22" s="25" t="s">
        <v>5</v>
      </c>
      <c r="S22" s="25" t="s">
        <v>5</v>
      </c>
      <c r="T22" s="25" t="s">
        <v>5</v>
      </c>
      <c r="U22" s="25" t="s">
        <v>5</v>
      </c>
      <c r="V22" s="25" t="s">
        <v>5</v>
      </c>
      <c r="W22" s="25" t="s">
        <v>5</v>
      </c>
      <c r="X22" s="25" t="s">
        <v>5</v>
      </c>
      <c r="Y22" s="25" t="s">
        <v>5</v>
      </c>
      <c r="Z22" s="25" t="s">
        <v>5</v>
      </c>
      <c r="AA22" s="25" t="s">
        <v>5</v>
      </c>
      <c r="AB22" s="25" t="s">
        <v>5</v>
      </c>
      <c r="AC22" s="25" t="s">
        <v>5</v>
      </c>
      <c r="AD22" s="25" t="s">
        <v>5</v>
      </c>
      <c r="AE22" s="25" t="s">
        <v>5</v>
      </c>
      <c r="AF22" s="25" t="s">
        <v>5</v>
      </c>
      <c r="AG22" s="25" t="s">
        <v>5</v>
      </c>
      <c r="AH22" s="25" t="s">
        <v>5</v>
      </c>
      <c r="AI22" s="25" t="s">
        <v>5</v>
      </c>
      <c r="AJ22" s="25" t="s">
        <v>5</v>
      </c>
      <c r="AK22" s="25" t="s">
        <v>5</v>
      </c>
      <c r="AL22" s="25" t="s">
        <v>5</v>
      </c>
      <c r="AM22" s="25" t="s">
        <v>5</v>
      </c>
      <c r="AN22" s="25" t="s">
        <v>5</v>
      </c>
      <c r="AO22" s="25" t="s">
        <v>5</v>
      </c>
      <c r="AP22" s="25" t="s">
        <v>5</v>
      </c>
      <c r="AQ22" s="25" t="s">
        <v>5</v>
      </c>
      <c r="AR22" s="25" t="s">
        <v>5</v>
      </c>
      <c r="AS22" s="25" t="s">
        <v>5</v>
      </c>
      <c r="AT22" s="25" t="s">
        <v>5</v>
      </c>
      <c r="AU22" s="25" t="s">
        <v>5</v>
      </c>
      <c r="AV22" s="25" t="s">
        <v>5</v>
      </c>
      <c r="AW22" s="25" t="s">
        <v>5</v>
      </c>
      <c r="AX22" s="25" t="s">
        <v>5</v>
      </c>
      <c r="AY22" s="25" t="s">
        <v>5</v>
      </c>
      <c r="AZ22" s="25" t="s">
        <v>5</v>
      </c>
      <c r="BA22" s="25" t="s">
        <v>5</v>
      </c>
      <c r="BB22" s="25" t="s">
        <v>5</v>
      </c>
      <c r="BC22" s="25" t="s">
        <v>5</v>
      </c>
      <c r="BD22" s="25" t="s">
        <v>5</v>
      </c>
      <c r="BE22" s="25" t="s">
        <v>5</v>
      </c>
      <c r="BF22" s="25" t="s">
        <v>5</v>
      </c>
      <c r="BG22" s="25" t="s">
        <v>5</v>
      </c>
      <c r="BH22" s="25" t="s">
        <v>5</v>
      </c>
      <c r="BI22" s="25" t="s">
        <v>5</v>
      </c>
      <c r="BJ22" s="25" t="s">
        <v>5</v>
      </c>
      <c r="BK22" s="25" t="s">
        <v>5</v>
      </c>
      <c r="BL22" s="25" t="s">
        <v>5</v>
      </c>
      <c r="BM22" s="25" t="s">
        <v>5</v>
      </c>
      <c r="BN22" s="25" t="s">
        <v>5</v>
      </c>
      <c r="BO22" s="25" t="s">
        <v>5</v>
      </c>
      <c r="BP22" s="25" t="s">
        <v>5</v>
      </c>
      <c r="BQ22" s="25" t="s">
        <v>5</v>
      </c>
      <c r="BR22" s="25" t="s">
        <v>5</v>
      </c>
      <c r="BS22" s="25" t="s">
        <v>5</v>
      </c>
      <c r="BT22" s="25" t="s">
        <v>5</v>
      </c>
      <c r="BU22" s="26" t="s">
        <v>5</v>
      </c>
    </row>
    <row r="23" spans="1:85" x14ac:dyDescent="0.25">
      <c r="A23" s="9" t="s">
        <v>6</v>
      </c>
      <c r="B23" s="106">
        <v>12</v>
      </c>
      <c r="C23" s="106">
        <v>20</v>
      </c>
      <c r="D23" s="106">
        <v>19</v>
      </c>
      <c r="E23" s="106">
        <v>17</v>
      </c>
      <c r="F23" s="106">
        <v>8</v>
      </c>
      <c r="G23" s="106">
        <v>5</v>
      </c>
      <c r="H23" s="106">
        <v>6</v>
      </c>
      <c r="I23" s="106">
        <v>16</v>
      </c>
      <c r="J23" s="106">
        <v>17</v>
      </c>
      <c r="K23" s="106">
        <v>14</v>
      </c>
      <c r="L23" s="106">
        <v>13</v>
      </c>
      <c r="M23" s="106">
        <v>14</v>
      </c>
      <c r="N23" s="106">
        <v>18</v>
      </c>
      <c r="O23" s="106">
        <v>22</v>
      </c>
      <c r="P23" s="106">
        <v>1</v>
      </c>
      <c r="Q23" s="106">
        <v>3</v>
      </c>
      <c r="R23" s="106">
        <v>13</v>
      </c>
      <c r="S23" s="106">
        <v>18</v>
      </c>
      <c r="T23" s="106">
        <v>6</v>
      </c>
      <c r="U23" s="106">
        <v>17</v>
      </c>
      <c r="V23" s="106">
        <v>17</v>
      </c>
      <c r="W23" s="106">
        <v>23</v>
      </c>
      <c r="X23" s="106">
        <v>23</v>
      </c>
      <c r="Y23" s="106">
        <v>14</v>
      </c>
      <c r="Z23" s="106">
        <v>19</v>
      </c>
      <c r="AA23" s="106">
        <v>15</v>
      </c>
      <c r="AB23" s="106">
        <v>10</v>
      </c>
      <c r="AC23" s="106">
        <v>9</v>
      </c>
      <c r="AD23" s="106">
        <v>11</v>
      </c>
      <c r="AE23" s="106">
        <v>16</v>
      </c>
      <c r="AF23" s="106">
        <v>3</v>
      </c>
      <c r="AG23" s="106">
        <v>4</v>
      </c>
      <c r="AH23" s="106">
        <v>28</v>
      </c>
      <c r="AI23" s="106">
        <v>30</v>
      </c>
      <c r="AJ23" s="106">
        <v>25</v>
      </c>
      <c r="AK23" s="106">
        <v>19</v>
      </c>
      <c r="AL23" s="106">
        <v>13</v>
      </c>
      <c r="AM23" s="106">
        <v>15</v>
      </c>
      <c r="AN23" s="106">
        <v>15</v>
      </c>
      <c r="AO23" s="106">
        <v>6</v>
      </c>
      <c r="AP23" s="106">
        <v>15</v>
      </c>
      <c r="AQ23" s="106">
        <v>22</v>
      </c>
      <c r="AR23" s="106">
        <v>15</v>
      </c>
      <c r="AS23" s="106">
        <v>1</v>
      </c>
      <c r="AT23" s="106">
        <v>15</v>
      </c>
      <c r="AU23" s="106">
        <v>19</v>
      </c>
      <c r="AV23" s="106">
        <v>20</v>
      </c>
      <c r="AW23" s="106">
        <v>18</v>
      </c>
      <c r="AX23" s="106">
        <v>18</v>
      </c>
      <c r="AY23" s="106">
        <v>13</v>
      </c>
      <c r="AZ23" s="106">
        <v>13</v>
      </c>
      <c r="BA23" s="106">
        <v>17</v>
      </c>
      <c r="BB23" s="106">
        <v>17</v>
      </c>
      <c r="BC23" s="106">
        <v>12</v>
      </c>
      <c r="BD23" s="106">
        <v>2</v>
      </c>
      <c r="BE23" s="106">
        <v>0</v>
      </c>
      <c r="BF23" s="106">
        <v>12</v>
      </c>
      <c r="BG23" s="106">
        <v>15</v>
      </c>
      <c r="BH23" s="106">
        <v>18</v>
      </c>
      <c r="BI23" s="106">
        <v>12</v>
      </c>
      <c r="BJ23" s="106">
        <v>19</v>
      </c>
      <c r="BK23" s="106">
        <v>26</v>
      </c>
      <c r="BL23" s="106">
        <v>5</v>
      </c>
      <c r="BM23" s="106">
        <v>10</v>
      </c>
      <c r="BN23" s="106">
        <v>10</v>
      </c>
      <c r="BO23" s="106">
        <v>22</v>
      </c>
      <c r="BP23" s="106">
        <v>20</v>
      </c>
      <c r="BQ23" s="106">
        <v>3</v>
      </c>
      <c r="BR23" s="106">
        <v>26</v>
      </c>
      <c r="BS23" s="106">
        <v>19</v>
      </c>
      <c r="BT23" s="106">
        <v>21</v>
      </c>
      <c r="BU23" s="105">
        <v>12</v>
      </c>
    </row>
    <row r="24" spans="1:85" x14ac:dyDescent="0.25">
      <c r="A24" s="9" t="s">
        <v>7</v>
      </c>
      <c r="B24" s="106">
        <v>13</v>
      </c>
      <c r="C24" s="106">
        <v>6</v>
      </c>
      <c r="D24" s="106">
        <v>9</v>
      </c>
      <c r="E24" s="106">
        <v>14</v>
      </c>
      <c r="F24" s="106">
        <v>15</v>
      </c>
      <c r="G24" s="106">
        <v>1</v>
      </c>
      <c r="H24" s="106">
        <v>7</v>
      </c>
      <c r="I24" s="106">
        <v>5</v>
      </c>
      <c r="J24" s="106">
        <v>18</v>
      </c>
      <c r="K24" s="106">
        <v>20</v>
      </c>
      <c r="L24" s="106">
        <v>25</v>
      </c>
      <c r="M24" s="106">
        <v>16</v>
      </c>
      <c r="N24" s="106">
        <v>13</v>
      </c>
      <c r="O24" s="106">
        <v>2</v>
      </c>
      <c r="P24" s="106">
        <v>0</v>
      </c>
      <c r="Q24" s="106">
        <v>2</v>
      </c>
      <c r="R24" s="106">
        <v>18</v>
      </c>
      <c r="S24" s="106">
        <v>19</v>
      </c>
      <c r="T24" s="106">
        <v>20</v>
      </c>
      <c r="U24" s="106">
        <v>27</v>
      </c>
      <c r="V24" s="106">
        <v>20</v>
      </c>
      <c r="W24" s="106">
        <v>14</v>
      </c>
      <c r="X24" s="106">
        <v>13</v>
      </c>
      <c r="Y24" s="106">
        <v>8</v>
      </c>
      <c r="Z24" s="106">
        <v>9</v>
      </c>
      <c r="AA24" s="106">
        <v>7</v>
      </c>
      <c r="AB24" s="106">
        <v>6</v>
      </c>
      <c r="AC24" s="106">
        <v>9</v>
      </c>
      <c r="AD24" s="106">
        <v>25</v>
      </c>
      <c r="AE24" s="106">
        <v>23</v>
      </c>
      <c r="AF24" s="106">
        <v>12</v>
      </c>
      <c r="AG24" s="106">
        <v>2</v>
      </c>
      <c r="AH24" s="106">
        <v>20</v>
      </c>
      <c r="AI24" s="106">
        <v>22</v>
      </c>
      <c r="AJ24" s="106">
        <v>21</v>
      </c>
      <c r="AK24" s="106">
        <v>13</v>
      </c>
      <c r="AL24" s="106">
        <v>15</v>
      </c>
      <c r="AM24" s="106">
        <v>19</v>
      </c>
      <c r="AN24" s="106">
        <v>14</v>
      </c>
      <c r="AO24" s="106">
        <v>5</v>
      </c>
      <c r="AP24" s="106">
        <v>15</v>
      </c>
      <c r="AQ24" s="106">
        <v>19</v>
      </c>
      <c r="AR24" s="106">
        <v>9</v>
      </c>
      <c r="AS24" s="106">
        <v>2</v>
      </c>
      <c r="AT24" s="106">
        <v>19</v>
      </c>
      <c r="AU24" s="106">
        <v>11</v>
      </c>
      <c r="AV24" s="106">
        <v>13</v>
      </c>
      <c r="AW24" s="106">
        <v>16</v>
      </c>
      <c r="AX24" s="106">
        <v>14</v>
      </c>
      <c r="AY24" s="106">
        <v>10</v>
      </c>
      <c r="AZ24" s="106">
        <v>15</v>
      </c>
      <c r="BA24" s="106">
        <v>9</v>
      </c>
      <c r="BB24" s="106">
        <v>10</v>
      </c>
      <c r="BC24" s="106">
        <v>12</v>
      </c>
      <c r="BD24" s="106">
        <v>3</v>
      </c>
      <c r="BE24" s="106">
        <v>3</v>
      </c>
      <c r="BF24" s="106">
        <v>3</v>
      </c>
      <c r="BG24" s="106">
        <v>0</v>
      </c>
      <c r="BH24" s="106">
        <v>4</v>
      </c>
      <c r="BI24" s="106">
        <v>0</v>
      </c>
      <c r="BJ24" s="106">
        <v>15</v>
      </c>
      <c r="BK24" s="106">
        <v>19</v>
      </c>
      <c r="BL24" s="106">
        <v>2</v>
      </c>
      <c r="BM24" s="106">
        <v>16</v>
      </c>
      <c r="BN24" s="106">
        <v>10</v>
      </c>
      <c r="BO24" s="106">
        <v>9</v>
      </c>
      <c r="BP24" s="106">
        <v>12</v>
      </c>
      <c r="BQ24" s="106">
        <v>7</v>
      </c>
      <c r="BR24" s="106">
        <v>21</v>
      </c>
      <c r="BS24" s="106">
        <v>14</v>
      </c>
      <c r="BT24" s="106">
        <v>13</v>
      </c>
      <c r="BU24" s="105">
        <v>11</v>
      </c>
    </row>
    <row r="25" spans="1:85" x14ac:dyDescent="0.25">
      <c r="A25" s="9" t="s">
        <v>8</v>
      </c>
      <c r="B25" s="106">
        <v>5</v>
      </c>
      <c r="C25" s="106">
        <v>3</v>
      </c>
      <c r="D25" s="106">
        <v>17</v>
      </c>
      <c r="E25" s="106">
        <v>18</v>
      </c>
      <c r="F25" s="106">
        <v>14</v>
      </c>
      <c r="G25" s="106">
        <v>12</v>
      </c>
      <c r="H25" s="106">
        <v>11</v>
      </c>
      <c r="I25" s="106">
        <v>10</v>
      </c>
      <c r="J25" s="106">
        <v>15</v>
      </c>
      <c r="K25" s="106">
        <v>18</v>
      </c>
      <c r="L25" s="106">
        <v>21</v>
      </c>
      <c r="M25" s="106">
        <v>12</v>
      </c>
      <c r="N25" s="106">
        <v>4</v>
      </c>
      <c r="O25" s="106">
        <v>3</v>
      </c>
      <c r="P25" s="106">
        <v>4</v>
      </c>
      <c r="Q25" s="106">
        <v>2</v>
      </c>
      <c r="R25" s="106">
        <v>20</v>
      </c>
      <c r="S25" s="106">
        <v>14</v>
      </c>
      <c r="T25" s="106">
        <v>3</v>
      </c>
      <c r="U25" s="106">
        <v>12</v>
      </c>
      <c r="V25" s="106">
        <v>23</v>
      </c>
      <c r="W25" s="106">
        <v>20</v>
      </c>
      <c r="X25" s="106">
        <v>15</v>
      </c>
      <c r="Y25" s="106">
        <v>0</v>
      </c>
      <c r="Z25" s="106">
        <v>1</v>
      </c>
      <c r="AA25" s="106">
        <v>1</v>
      </c>
      <c r="AB25" s="106">
        <v>2</v>
      </c>
      <c r="AC25" s="106">
        <v>14</v>
      </c>
      <c r="AD25" s="106">
        <v>19</v>
      </c>
      <c r="AE25" s="106">
        <v>22</v>
      </c>
      <c r="AF25" s="106">
        <v>17</v>
      </c>
      <c r="AG25" s="106">
        <v>1</v>
      </c>
      <c r="AH25" s="106">
        <v>21</v>
      </c>
      <c r="AI25" s="106">
        <v>22</v>
      </c>
      <c r="AJ25" s="106">
        <v>22</v>
      </c>
      <c r="AK25" s="106">
        <v>5</v>
      </c>
      <c r="AL25" s="106">
        <v>4</v>
      </c>
      <c r="AM25" s="106">
        <v>14</v>
      </c>
      <c r="AN25" s="106">
        <v>8</v>
      </c>
      <c r="AO25" s="106">
        <v>11</v>
      </c>
      <c r="AP25" s="106">
        <v>14</v>
      </c>
      <c r="AQ25" s="106">
        <v>15</v>
      </c>
      <c r="AR25" s="106">
        <v>17</v>
      </c>
      <c r="AS25" s="106">
        <v>10</v>
      </c>
      <c r="AT25" s="106">
        <v>19</v>
      </c>
      <c r="AU25" s="106">
        <v>17</v>
      </c>
      <c r="AV25" s="106">
        <v>14</v>
      </c>
      <c r="AW25" s="106">
        <v>13</v>
      </c>
      <c r="AX25" s="106">
        <v>15</v>
      </c>
      <c r="AY25" s="106">
        <v>16</v>
      </c>
      <c r="AZ25" s="106">
        <v>9</v>
      </c>
      <c r="BA25" s="106">
        <v>3</v>
      </c>
      <c r="BB25" s="106">
        <v>7</v>
      </c>
      <c r="BC25" s="106">
        <v>3</v>
      </c>
      <c r="BD25" s="106">
        <v>0</v>
      </c>
      <c r="BE25" s="106">
        <v>3</v>
      </c>
      <c r="BF25" s="106">
        <v>17</v>
      </c>
      <c r="BG25" s="106">
        <v>2</v>
      </c>
      <c r="BH25" s="106">
        <v>7</v>
      </c>
      <c r="BI25" s="106">
        <v>8</v>
      </c>
      <c r="BJ25" s="106">
        <v>14</v>
      </c>
      <c r="BK25" s="106">
        <v>16</v>
      </c>
      <c r="BL25" s="106">
        <v>8</v>
      </c>
      <c r="BM25" s="106">
        <v>16</v>
      </c>
      <c r="BN25" s="106">
        <v>15</v>
      </c>
      <c r="BO25" s="106">
        <v>16</v>
      </c>
      <c r="BP25" s="106">
        <v>19</v>
      </c>
      <c r="BQ25" s="106">
        <v>10</v>
      </c>
      <c r="BR25" s="106">
        <v>21</v>
      </c>
      <c r="BS25" s="106">
        <v>21</v>
      </c>
      <c r="BT25" s="106">
        <v>20</v>
      </c>
      <c r="BU25" s="105">
        <v>6</v>
      </c>
    </row>
    <row r="26" spans="1:85" x14ac:dyDescent="0.25">
      <c r="A26" s="9" t="s">
        <v>9</v>
      </c>
      <c r="B26" s="106">
        <v>20</v>
      </c>
      <c r="C26" s="106">
        <v>17</v>
      </c>
      <c r="D26" s="106">
        <v>18</v>
      </c>
      <c r="E26" s="106">
        <v>11</v>
      </c>
      <c r="F26" s="106">
        <v>14</v>
      </c>
      <c r="G26" s="106">
        <v>1</v>
      </c>
      <c r="H26" s="106">
        <v>11</v>
      </c>
      <c r="I26" s="106">
        <v>12</v>
      </c>
      <c r="J26" s="106">
        <v>19</v>
      </c>
      <c r="K26" s="106">
        <v>14</v>
      </c>
      <c r="L26" s="106">
        <v>10</v>
      </c>
      <c r="M26" s="106">
        <v>11</v>
      </c>
      <c r="N26" s="106">
        <v>3</v>
      </c>
      <c r="O26" s="106">
        <v>1</v>
      </c>
      <c r="P26" s="106">
        <v>1</v>
      </c>
      <c r="Q26" s="106">
        <v>5</v>
      </c>
      <c r="R26" s="106">
        <v>14</v>
      </c>
      <c r="S26" s="106">
        <v>18</v>
      </c>
      <c r="T26" s="106">
        <v>21</v>
      </c>
      <c r="U26" s="106">
        <v>14</v>
      </c>
      <c r="V26" s="106">
        <v>15</v>
      </c>
      <c r="W26" s="106">
        <v>18</v>
      </c>
      <c r="X26" s="106">
        <v>13</v>
      </c>
      <c r="Y26" s="106">
        <v>0</v>
      </c>
      <c r="Z26" s="106">
        <v>2</v>
      </c>
      <c r="AA26" s="106">
        <v>3</v>
      </c>
      <c r="AB26" s="106">
        <v>2</v>
      </c>
      <c r="AC26" s="106">
        <v>0</v>
      </c>
      <c r="AD26" s="106">
        <v>23</v>
      </c>
      <c r="AE26" s="106">
        <v>17</v>
      </c>
      <c r="AF26" s="106">
        <v>19</v>
      </c>
      <c r="AG26" s="106">
        <v>2</v>
      </c>
      <c r="AH26" s="106">
        <v>23</v>
      </c>
      <c r="AI26" s="106">
        <v>18</v>
      </c>
      <c r="AJ26" s="106">
        <v>14</v>
      </c>
      <c r="AK26" s="106">
        <v>15</v>
      </c>
      <c r="AL26" s="106">
        <v>17</v>
      </c>
      <c r="AM26" s="106">
        <v>21</v>
      </c>
      <c r="AN26" s="106">
        <v>19</v>
      </c>
      <c r="AO26" s="106">
        <v>21</v>
      </c>
      <c r="AP26" s="106">
        <v>18</v>
      </c>
      <c r="AQ26" s="106">
        <v>14</v>
      </c>
      <c r="AR26" s="106">
        <v>15</v>
      </c>
      <c r="AS26" s="106">
        <v>8</v>
      </c>
      <c r="AT26" s="106">
        <v>16</v>
      </c>
      <c r="AU26" s="106">
        <v>15</v>
      </c>
      <c r="AV26" s="106">
        <v>13</v>
      </c>
      <c r="AW26" s="106">
        <v>6</v>
      </c>
      <c r="AX26" s="106">
        <v>14</v>
      </c>
      <c r="AY26" s="106">
        <v>16</v>
      </c>
      <c r="AZ26" s="106">
        <v>23</v>
      </c>
      <c r="BA26" s="106">
        <v>9</v>
      </c>
      <c r="BB26" s="106">
        <v>11</v>
      </c>
      <c r="BC26" s="106">
        <v>18</v>
      </c>
      <c r="BD26" s="106">
        <v>2</v>
      </c>
      <c r="BE26" s="106">
        <v>4</v>
      </c>
      <c r="BF26" s="106">
        <v>13</v>
      </c>
      <c r="BG26" s="106">
        <v>5</v>
      </c>
      <c r="BH26" s="106">
        <v>14</v>
      </c>
      <c r="BI26" s="106">
        <v>10</v>
      </c>
      <c r="BJ26" s="106">
        <v>8</v>
      </c>
      <c r="BK26" s="106">
        <v>8</v>
      </c>
      <c r="BL26" s="106">
        <v>3</v>
      </c>
      <c r="BM26" s="106">
        <v>13</v>
      </c>
      <c r="BN26" s="106">
        <v>10</v>
      </c>
      <c r="BO26" s="106">
        <v>20</v>
      </c>
      <c r="BP26" s="106">
        <v>14</v>
      </c>
      <c r="BQ26" s="106">
        <v>9</v>
      </c>
      <c r="BR26" s="106">
        <v>25</v>
      </c>
      <c r="BS26" s="106">
        <v>27</v>
      </c>
      <c r="BT26" s="106">
        <v>27</v>
      </c>
      <c r="BU26" s="105">
        <v>5</v>
      </c>
    </row>
    <row r="27" spans="1:85" x14ac:dyDescent="0.25">
      <c r="A27" s="9" t="s">
        <v>10</v>
      </c>
      <c r="B27" s="106">
        <v>19</v>
      </c>
      <c r="C27" s="106">
        <v>9</v>
      </c>
      <c r="D27" s="106">
        <v>16</v>
      </c>
      <c r="E27" s="106">
        <v>15</v>
      </c>
      <c r="F27" s="106">
        <v>9</v>
      </c>
      <c r="G27" s="106">
        <v>0</v>
      </c>
      <c r="H27" s="106">
        <v>8</v>
      </c>
      <c r="I27" s="106">
        <v>7</v>
      </c>
      <c r="J27" s="106">
        <v>19</v>
      </c>
      <c r="K27" s="106">
        <v>16</v>
      </c>
      <c r="L27" s="106">
        <v>16</v>
      </c>
      <c r="M27" s="106">
        <v>19</v>
      </c>
      <c r="N27" s="106">
        <v>21</v>
      </c>
      <c r="O27" s="106">
        <v>9</v>
      </c>
      <c r="P27" s="106">
        <v>4</v>
      </c>
      <c r="Q27" s="106">
        <v>0</v>
      </c>
      <c r="R27" s="106">
        <v>19</v>
      </c>
      <c r="S27" s="106">
        <v>17</v>
      </c>
      <c r="T27" s="106">
        <v>21</v>
      </c>
      <c r="U27" s="106">
        <v>17</v>
      </c>
      <c r="V27" s="106">
        <v>12</v>
      </c>
      <c r="W27" s="106">
        <v>13</v>
      </c>
      <c r="X27" s="106">
        <v>13</v>
      </c>
      <c r="Y27" s="106">
        <v>2</v>
      </c>
      <c r="Z27" s="106">
        <v>0</v>
      </c>
      <c r="AA27" s="106">
        <v>16</v>
      </c>
      <c r="AB27" s="106">
        <v>0</v>
      </c>
      <c r="AC27" s="106">
        <v>1</v>
      </c>
      <c r="AD27" s="106">
        <v>18</v>
      </c>
      <c r="AE27" s="106">
        <v>14</v>
      </c>
      <c r="AF27" s="106">
        <v>8</v>
      </c>
      <c r="AG27" s="106">
        <v>1</v>
      </c>
      <c r="AH27" s="106">
        <v>20</v>
      </c>
      <c r="AI27" s="106">
        <v>17</v>
      </c>
      <c r="AJ27" s="106">
        <v>17</v>
      </c>
      <c r="AK27" s="106">
        <v>12</v>
      </c>
      <c r="AL27" s="106">
        <v>18</v>
      </c>
      <c r="AM27" s="106">
        <v>20</v>
      </c>
      <c r="AN27" s="106">
        <v>22</v>
      </c>
      <c r="AO27" s="106">
        <v>14</v>
      </c>
      <c r="AP27" s="106">
        <v>11</v>
      </c>
      <c r="AQ27" s="106">
        <v>13</v>
      </c>
      <c r="AR27" s="106">
        <v>10</v>
      </c>
      <c r="AS27" s="106">
        <v>4</v>
      </c>
      <c r="AT27" s="106">
        <v>20</v>
      </c>
      <c r="AU27" s="106">
        <v>16</v>
      </c>
      <c r="AV27" s="106">
        <v>16</v>
      </c>
      <c r="AW27" s="106">
        <v>2</v>
      </c>
      <c r="AX27" s="106">
        <v>12</v>
      </c>
      <c r="AY27" s="106">
        <v>14</v>
      </c>
      <c r="AZ27" s="106">
        <v>16</v>
      </c>
      <c r="BA27" s="106">
        <v>16</v>
      </c>
      <c r="BB27" s="106">
        <v>11</v>
      </c>
      <c r="BC27" s="106">
        <v>16</v>
      </c>
      <c r="BD27" s="106">
        <v>0</v>
      </c>
      <c r="BE27" s="106">
        <v>0</v>
      </c>
      <c r="BF27" s="106">
        <v>12</v>
      </c>
      <c r="BG27" s="106">
        <v>12</v>
      </c>
      <c r="BH27" s="106">
        <v>14</v>
      </c>
      <c r="BI27" s="106">
        <v>13</v>
      </c>
      <c r="BJ27" s="106">
        <v>11</v>
      </c>
      <c r="BK27" s="106">
        <v>10</v>
      </c>
      <c r="BL27" s="106">
        <v>5</v>
      </c>
      <c r="BM27" s="106">
        <v>9</v>
      </c>
      <c r="BN27" s="106">
        <v>14</v>
      </c>
      <c r="BO27" s="106">
        <v>18</v>
      </c>
      <c r="BP27" s="106">
        <v>21</v>
      </c>
      <c r="BQ27" s="106">
        <v>6</v>
      </c>
      <c r="BR27" s="106">
        <v>19</v>
      </c>
      <c r="BS27" s="106">
        <v>21</v>
      </c>
      <c r="BT27" s="106">
        <v>20</v>
      </c>
      <c r="BU27" s="105">
        <v>13</v>
      </c>
    </row>
    <row r="28" spans="1:85" ht="16.5" customHeight="1" x14ac:dyDescent="0.25">
      <c r="A28" s="12" t="s">
        <v>11</v>
      </c>
      <c r="B28" s="31">
        <f t="shared" ref="B28:BM28" si="1">SUM(B23:B27)</f>
        <v>69</v>
      </c>
      <c r="C28" s="31">
        <f t="shared" si="1"/>
        <v>55</v>
      </c>
      <c r="D28" s="31">
        <f t="shared" si="1"/>
        <v>79</v>
      </c>
      <c r="E28" s="31">
        <f t="shared" si="1"/>
        <v>75</v>
      </c>
      <c r="F28" s="31">
        <f t="shared" si="1"/>
        <v>60</v>
      </c>
      <c r="G28" s="31">
        <f t="shared" si="1"/>
        <v>19</v>
      </c>
      <c r="H28" s="31">
        <f t="shared" si="1"/>
        <v>43</v>
      </c>
      <c r="I28" s="31">
        <f t="shared" si="1"/>
        <v>50</v>
      </c>
      <c r="J28" s="31">
        <f t="shared" si="1"/>
        <v>88</v>
      </c>
      <c r="K28" s="31">
        <f t="shared" si="1"/>
        <v>82</v>
      </c>
      <c r="L28" s="31">
        <f t="shared" si="1"/>
        <v>85</v>
      </c>
      <c r="M28" s="31">
        <f t="shared" si="1"/>
        <v>72</v>
      </c>
      <c r="N28" s="31">
        <f t="shared" si="1"/>
        <v>59</v>
      </c>
      <c r="O28" s="31">
        <f t="shared" si="1"/>
        <v>37</v>
      </c>
      <c r="P28" s="31">
        <f t="shared" si="1"/>
        <v>10</v>
      </c>
      <c r="Q28" s="31">
        <f t="shared" si="1"/>
        <v>12</v>
      </c>
      <c r="R28" s="31">
        <f t="shared" si="1"/>
        <v>84</v>
      </c>
      <c r="S28" s="31">
        <f t="shared" si="1"/>
        <v>86</v>
      </c>
      <c r="T28" s="31">
        <f t="shared" si="1"/>
        <v>71</v>
      </c>
      <c r="U28" s="31">
        <f t="shared" si="1"/>
        <v>87</v>
      </c>
      <c r="V28" s="31">
        <f t="shared" si="1"/>
        <v>87</v>
      </c>
      <c r="W28" s="31">
        <f t="shared" si="1"/>
        <v>88</v>
      </c>
      <c r="X28" s="31">
        <f t="shared" si="1"/>
        <v>77</v>
      </c>
      <c r="Y28" s="31">
        <f t="shared" si="1"/>
        <v>24</v>
      </c>
      <c r="Z28" s="31">
        <f t="shared" si="1"/>
        <v>31</v>
      </c>
      <c r="AA28" s="31">
        <f t="shared" si="1"/>
        <v>42</v>
      </c>
      <c r="AB28" s="31">
        <f t="shared" si="1"/>
        <v>20</v>
      </c>
      <c r="AC28" s="31">
        <f t="shared" si="1"/>
        <v>33</v>
      </c>
      <c r="AD28" s="31">
        <f t="shared" si="1"/>
        <v>96</v>
      </c>
      <c r="AE28" s="31">
        <f t="shared" si="1"/>
        <v>92</v>
      </c>
      <c r="AF28" s="31">
        <f t="shared" si="1"/>
        <v>59</v>
      </c>
      <c r="AG28" s="31">
        <f t="shared" si="1"/>
        <v>10</v>
      </c>
      <c r="AH28" s="31">
        <f t="shared" si="1"/>
        <v>112</v>
      </c>
      <c r="AI28" s="31">
        <f t="shared" si="1"/>
        <v>109</v>
      </c>
      <c r="AJ28" s="31">
        <f t="shared" si="1"/>
        <v>99</v>
      </c>
      <c r="AK28" s="31">
        <f t="shared" si="1"/>
        <v>64</v>
      </c>
      <c r="AL28" s="31">
        <f t="shared" si="1"/>
        <v>67</v>
      </c>
      <c r="AM28" s="31">
        <f t="shared" si="1"/>
        <v>89</v>
      </c>
      <c r="AN28" s="31">
        <f t="shared" si="1"/>
        <v>78</v>
      </c>
      <c r="AO28" s="31">
        <f t="shared" si="1"/>
        <v>57</v>
      </c>
      <c r="AP28" s="31">
        <f t="shared" si="1"/>
        <v>73</v>
      </c>
      <c r="AQ28" s="31">
        <f t="shared" si="1"/>
        <v>83</v>
      </c>
      <c r="AR28" s="31">
        <f t="shared" si="1"/>
        <v>66</v>
      </c>
      <c r="AS28" s="31">
        <f t="shared" si="1"/>
        <v>25</v>
      </c>
      <c r="AT28" s="31">
        <f t="shared" si="1"/>
        <v>89</v>
      </c>
      <c r="AU28" s="31">
        <f t="shared" si="1"/>
        <v>78</v>
      </c>
      <c r="AV28" s="31">
        <f t="shared" si="1"/>
        <v>76</v>
      </c>
      <c r="AW28" s="31">
        <f t="shared" si="1"/>
        <v>55</v>
      </c>
      <c r="AX28" s="31">
        <f t="shared" si="1"/>
        <v>73</v>
      </c>
      <c r="AY28" s="31">
        <f t="shared" si="1"/>
        <v>69</v>
      </c>
      <c r="AZ28" s="31">
        <f t="shared" si="1"/>
        <v>76</v>
      </c>
      <c r="BA28" s="31">
        <f t="shared" si="1"/>
        <v>54</v>
      </c>
      <c r="BB28" s="31">
        <f t="shared" si="1"/>
        <v>56</v>
      </c>
      <c r="BC28" s="31">
        <f t="shared" si="1"/>
        <v>61</v>
      </c>
      <c r="BD28" s="31">
        <f t="shared" si="1"/>
        <v>7</v>
      </c>
      <c r="BE28" s="31">
        <f t="shared" si="1"/>
        <v>10</v>
      </c>
      <c r="BF28" s="31">
        <f t="shared" si="1"/>
        <v>57</v>
      </c>
      <c r="BG28" s="31">
        <f t="shared" si="1"/>
        <v>34</v>
      </c>
      <c r="BH28" s="31">
        <f t="shared" si="1"/>
        <v>57</v>
      </c>
      <c r="BI28" s="31">
        <f t="shared" si="1"/>
        <v>43</v>
      </c>
      <c r="BJ28" s="31">
        <f t="shared" si="1"/>
        <v>67</v>
      </c>
      <c r="BK28" s="31">
        <f t="shared" si="1"/>
        <v>79</v>
      </c>
      <c r="BL28" s="31">
        <f t="shared" si="1"/>
        <v>23</v>
      </c>
      <c r="BM28" s="31">
        <f t="shared" si="1"/>
        <v>64</v>
      </c>
      <c r="BN28" s="31">
        <f t="shared" ref="BN28:BU28" si="2">SUM(BN23:BN27)</f>
        <v>59</v>
      </c>
      <c r="BO28" s="31">
        <f t="shared" si="2"/>
        <v>85</v>
      </c>
      <c r="BP28" s="31">
        <f t="shared" si="2"/>
        <v>86</v>
      </c>
      <c r="BQ28" s="31">
        <f t="shared" si="2"/>
        <v>35</v>
      </c>
      <c r="BR28" s="31">
        <f t="shared" si="2"/>
        <v>112</v>
      </c>
      <c r="BS28" s="31">
        <f t="shared" si="2"/>
        <v>102</v>
      </c>
      <c r="BT28" s="31">
        <f t="shared" si="2"/>
        <v>101</v>
      </c>
      <c r="BU28" s="32">
        <f t="shared" si="2"/>
        <v>47</v>
      </c>
    </row>
    <row r="29" spans="1:85" ht="31.5" x14ac:dyDescent="0.25">
      <c r="A29" s="7" t="s">
        <v>132</v>
      </c>
      <c r="B29" s="25" t="s">
        <v>5</v>
      </c>
      <c r="C29" s="25" t="s">
        <v>5</v>
      </c>
      <c r="D29" s="25" t="s">
        <v>5</v>
      </c>
      <c r="E29" s="25" t="s">
        <v>5</v>
      </c>
      <c r="F29" s="25" t="s">
        <v>5</v>
      </c>
      <c r="G29" s="25" t="s">
        <v>5</v>
      </c>
      <c r="H29" s="25" t="s">
        <v>5</v>
      </c>
      <c r="I29" s="25" t="s">
        <v>5</v>
      </c>
      <c r="J29" s="25" t="s">
        <v>5</v>
      </c>
      <c r="K29" s="25" t="s">
        <v>5</v>
      </c>
      <c r="L29" s="25" t="s">
        <v>5</v>
      </c>
      <c r="M29" s="25" t="s">
        <v>5</v>
      </c>
      <c r="N29" s="25" t="s">
        <v>5</v>
      </c>
      <c r="O29" s="25" t="s">
        <v>5</v>
      </c>
      <c r="P29" s="25" t="s">
        <v>5</v>
      </c>
      <c r="Q29" s="25" t="s">
        <v>5</v>
      </c>
      <c r="R29" s="25" t="s">
        <v>5</v>
      </c>
      <c r="S29" s="25" t="s">
        <v>5</v>
      </c>
      <c r="T29" s="25" t="s">
        <v>5</v>
      </c>
      <c r="U29" s="25" t="s">
        <v>5</v>
      </c>
      <c r="V29" s="25" t="s">
        <v>5</v>
      </c>
      <c r="W29" s="25" t="s">
        <v>5</v>
      </c>
      <c r="X29" s="25" t="s">
        <v>5</v>
      </c>
      <c r="Y29" s="25" t="s">
        <v>5</v>
      </c>
      <c r="Z29" s="25" t="s">
        <v>5</v>
      </c>
      <c r="AA29" s="25" t="s">
        <v>5</v>
      </c>
      <c r="AB29" s="25" t="s">
        <v>5</v>
      </c>
      <c r="AC29" s="25" t="s">
        <v>5</v>
      </c>
      <c r="AD29" s="25" t="s">
        <v>5</v>
      </c>
      <c r="AE29" s="25" t="s">
        <v>5</v>
      </c>
      <c r="AF29" s="25" t="s">
        <v>5</v>
      </c>
      <c r="AG29" s="25" t="s">
        <v>5</v>
      </c>
      <c r="AH29" s="25" t="s">
        <v>5</v>
      </c>
      <c r="AI29" s="25" t="s">
        <v>5</v>
      </c>
      <c r="AJ29" s="25" t="s">
        <v>5</v>
      </c>
      <c r="AK29" s="25" t="s">
        <v>5</v>
      </c>
      <c r="AL29" s="25" t="s">
        <v>5</v>
      </c>
      <c r="AM29" s="25" t="s">
        <v>5</v>
      </c>
      <c r="AN29" s="25" t="s">
        <v>5</v>
      </c>
      <c r="AO29" s="25" t="s">
        <v>5</v>
      </c>
      <c r="AP29" s="25" t="s">
        <v>5</v>
      </c>
      <c r="AQ29" s="25" t="s">
        <v>5</v>
      </c>
      <c r="AR29" s="25" t="s">
        <v>5</v>
      </c>
      <c r="AS29" s="25" t="s">
        <v>5</v>
      </c>
      <c r="AT29" s="25" t="s">
        <v>5</v>
      </c>
      <c r="AU29" s="25" t="s">
        <v>5</v>
      </c>
      <c r="AV29" s="25" t="s">
        <v>5</v>
      </c>
      <c r="AW29" s="25" t="s">
        <v>5</v>
      </c>
      <c r="AX29" s="25" t="s">
        <v>5</v>
      </c>
      <c r="AY29" s="25" t="s">
        <v>5</v>
      </c>
      <c r="AZ29" s="25" t="s">
        <v>5</v>
      </c>
      <c r="BA29" s="25" t="s">
        <v>5</v>
      </c>
      <c r="BB29" s="25" t="s">
        <v>5</v>
      </c>
      <c r="BC29" s="25" t="s">
        <v>5</v>
      </c>
      <c r="BD29" s="25" t="s">
        <v>5</v>
      </c>
      <c r="BE29" s="25" t="s">
        <v>5</v>
      </c>
      <c r="BF29" s="25" t="s">
        <v>5</v>
      </c>
      <c r="BG29" s="25" t="s">
        <v>5</v>
      </c>
      <c r="BH29" s="25" t="s">
        <v>5</v>
      </c>
      <c r="BI29" s="25" t="s">
        <v>5</v>
      </c>
      <c r="BJ29" s="25" t="s">
        <v>5</v>
      </c>
      <c r="BK29" s="25" t="s">
        <v>5</v>
      </c>
      <c r="BL29" s="25" t="s">
        <v>5</v>
      </c>
      <c r="BM29" s="25" t="s">
        <v>5</v>
      </c>
      <c r="BN29" s="25" t="s">
        <v>5</v>
      </c>
      <c r="BO29" s="25" t="s">
        <v>5</v>
      </c>
      <c r="BP29" s="25" t="s">
        <v>5</v>
      </c>
      <c r="BQ29" s="25" t="s">
        <v>5</v>
      </c>
      <c r="BR29" s="25" t="s">
        <v>5</v>
      </c>
      <c r="BS29" s="25" t="s">
        <v>5</v>
      </c>
      <c r="BT29" s="25" t="s">
        <v>5</v>
      </c>
      <c r="BU29" s="26" t="s">
        <v>5</v>
      </c>
    </row>
    <row r="30" spans="1:85" x14ac:dyDescent="0.25">
      <c r="A30" s="9" t="s">
        <v>6</v>
      </c>
      <c r="B30" s="106">
        <v>6</v>
      </c>
      <c r="C30" s="106">
        <v>5</v>
      </c>
      <c r="D30" s="106">
        <v>9</v>
      </c>
      <c r="E30" s="106">
        <v>1</v>
      </c>
      <c r="F30" s="106">
        <v>3</v>
      </c>
      <c r="G30" s="106">
        <v>1</v>
      </c>
      <c r="H30" s="106">
        <v>1</v>
      </c>
      <c r="I30" s="106">
        <v>0</v>
      </c>
      <c r="J30" s="106">
        <v>17</v>
      </c>
      <c r="K30" s="106">
        <v>4</v>
      </c>
      <c r="L30" s="106">
        <v>11</v>
      </c>
      <c r="M30" s="106">
        <v>3</v>
      </c>
      <c r="N30" s="106">
        <v>1</v>
      </c>
      <c r="O30" s="106">
        <v>0</v>
      </c>
      <c r="P30" s="106">
        <v>0</v>
      </c>
      <c r="Q30" s="106">
        <v>1</v>
      </c>
      <c r="R30" s="106">
        <v>4</v>
      </c>
      <c r="S30" s="106">
        <v>15</v>
      </c>
      <c r="T30" s="106">
        <v>6</v>
      </c>
      <c r="U30" s="106">
        <v>0</v>
      </c>
      <c r="V30" s="106">
        <v>6</v>
      </c>
      <c r="W30" s="106">
        <v>3</v>
      </c>
      <c r="X30" s="106">
        <v>1</v>
      </c>
      <c r="Y30" s="106">
        <v>0</v>
      </c>
      <c r="Z30" s="106">
        <v>0</v>
      </c>
      <c r="AA30" s="106">
        <v>0</v>
      </c>
      <c r="AB30" s="106">
        <v>1</v>
      </c>
      <c r="AC30" s="106">
        <v>3</v>
      </c>
      <c r="AD30" s="106">
        <v>4</v>
      </c>
      <c r="AE30" s="106">
        <v>2</v>
      </c>
      <c r="AF30" s="106">
        <v>0</v>
      </c>
      <c r="AG30" s="106">
        <v>2</v>
      </c>
      <c r="AH30" s="106">
        <v>18</v>
      </c>
      <c r="AI30" s="106">
        <v>11</v>
      </c>
      <c r="AJ30" s="106">
        <v>9</v>
      </c>
      <c r="AK30" s="106">
        <v>1</v>
      </c>
      <c r="AL30" s="106">
        <v>6</v>
      </c>
      <c r="AM30" s="106">
        <v>4</v>
      </c>
      <c r="AN30" s="106">
        <v>2</v>
      </c>
      <c r="AO30" s="106">
        <v>1</v>
      </c>
      <c r="AP30" s="106">
        <v>13</v>
      </c>
      <c r="AQ30" s="106">
        <v>2</v>
      </c>
      <c r="AR30" s="106">
        <v>0</v>
      </c>
      <c r="AS30" s="106">
        <v>0</v>
      </c>
      <c r="AT30" s="106">
        <v>11</v>
      </c>
      <c r="AU30" s="106">
        <v>13</v>
      </c>
      <c r="AV30" s="106">
        <v>7</v>
      </c>
      <c r="AW30" s="106">
        <v>1</v>
      </c>
      <c r="AX30" s="106">
        <v>18</v>
      </c>
      <c r="AY30" s="106">
        <v>15</v>
      </c>
      <c r="AZ30" s="106">
        <v>16</v>
      </c>
      <c r="BA30" s="106">
        <v>13</v>
      </c>
      <c r="BB30" s="106">
        <v>1</v>
      </c>
      <c r="BC30" s="106">
        <v>3</v>
      </c>
      <c r="BD30" s="106">
        <v>0</v>
      </c>
      <c r="BE30" s="106">
        <v>0</v>
      </c>
      <c r="BF30" s="106">
        <v>10</v>
      </c>
      <c r="BG30" s="106">
        <v>14</v>
      </c>
      <c r="BH30" s="106">
        <v>5</v>
      </c>
      <c r="BI30" s="106">
        <v>1</v>
      </c>
      <c r="BJ30" s="106">
        <v>10</v>
      </c>
      <c r="BK30" s="106">
        <v>9</v>
      </c>
      <c r="BL30" s="106">
        <v>23</v>
      </c>
      <c r="BM30" s="106">
        <v>0</v>
      </c>
      <c r="BN30" s="106">
        <v>2</v>
      </c>
      <c r="BO30" s="106">
        <v>4</v>
      </c>
      <c r="BP30" s="106">
        <v>1</v>
      </c>
      <c r="BQ30" s="106">
        <v>0</v>
      </c>
      <c r="BR30" s="106">
        <v>7</v>
      </c>
      <c r="BS30" s="106">
        <v>4</v>
      </c>
      <c r="BT30" s="106">
        <v>4</v>
      </c>
      <c r="BU30" s="105">
        <v>3</v>
      </c>
    </row>
    <row r="31" spans="1:85" x14ac:dyDescent="0.25">
      <c r="A31" s="9" t="s">
        <v>7</v>
      </c>
      <c r="B31" s="106">
        <v>0</v>
      </c>
      <c r="C31" s="106">
        <v>0</v>
      </c>
      <c r="D31" s="106">
        <v>3</v>
      </c>
      <c r="E31" s="106">
        <v>1</v>
      </c>
      <c r="F31" s="106">
        <v>0</v>
      </c>
      <c r="G31" s="106">
        <v>1</v>
      </c>
      <c r="H31" s="106">
        <v>2</v>
      </c>
      <c r="I31" s="106">
        <v>0</v>
      </c>
      <c r="J31" s="106">
        <v>1</v>
      </c>
      <c r="K31" s="106">
        <v>0</v>
      </c>
      <c r="L31" s="106">
        <v>5</v>
      </c>
      <c r="M31" s="106">
        <v>0</v>
      </c>
      <c r="N31" s="106">
        <v>1</v>
      </c>
      <c r="O31" s="106">
        <v>0</v>
      </c>
      <c r="P31" s="106">
        <v>0</v>
      </c>
      <c r="Q31" s="106">
        <v>1</v>
      </c>
      <c r="R31" s="106">
        <v>12</v>
      </c>
      <c r="S31" s="106">
        <v>8</v>
      </c>
      <c r="T31" s="106">
        <v>11</v>
      </c>
      <c r="U31" s="106">
        <v>6</v>
      </c>
      <c r="V31" s="106">
        <v>14</v>
      </c>
      <c r="W31" s="106">
        <v>2</v>
      </c>
      <c r="X31" s="106">
        <v>0</v>
      </c>
      <c r="Y31" s="106">
        <v>0</v>
      </c>
      <c r="Z31" s="106">
        <v>0</v>
      </c>
      <c r="AA31" s="106">
        <v>0</v>
      </c>
      <c r="AB31" s="106">
        <v>0</v>
      </c>
      <c r="AC31" s="106">
        <v>0</v>
      </c>
      <c r="AD31" s="106">
        <v>13</v>
      </c>
      <c r="AE31" s="106">
        <v>9</v>
      </c>
      <c r="AF31" s="106">
        <v>1</v>
      </c>
      <c r="AG31" s="106">
        <v>2</v>
      </c>
      <c r="AH31" s="106">
        <v>7</v>
      </c>
      <c r="AI31" s="106">
        <v>13</v>
      </c>
      <c r="AJ31" s="106">
        <v>9</v>
      </c>
      <c r="AK31" s="106">
        <v>0</v>
      </c>
      <c r="AL31" s="106">
        <v>1</v>
      </c>
      <c r="AM31" s="106">
        <v>1</v>
      </c>
      <c r="AN31" s="106">
        <v>9</v>
      </c>
      <c r="AO31" s="106">
        <v>0</v>
      </c>
      <c r="AP31" s="106">
        <v>1</v>
      </c>
      <c r="AQ31" s="106">
        <v>1</v>
      </c>
      <c r="AR31" s="106">
        <v>0</v>
      </c>
      <c r="AS31" s="106">
        <v>0</v>
      </c>
      <c r="AT31" s="106">
        <v>0</v>
      </c>
      <c r="AU31" s="106">
        <v>8</v>
      </c>
      <c r="AV31" s="106">
        <v>4</v>
      </c>
      <c r="AW31" s="106">
        <v>5</v>
      </c>
      <c r="AX31" s="106">
        <v>4</v>
      </c>
      <c r="AY31" s="106">
        <v>6</v>
      </c>
      <c r="AZ31" s="106">
        <v>2</v>
      </c>
      <c r="BA31" s="106">
        <v>1</v>
      </c>
      <c r="BB31" s="106">
        <v>6</v>
      </c>
      <c r="BC31" s="106">
        <v>4</v>
      </c>
      <c r="BD31" s="106">
        <v>1</v>
      </c>
      <c r="BE31" s="106">
        <v>1</v>
      </c>
      <c r="BF31" s="106">
        <v>0</v>
      </c>
      <c r="BG31" s="106">
        <v>0</v>
      </c>
      <c r="BH31" s="106">
        <v>0</v>
      </c>
      <c r="BI31" s="106">
        <v>0</v>
      </c>
      <c r="BJ31" s="106">
        <v>8</v>
      </c>
      <c r="BK31" s="106">
        <v>15</v>
      </c>
      <c r="BL31" s="106">
        <v>15</v>
      </c>
      <c r="BM31" s="106">
        <v>0</v>
      </c>
      <c r="BN31" s="106">
        <v>2</v>
      </c>
      <c r="BO31" s="106">
        <v>1</v>
      </c>
      <c r="BP31" s="106">
        <v>1</v>
      </c>
      <c r="BQ31" s="106">
        <v>2</v>
      </c>
      <c r="BR31" s="106">
        <v>7</v>
      </c>
      <c r="BS31" s="106">
        <v>11</v>
      </c>
      <c r="BT31" s="106">
        <v>4</v>
      </c>
      <c r="BU31" s="105">
        <v>0</v>
      </c>
    </row>
    <row r="32" spans="1:85" x14ac:dyDescent="0.25">
      <c r="A32" s="9" t="s">
        <v>8</v>
      </c>
      <c r="B32" s="106">
        <v>1</v>
      </c>
      <c r="C32" s="106">
        <v>1</v>
      </c>
      <c r="D32" s="106">
        <v>7</v>
      </c>
      <c r="E32" s="106">
        <v>5</v>
      </c>
      <c r="F32" s="106">
        <v>4</v>
      </c>
      <c r="G32" s="106">
        <v>4</v>
      </c>
      <c r="H32" s="106">
        <v>3</v>
      </c>
      <c r="I32" s="106">
        <v>0</v>
      </c>
      <c r="J32" s="106">
        <v>11</v>
      </c>
      <c r="K32" s="106">
        <v>15</v>
      </c>
      <c r="L32" s="106">
        <v>16</v>
      </c>
      <c r="M32" s="106">
        <v>4</v>
      </c>
      <c r="N32" s="106">
        <v>0</v>
      </c>
      <c r="O32" s="106">
        <v>1</v>
      </c>
      <c r="P32" s="106">
        <v>2</v>
      </c>
      <c r="Q32" s="106">
        <v>1</v>
      </c>
      <c r="R32" s="106">
        <v>15</v>
      </c>
      <c r="S32" s="106">
        <v>5</v>
      </c>
      <c r="T32" s="106">
        <v>1</v>
      </c>
      <c r="U32" s="106">
        <v>5</v>
      </c>
      <c r="V32" s="106">
        <v>9</v>
      </c>
      <c r="W32" s="106">
        <v>4</v>
      </c>
      <c r="X32" s="106">
        <v>8</v>
      </c>
      <c r="Y32" s="106">
        <v>0</v>
      </c>
      <c r="Z32" s="106">
        <v>0</v>
      </c>
      <c r="AA32" s="106">
        <v>1</v>
      </c>
      <c r="AB32" s="106">
        <v>1</v>
      </c>
      <c r="AC32" s="106">
        <v>0</v>
      </c>
      <c r="AD32" s="106">
        <v>13</v>
      </c>
      <c r="AE32" s="106">
        <v>13</v>
      </c>
      <c r="AF32" s="106">
        <v>6</v>
      </c>
      <c r="AG32" s="106">
        <v>1</v>
      </c>
      <c r="AH32" s="106">
        <v>10</v>
      </c>
      <c r="AI32" s="106">
        <v>6</v>
      </c>
      <c r="AJ32" s="106">
        <v>0</v>
      </c>
      <c r="AK32" s="106">
        <v>1</v>
      </c>
      <c r="AL32" s="106">
        <v>1</v>
      </c>
      <c r="AM32" s="106">
        <v>6</v>
      </c>
      <c r="AN32" s="106">
        <v>1</v>
      </c>
      <c r="AO32" s="106">
        <v>0</v>
      </c>
      <c r="AP32" s="106">
        <v>4</v>
      </c>
      <c r="AQ32" s="106">
        <v>2</v>
      </c>
      <c r="AR32" s="106">
        <v>2</v>
      </c>
      <c r="AS32" s="106">
        <v>0</v>
      </c>
      <c r="AT32" s="106">
        <v>2</v>
      </c>
      <c r="AU32" s="106">
        <v>3</v>
      </c>
      <c r="AV32" s="106">
        <v>1</v>
      </c>
      <c r="AW32" s="106">
        <v>2</v>
      </c>
      <c r="AX32" s="106">
        <v>1</v>
      </c>
      <c r="AY32" s="106">
        <v>1</v>
      </c>
      <c r="AZ32" s="106">
        <v>1</v>
      </c>
      <c r="BA32" s="106">
        <v>1</v>
      </c>
      <c r="BB32" s="106">
        <v>2</v>
      </c>
      <c r="BC32" s="106">
        <v>2</v>
      </c>
      <c r="BD32" s="106">
        <v>0</v>
      </c>
      <c r="BE32" s="106">
        <v>0</v>
      </c>
      <c r="BF32" s="106">
        <v>12</v>
      </c>
      <c r="BG32" s="106">
        <v>4</v>
      </c>
      <c r="BH32" s="106">
        <v>2</v>
      </c>
      <c r="BI32" s="106">
        <v>2</v>
      </c>
      <c r="BJ32" s="106">
        <v>18</v>
      </c>
      <c r="BK32" s="106">
        <v>16</v>
      </c>
      <c r="BL32" s="106">
        <v>17</v>
      </c>
      <c r="BM32" s="106">
        <v>1</v>
      </c>
      <c r="BN32" s="106">
        <v>6</v>
      </c>
      <c r="BO32" s="106">
        <v>9</v>
      </c>
      <c r="BP32" s="106">
        <v>1</v>
      </c>
      <c r="BQ32" s="106">
        <v>0</v>
      </c>
      <c r="BR32" s="106">
        <v>8</v>
      </c>
      <c r="BS32" s="106">
        <v>15</v>
      </c>
      <c r="BT32" s="106">
        <v>6</v>
      </c>
      <c r="BU32" s="105">
        <v>0</v>
      </c>
    </row>
    <row r="33" spans="1:73" x14ac:dyDescent="0.25">
      <c r="A33" s="9" t="s">
        <v>9</v>
      </c>
      <c r="B33" s="106">
        <v>8</v>
      </c>
      <c r="C33" s="106">
        <v>5</v>
      </c>
      <c r="D33" s="106">
        <v>11</v>
      </c>
      <c r="E33" s="106">
        <v>2</v>
      </c>
      <c r="F33" s="106">
        <v>2</v>
      </c>
      <c r="G33" s="106">
        <v>0</v>
      </c>
      <c r="H33" s="106">
        <v>0</v>
      </c>
      <c r="I33" s="106">
        <v>1</v>
      </c>
      <c r="J33" s="106">
        <v>4</v>
      </c>
      <c r="K33" s="106">
        <v>0</v>
      </c>
      <c r="L33" s="106">
        <v>1</v>
      </c>
      <c r="M33" s="106">
        <v>4</v>
      </c>
      <c r="N33" s="106">
        <v>0</v>
      </c>
      <c r="O33" s="106">
        <v>0</v>
      </c>
      <c r="P33" s="106">
        <v>1</v>
      </c>
      <c r="Q33" s="106">
        <v>0</v>
      </c>
      <c r="R33" s="106">
        <v>18</v>
      </c>
      <c r="S33" s="106">
        <v>17</v>
      </c>
      <c r="T33" s="106">
        <v>3</v>
      </c>
      <c r="U33" s="106">
        <v>4</v>
      </c>
      <c r="V33" s="106">
        <v>1</v>
      </c>
      <c r="W33" s="106">
        <v>0</v>
      </c>
      <c r="X33" s="106">
        <v>3</v>
      </c>
      <c r="Y33" s="106">
        <v>3</v>
      </c>
      <c r="Z33" s="106">
        <v>0</v>
      </c>
      <c r="AA33" s="106">
        <v>0</v>
      </c>
      <c r="AB33" s="106">
        <v>0</v>
      </c>
      <c r="AC33" s="106">
        <v>0</v>
      </c>
      <c r="AD33" s="106">
        <v>8</v>
      </c>
      <c r="AE33" s="106">
        <v>11</v>
      </c>
      <c r="AF33" s="106">
        <v>0</v>
      </c>
      <c r="AG33" s="106">
        <v>1</v>
      </c>
      <c r="AH33" s="106">
        <v>12</v>
      </c>
      <c r="AI33" s="106">
        <v>15</v>
      </c>
      <c r="AJ33" s="106">
        <v>2</v>
      </c>
      <c r="AK33" s="106">
        <v>3</v>
      </c>
      <c r="AL33" s="106">
        <v>6</v>
      </c>
      <c r="AM33" s="106">
        <v>4</v>
      </c>
      <c r="AN33" s="106">
        <v>5</v>
      </c>
      <c r="AO33" s="106">
        <v>0</v>
      </c>
      <c r="AP33" s="106">
        <v>11</v>
      </c>
      <c r="AQ33" s="106">
        <v>13</v>
      </c>
      <c r="AR33" s="106">
        <v>8</v>
      </c>
      <c r="AS33" s="106">
        <v>3</v>
      </c>
      <c r="AT33" s="106">
        <v>2</v>
      </c>
      <c r="AU33" s="106">
        <v>2</v>
      </c>
      <c r="AV33" s="106">
        <v>4</v>
      </c>
      <c r="AW33" s="106">
        <v>0</v>
      </c>
      <c r="AX33" s="106">
        <v>11</v>
      </c>
      <c r="AY33" s="106">
        <v>8</v>
      </c>
      <c r="AZ33" s="106">
        <v>3</v>
      </c>
      <c r="BA33" s="106">
        <v>2</v>
      </c>
      <c r="BB33" s="106">
        <v>10</v>
      </c>
      <c r="BC33" s="106">
        <v>3</v>
      </c>
      <c r="BD33" s="106">
        <v>0</v>
      </c>
      <c r="BE33" s="106">
        <v>3</v>
      </c>
      <c r="BF33" s="106">
        <v>10</v>
      </c>
      <c r="BG33" s="106">
        <v>10</v>
      </c>
      <c r="BH33" s="106">
        <v>8</v>
      </c>
      <c r="BI33" s="106">
        <v>7</v>
      </c>
      <c r="BJ33" s="106">
        <v>11</v>
      </c>
      <c r="BK33" s="106">
        <v>6</v>
      </c>
      <c r="BL33" s="106">
        <v>17</v>
      </c>
      <c r="BM33" s="106">
        <v>0</v>
      </c>
      <c r="BN33" s="106">
        <v>8</v>
      </c>
      <c r="BO33" s="106">
        <v>3</v>
      </c>
      <c r="BP33" s="106">
        <v>0</v>
      </c>
      <c r="BQ33" s="106">
        <v>1</v>
      </c>
      <c r="BR33" s="106">
        <v>16</v>
      </c>
      <c r="BS33" s="106">
        <v>14</v>
      </c>
      <c r="BT33" s="106">
        <v>13</v>
      </c>
      <c r="BU33" s="105">
        <v>0</v>
      </c>
    </row>
    <row r="34" spans="1:73" x14ac:dyDescent="0.25">
      <c r="A34" s="9" t="s">
        <v>10</v>
      </c>
      <c r="B34" s="106">
        <v>9</v>
      </c>
      <c r="C34" s="106">
        <v>8</v>
      </c>
      <c r="D34" s="106">
        <v>13</v>
      </c>
      <c r="E34" s="106">
        <v>9</v>
      </c>
      <c r="F34" s="106">
        <v>2</v>
      </c>
      <c r="G34" s="106">
        <v>0</v>
      </c>
      <c r="H34" s="106">
        <v>0</v>
      </c>
      <c r="I34" s="106">
        <v>0</v>
      </c>
      <c r="J34" s="106">
        <v>18</v>
      </c>
      <c r="K34" s="106">
        <v>8</v>
      </c>
      <c r="L34" s="106">
        <v>5</v>
      </c>
      <c r="M34" s="106">
        <v>9</v>
      </c>
      <c r="N34" s="106">
        <v>1</v>
      </c>
      <c r="O34" s="106">
        <v>0</v>
      </c>
      <c r="P34" s="106">
        <v>1</v>
      </c>
      <c r="Q34" s="106">
        <v>2</v>
      </c>
      <c r="R34" s="106">
        <v>24</v>
      </c>
      <c r="S34" s="106">
        <v>17</v>
      </c>
      <c r="T34" s="106">
        <v>16</v>
      </c>
      <c r="U34" s="106">
        <v>7</v>
      </c>
      <c r="V34" s="106">
        <v>0</v>
      </c>
      <c r="W34" s="106">
        <v>5</v>
      </c>
      <c r="X34" s="106">
        <v>9</v>
      </c>
      <c r="Y34" s="106">
        <v>0</v>
      </c>
      <c r="Z34" s="106">
        <v>0</v>
      </c>
      <c r="AA34" s="106">
        <v>0</v>
      </c>
      <c r="AB34" s="106">
        <v>0</v>
      </c>
      <c r="AC34" s="106">
        <v>0</v>
      </c>
      <c r="AD34" s="106">
        <v>11</v>
      </c>
      <c r="AE34" s="106">
        <v>6</v>
      </c>
      <c r="AF34" s="106">
        <v>0</v>
      </c>
      <c r="AG34" s="106">
        <v>1</v>
      </c>
      <c r="AH34" s="106">
        <v>11</v>
      </c>
      <c r="AI34" s="106">
        <v>15</v>
      </c>
      <c r="AJ34" s="106">
        <v>4</v>
      </c>
      <c r="AK34" s="106">
        <v>0</v>
      </c>
      <c r="AL34" s="106">
        <v>12</v>
      </c>
      <c r="AM34" s="106">
        <v>6</v>
      </c>
      <c r="AN34" s="106">
        <v>9</v>
      </c>
      <c r="AO34" s="106">
        <v>0</v>
      </c>
      <c r="AP34" s="106">
        <v>5</v>
      </c>
      <c r="AQ34" s="106">
        <v>3</v>
      </c>
      <c r="AR34" s="106">
        <v>6</v>
      </c>
      <c r="AS34" s="106">
        <v>0</v>
      </c>
      <c r="AT34" s="106">
        <v>0</v>
      </c>
      <c r="AU34" s="106">
        <v>2</v>
      </c>
      <c r="AV34" s="106">
        <v>0</v>
      </c>
      <c r="AW34" s="106">
        <v>1</v>
      </c>
      <c r="AX34" s="106">
        <v>7</v>
      </c>
      <c r="AY34" s="106">
        <v>7</v>
      </c>
      <c r="AZ34" s="106">
        <v>5</v>
      </c>
      <c r="BA34" s="106">
        <v>0</v>
      </c>
      <c r="BB34" s="106">
        <v>11</v>
      </c>
      <c r="BC34" s="106">
        <v>2</v>
      </c>
      <c r="BD34" s="106">
        <v>2</v>
      </c>
      <c r="BE34" s="106">
        <v>0</v>
      </c>
      <c r="BF34" s="106">
        <v>13</v>
      </c>
      <c r="BG34" s="106">
        <v>12</v>
      </c>
      <c r="BH34" s="106">
        <v>8</v>
      </c>
      <c r="BI34" s="106">
        <v>4</v>
      </c>
      <c r="BJ34" s="106">
        <v>13</v>
      </c>
      <c r="BK34" s="106">
        <v>6</v>
      </c>
      <c r="BL34" s="106">
        <v>16</v>
      </c>
      <c r="BM34" s="106">
        <v>0</v>
      </c>
      <c r="BN34" s="106">
        <v>6</v>
      </c>
      <c r="BO34" s="106">
        <v>3</v>
      </c>
      <c r="BP34" s="106">
        <v>1</v>
      </c>
      <c r="BQ34" s="106">
        <v>1</v>
      </c>
      <c r="BR34" s="106">
        <v>18</v>
      </c>
      <c r="BS34" s="106">
        <v>16</v>
      </c>
      <c r="BT34" s="106">
        <v>10</v>
      </c>
      <c r="BU34" s="105">
        <v>0</v>
      </c>
    </row>
    <row r="35" spans="1:73" ht="16.5" customHeight="1" thickBot="1" x14ac:dyDescent="0.3">
      <c r="A35" s="14" t="s">
        <v>18</v>
      </c>
      <c r="B35" s="33">
        <f t="shared" ref="B35:BM35" si="3">SUM(B30:B34)</f>
        <v>24</v>
      </c>
      <c r="C35" s="33">
        <f t="shared" si="3"/>
        <v>19</v>
      </c>
      <c r="D35" s="33">
        <f t="shared" si="3"/>
        <v>43</v>
      </c>
      <c r="E35" s="33">
        <f t="shared" si="3"/>
        <v>18</v>
      </c>
      <c r="F35" s="33">
        <f t="shared" si="3"/>
        <v>11</v>
      </c>
      <c r="G35" s="33">
        <f t="shared" si="3"/>
        <v>6</v>
      </c>
      <c r="H35" s="33">
        <f t="shared" si="3"/>
        <v>6</v>
      </c>
      <c r="I35" s="33">
        <f t="shared" si="3"/>
        <v>1</v>
      </c>
      <c r="J35" s="33">
        <f t="shared" si="3"/>
        <v>51</v>
      </c>
      <c r="K35" s="33">
        <f t="shared" si="3"/>
        <v>27</v>
      </c>
      <c r="L35" s="33">
        <f t="shared" si="3"/>
        <v>38</v>
      </c>
      <c r="M35" s="33">
        <f t="shared" si="3"/>
        <v>20</v>
      </c>
      <c r="N35" s="33">
        <f t="shared" si="3"/>
        <v>3</v>
      </c>
      <c r="O35" s="33">
        <f t="shared" si="3"/>
        <v>1</v>
      </c>
      <c r="P35" s="33">
        <f t="shared" si="3"/>
        <v>4</v>
      </c>
      <c r="Q35" s="33">
        <f t="shared" si="3"/>
        <v>5</v>
      </c>
      <c r="R35" s="33">
        <f t="shared" si="3"/>
        <v>73</v>
      </c>
      <c r="S35" s="33">
        <f t="shared" si="3"/>
        <v>62</v>
      </c>
      <c r="T35" s="33">
        <f t="shared" si="3"/>
        <v>37</v>
      </c>
      <c r="U35" s="33">
        <f t="shared" si="3"/>
        <v>22</v>
      </c>
      <c r="V35" s="33">
        <f t="shared" si="3"/>
        <v>30</v>
      </c>
      <c r="W35" s="33">
        <f t="shared" si="3"/>
        <v>14</v>
      </c>
      <c r="X35" s="33">
        <f t="shared" si="3"/>
        <v>21</v>
      </c>
      <c r="Y35" s="33">
        <f t="shared" si="3"/>
        <v>3</v>
      </c>
      <c r="Z35" s="33">
        <f t="shared" si="3"/>
        <v>0</v>
      </c>
      <c r="AA35" s="33">
        <f t="shared" si="3"/>
        <v>1</v>
      </c>
      <c r="AB35" s="33">
        <f t="shared" si="3"/>
        <v>2</v>
      </c>
      <c r="AC35" s="33">
        <f t="shared" si="3"/>
        <v>3</v>
      </c>
      <c r="AD35" s="33">
        <f t="shared" si="3"/>
        <v>49</v>
      </c>
      <c r="AE35" s="33">
        <f t="shared" si="3"/>
        <v>41</v>
      </c>
      <c r="AF35" s="33">
        <f t="shared" si="3"/>
        <v>7</v>
      </c>
      <c r="AG35" s="33">
        <f t="shared" si="3"/>
        <v>7</v>
      </c>
      <c r="AH35" s="33">
        <f t="shared" si="3"/>
        <v>58</v>
      </c>
      <c r="AI35" s="33">
        <f t="shared" si="3"/>
        <v>60</v>
      </c>
      <c r="AJ35" s="33">
        <f t="shared" si="3"/>
        <v>24</v>
      </c>
      <c r="AK35" s="33">
        <f t="shared" si="3"/>
        <v>5</v>
      </c>
      <c r="AL35" s="33">
        <f t="shared" si="3"/>
        <v>26</v>
      </c>
      <c r="AM35" s="33">
        <f t="shared" si="3"/>
        <v>21</v>
      </c>
      <c r="AN35" s="33">
        <f t="shared" si="3"/>
        <v>26</v>
      </c>
      <c r="AO35" s="33">
        <f t="shared" si="3"/>
        <v>1</v>
      </c>
      <c r="AP35" s="33">
        <f t="shared" si="3"/>
        <v>34</v>
      </c>
      <c r="AQ35" s="33">
        <f t="shared" si="3"/>
        <v>21</v>
      </c>
      <c r="AR35" s="33">
        <f t="shared" si="3"/>
        <v>16</v>
      </c>
      <c r="AS35" s="33">
        <f t="shared" si="3"/>
        <v>3</v>
      </c>
      <c r="AT35" s="33">
        <f t="shared" si="3"/>
        <v>15</v>
      </c>
      <c r="AU35" s="33">
        <f t="shared" si="3"/>
        <v>28</v>
      </c>
      <c r="AV35" s="33">
        <f t="shared" si="3"/>
        <v>16</v>
      </c>
      <c r="AW35" s="33">
        <f t="shared" si="3"/>
        <v>9</v>
      </c>
      <c r="AX35" s="33">
        <f t="shared" si="3"/>
        <v>41</v>
      </c>
      <c r="AY35" s="33">
        <f t="shared" si="3"/>
        <v>37</v>
      </c>
      <c r="AZ35" s="33">
        <f t="shared" si="3"/>
        <v>27</v>
      </c>
      <c r="BA35" s="33">
        <f t="shared" si="3"/>
        <v>17</v>
      </c>
      <c r="BB35" s="33">
        <f t="shared" si="3"/>
        <v>30</v>
      </c>
      <c r="BC35" s="33">
        <f t="shared" si="3"/>
        <v>14</v>
      </c>
      <c r="BD35" s="33">
        <f t="shared" si="3"/>
        <v>3</v>
      </c>
      <c r="BE35" s="33">
        <f t="shared" si="3"/>
        <v>4</v>
      </c>
      <c r="BF35" s="33">
        <f t="shared" si="3"/>
        <v>45</v>
      </c>
      <c r="BG35" s="33">
        <f t="shared" si="3"/>
        <v>40</v>
      </c>
      <c r="BH35" s="33">
        <f t="shared" si="3"/>
        <v>23</v>
      </c>
      <c r="BI35" s="33">
        <f t="shared" si="3"/>
        <v>14</v>
      </c>
      <c r="BJ35" s="33">
        <f t="shared" si="3"/>
        <v>60</v>
      </c>
      <c r="BK35" s="33">
        <f t="shared" si="3"/>
        <v>52</v>
      </c>
      <c r="BL35" s="33">
        <f t="shared" si="3"/>
        <v>88</v>
      </c>
      <c r="BM35" s="33">
        <f t="shared" si="3"/>
        <v>1</v>
      </c>
      <c r="BN35" s="33">
        <f t="shared" ref="BN35:BU35" si="4">SUM(BN30:BN34)</f>
        <v>24</v>
      </c>
      <c r="BO35" s="33">
        <f t="shared" si="4"/>
        <v>20</v>
      </c>
      <c r="BP35" s="33">
        <f t="shared" si="4"/>
        <v>4</v>
      </c>
      <c r="BQ35" s="33">
        <f t="shared" si="4"/>
        <v>4</v>
      </c>
      <c r="BR35" s="33">
        <f t="shared" si="4"/>
        <v>56</v>
      </c>
      <c r="BS35" s="33">
        <f t="shared" si="4"/>
        <v>60</v>
      </c>
      <c r="BT35" s="33">
        <f t="shared" si="4"/>
        <v>37</v>
      </c>
      <c r="BU35" s="34">
        <f t="shared" si="4"/>
        <v>3</v>
      </c>
    </row>
    <row r="36" spans="1:73" ht="16.5" thickBot="1" x14ac:dyDescent="0.3">
      <c r="A36" s="15" t="s">
        <v>12</v>
      </c>
      <c r="B36" s="35">
        <f t="shared" ref="B36:BM36" si="5">B35/B28</f>
        <v>0.34782608695652173</v>
      </c>
      <c r="C36" s="35">
        <f t="shared" si="5"/>
        <v>0.34545454545454546</v>
      </c>
      <c r="D36" s="35">
        <f t="shared" si="5"/>
        <v>0.54430379746835444</v>
      </c>
      <c r="E36" s="35">
        <f t="shared" si="5"/>
        <v>0.24</v>
      </c>
      <c r="F36" s="35">
        <f t="shared" si="5"/>
        <v>0.18333333333333332</v>
      </c>
      <c r="G36" s="35">
        <f t="shared" si="5"/>
        <v>0.31578947368421051</v>
      </c>
      <c r="H36" s="35">
        <f t="shared" si="5"/>
        <v>0.13953488372093023</v>
      </c>
      <c r="I36" s="35">
        <f t="shared" si="5"/>
        <v>0.02</v>
      </c>
      <c r="J36" s="35">
        <f t="shared" si="5"/>
        <v>0.57954545454545459</v>
      </c>
      <c r="K36" s="35">
        <f t="shared" si="5"/>
        <v>0.32926829268292684</v>
      </c>
      <c r="L36" s="35">
        <f t="shared" si="5"/>
        <v>0.44705882352941179</v>
      </c>
      <c r="M36" s="35">
        <f t="shared" si="5"/>
        <v>0.27777777777777779</v>
      </c>
      <c r="N36" s="35">
        <f t="shared" si="5"/>
        <v>5.0847457627118647E-2</v>
      </c>
      <c r="O36" s="35">
        <f t="shared" si="5"/>
        <v>2.7027027027027029E-2</v>
      </c>
      <c r="P36" s="35">
        <f t="shared" si="5"/>
        <v>0.4</v>
      </c>
      <c r="Q36" s="35">
        <f t="shared" si="5"/>
        <v>0.41666666666666669</v>
      </c>
      <c r="R36" s="35">
        <f t="shared" si="5"/>
        <v>0.86904761904761907</v>
      </c>
      <c r="S36" s="35">
        <f t="shared" si="5"/>
        <v>0.72093023255813948</v>
      </c>
      <c r="T36" s="35">
        <f t="shared" si="5"/>
        <v>0.52112676056338025</v>
      </c>
      <c r="U36" s="35">
        <f t="shared" si="5"/>
        <v>0.25287356321839083</v>
      </c>
      <c r="V36" s="35">
        <f t="shared" si="5"/>
        <v>0.34482758620689657</v>
      </c>
      <c r="W36" s="35">
        <f t="shared" si="5"/>
        <v>0.15909090909090909</v>
      </c>
      <c r="X36" s="35">
        <f t="shared" si="5"/>
        <v>0.27272727272727271</v>
      </c>
      <c r="Y36" s="35">
        <f t="shared" si="5"/>
        <v>0.125</v>
      </c>
      <c r="Z36" s="35">
        <f t="shared" si="5"/>
        <v>0</v>
      </c>
      <c r="AA36" s="35">
        <f t="shared" si="5"/>
        <v>2.3809523809523808E-2</v>
      </c>
      <c r="AB36" s="35">
        <f t="shared" si="5"/>
        <v>0.1</v>
      </c>
      <c r="AC36" s="35">
        <f t="shared" si="5"/>
        <v>9.0909090909090912E-2</v>
      </c>
      <c r="AD36" s="35">
        <f t="shared" si="5"/>
        <v>0.51041666666666663</v>
      </c>
      <c r="AE36" s="35">
        <f t="shared" si="5"/>
        <v>0.44565217391304346</v>
      </c>
      <c r="AF36" s="35">
        <f t="shared" si="5"/>
        <v>0.11864406779661017</v>
      </c>
      <c r="AG36" s="35">
        <f t="shared" si="5"/>
        <v>0.7</v>
      </c>
      <c r="AH36" s="35">
        <f t="shared" si="5"/>
        <v>0.5178571428571429</v>
      </c>
      <c r="AI36" s="35">
        <f t="shared" si="5"/>
        <v>0.55045871559633031</v>
      </c>
      <c r="AJ36" s="35">
        <f t="shared" si="5"/>
        <v>0.24242424242424243</v>
      </c>
      <c r="AK36" s="35">
        <f t="shared" si="5"/>
        <v>7.8125E-2</v>
      </c>
      <c r="AL36" s="35">
        <f t="shared" si="5"/>
        <v>0.38805970149253732</v>
      </c>
      <c r="AM36" s="35">
        <f t="shared" si="5"/>
        <v>0.23595505617977527</v>
      </c>
      <c r="AN36" s="35">
        <f t="shared" si="5"/>
        <v>0.33333333333333331</v>
      </c>
      <c r="AO36" s="35">
        <f t="shared" si="5"/>
        <v>1.7543859649122806E-2</v>
      </c>
      <c r="AP36" s="35">
        <f t="shared" si="5"/>
        <v>0.46575342465753422</v>
      </c>
      <c r="AQ36" s="35">
        <f t="shared" si="5"/>
        <v>0.25301204819277107</v>
      </c>
      <c r="AR36" s="35">
        <f t="shared" si="5"/>
        <v>0.24242424242424243</v>
      </c>
      <c r="AS36" s="35">
        <f t="shared" si="5"/>
        <v>0.12</v>
      </c>
      <c r="AT36" s="35">
        <f t="shared" si="5"/>
        <v>0.16853932584269662</v>
      </c>
      <c r="AU36" s="35">
        <f t="shared" si="5"/>
        <v>0.35897435897435898</v>
      </c>
      <c r="AV36" s="35">
        <f t="shared" si="5"/>
        <v>0.21052631578947367</v>
      </c>
      <c r="AW36" s="35">
        <f t="shared" si="5"/>
        <v>0.16363636363636364</v>
      </c>
      <c r="AX36" s="35">
        <f t="shared" si="5"/>
        <v>0.56164383561643838</v>
      </c>
      <c r="AY36" s="35">
        <f t="shared" si="5"/>
        <v>0.53623188405797106</v>
      </c>
      <c r="AZ36" s="35">
        <f t="shared" si="5"/>
        <v>0.35526315789473684</v>
      </c>
      <c r="BA36" s="35">
        <f t="shared" si="5"/>
        <v>0.31481481481481483</v>
      </c>
      <c r="BB36" s="35">
        <f t="shared" si="5"/>
        <v>0.5357142857142857</v>
      </c>
      <c r="BC36" s="35">
        <f t="shared" si="5"/>
        <v>0.22950819672131148</v>
      </c>
      <c r="BD36" s="35">
        <f t="shared" si="5"/>
        <v>0.42857142857142855</v>
      </c>
      <c r="BE36" s="35">
        <f t="shared" si="5"/>
        <v>0.4</v>
      </c>
      <c r="BF36" s="35">
        <f t="shared" si="5"/>
        <v>0.78947368421052633</v>
      </c>
      <c r="BG36" s="35">
        <f t="shared" si="5"/>
        <v>1.1764705882352942</v>
      </c>
      <c r="BH36" s="35">
        <f t="shared" si="5"/>
        <v>0.40350877192982454</v>
      </c>
      <c r="BI36" s="35">
        <f t="shared" si="5"/>
        <v>0.32558139534883723</v>
      </c>
      <c r="BJ36" s="35">
        <f t="shared" si="5"/>
        <v>0.89552238805970152</v>
      </c>
      <c r="BK36" s="35">
        <f t="shared" si="5"/>
        <v>0.65822784810126578</v>
      </c>
      <c r="BL36" s="35">
        <f t="shared" si="5"/>
        <v>3.8260869565217392</v>
      </c>
      <c r="BM36" s="35">
        <f t="shared" si="5"/>
        <v>1.5625E-2</v>
      </c>
      <c r="BN36" s="35">
        <f t="shared" ref="BN36:BU36" si="6">BN35/BN28</f>
        <v>0.40677966101694918</v>
      </c>
      <c r="BO36" s="35">
        <f t="shared" si="6"/>
        <v>0.23529411764705882</v>
      </c>
      <c r="BP36" s="35">
        <f t="shared" si="6"/>
        <v>4.6511627906976744E-2</v>
      </c>
      <c r="BQ36" s="35">
        <f t="shared" si="6"/>
        <v>0.11428571428571428</v>
      </c>
      <c r="BR36" s="35">
        <f t="shared" si="6"/>
        <v>0.5</v>
      </c>
      <c r="BS36" s="35">
        <f t="shared" si="6"/>
        <v>0.58823529411764708</v>
      </c>
      <c r="BT36" s="35">
        <f t="shared" si="6"/>
        <v>0.36633663366336633</v>
      </c>
      <c r="BU36" s="36">
        <f t="shared" si="6"/>
        <v>6.3829787234042548E-2</v>
      </c>
    </row>
    <row r="37" spans="1:73" ht="16.5" thickBot="1" x14ac:dyDescent="0.3">
      <c r="A37" s="104" t="s">
        <v>13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9"/>
    </row>
    <row r="38" spans="1:73" ht="33" customHeight="1" thickBot="1" x14ac:dyDescent="0.3">
      <c r="A38" s="16" t="s">
        <v>14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9"/>
    </row>
    <row r="39" spans="1:73" ht="16.5" thickBot="1" x14ac:dyDescent="0.3">
      <c r="A39" s="17" t="s">
        <v>15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9"/>
    </row>
    <row r="40" spans="1:73" ht="15.75" x14ac:dyDescent="0.25">
      <c r="A40" s="18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</row>
    <row r="42" spans="1:73" x14ac:dyDescent="0.25">
      <c r="B42" t="s">
        <v>16</v>
      </c>
      <c r="C42" t="s">
        <v>17</v>
      </c>
      <c r="D42" t="s">
        <v>2</v>
      </c>
      <c r="E42" t="s">
        <v>4</v>
      </c>
      <c r="F42" t="s">
        <v>34</v>
      </c>
      <c r="G42" t="s">
        <v>19</v>
      </c>
      <c r="H42" t="s">
        <v>20</v>
      </c>
      <c r="I42" t="s">
        <v>21</v>
      </c>
    </row>
    <row r="43" spans="1:73" x14ac:dyDescent="0.25">
      <c r="B43">
        <v>4</v>
      </c>
      <c r="C43" t="s">
        <v>224</v>
      </c>
      <c r="D43" t="s">
        <v>3</v>
      </c>
      <c r="E43" t="s">
        <v>3</v>
      </c>
      <c r="F43" t="s">
        <v>169</v>
      </c>
      <c r="G43">
        <v>69</v>
      </c>
      <c r="H43">
        <v>24</v>
      </c>
      <c r="I43" s="45">
        <v>0.34782608695652173</v>
      </c>
    </row>
    <row r="44" spans="1:73" x14ac:dyDescent="0.25">
      <c r="B44">
        <v>4</v>
      </c>
      <c r="C44" t="s">
        <v>225</v>
      </c>
      <c r="D44" t="s">
        <v>3</v>
      </c>
      <c r="E44" t="s">
        <v>3</v>
      </c>
      <c r="F44" t="s">
        <v>169</v>
      </c>
      <c r="G44">
        <v>55</v>
      </c>
      <c r="H44">
        <v>19</v>
      </c>
      <c r="I44" s="45">
        <v>0.34545454545454546</v>
      </c>
    </row>
    <row r="45" spans="1:73" x14ac:dyDescent="0.25">
      <c r="B45">
        <v>4</v>
      </c>
      <c r="C45" t="s">
        <v>226</v>
      </c>
      <c r="D45" t="s">
        <v>3</v>
      </c>
      <c r="E45" t="s">
        <v>3</v>
      </c>
      <c r="F45" t="s">
        <v>169</v>
      </c>
      <c r="G45">
        <v>79</v>
      </c>
      <c r="H45">
        <v>43</v>
      </c>
      <c r="I45" s="45">
        <v>0.54430379746835444</v>
      </c>
    </row>
    <row r="46" spans="1:73" x14ac:dyDescent="0.25">
      <c r="B46">
        <v>4</v>
      </c>
      <c r="C46" t="s">
        <v>227</v>
      </c>
      <c r="D46" t="s">
        <v>3</v>
      </c>
      <c r="E46" t="s">
        <v>3</v>
      </c>
      <c r="F46" t="s">
        <v>169</v>
      </c>
      <c r="G46">
        <v>75</v>
      </c>
      <c r="H46">
        <v>18</v>
      </c>
      <c r="I46" s="45">
        <v>0.24</v>
      </c>
    </row>
    <row r="47" spans="1:73" x14ac:dyDescent="0.25">
      <c r="B47">
        <v>4</v>
      </c>
      <c r="C47" t="s">
        <v>228</v>
      </c>
      <c r="D47" t="s">
        <v>3</v>
      </c>
      <c r="E47" t="s">
        <v>3</v>
      </c>
      <c r="F47" t="s">
        <v>169</v>
      </c>
      <c r="G47">
        <v>60</v>
      </c>
      <c r="H47">
        <v>11</v>
      </c>
      <c r="I47" s="45">
        <v>0.18333333333333332</v>
      </c>
    </row>
    <row r="48" spans="1:73" x14ac:dyDescent="0.25">
      <c r="B48">
        <v>4</v>
      </c>
      <c r="C48" t="s">
        <v>229</v>
      </c>
      <c r="D48" t="s">
        <v>3</v>
      </c>
      <c r="E48" t="s">
        <v>3</v>
      </c>
      <c r="F48" t="s">
        <v>169</v>
      </c>
      <c r="G48">
        <v>19</v>
      </c>
      <c r="H48">
        <v>6</v>
      </c>
      <c r="I48" s="45">
        <v>0.31578947368421051</v>
      </c>
    </row>
    <row r="49" spans="2:9" x14ac:dyDescent="0.25">
      <c r="B49">
        <v>4</v>
      </c>
      <c r="C49" t="s">
        <v>230</v>
      </c>
      <c r="D49" t="s">
        <v>3</v>
      </c>
      <c r="E49" t="s">
        <v>3</v>
      </c>
      <c r="F49" t="s">
        <v>169</v>
      </c>
      <c r="G49">
        <v>43</v>
      </c>
      <c r="H49">
        <v>6</v>
      </c>
      <c r="I49" s="45">
        <v>0.13953488372093023</v>
      </c>
    </row>
    <row r="50" spans="2:9" x14ac:dyDescent="0.25">
      <c r="B50">
        <v>4</v>
      </c>
      <c r="C50" t="s">
        <v>231</v>
      </c>
      <c r="D50" t="s">
        <v>3</v>
      </c>
      <c r="E50" t="s">
        <v>3</v>
      </c>
      <c r="F50" t="s">
        <v>169</v>
      </c>
      <c r="G50">
        <v>50</v>
      </c>
      <c r="H50">
        <v>1</v>
      </c>
      <c r="I50" s="45">
        <v>0.02</v>
      </c>
    </row>
    <row r="51" spans="2:9" x14ac:dyDescent="0.25">
      <c r="B51">
        <v>4</v>
      </c>
      <c r="C51" t="s">
        <v>232</v>
      </c>
      <c r="D51" t="s">
        <v>3</v>
      </c>
      <c r="E51" t="s">
        <v>3</v>
      </c>
      <c r="F51" t="s">
        <v>169</v>
      </c>
      <c r="G51">
        <v>88</v>
      </c>
      <c r="H51">
        <v>51</v>
      </c>
      <c r="I51" s="45">
        <v>0.57954545454545459</v>
      </c>
    </row>
    <row r="52" spans="2:9" x14ac:dyDescent="0.25">
      <c r="B52">
        <v>4</v>
      </c>
      <c r="C52" t="s">
        <v>233</v>
      </c>
      <c r="D52" t="s">
        <v>3</v>
      </c>
      <c r="E52" t="s">
        <v>3</v>
      </c>
      <c r="F52" t="s">
        <v>169</v>
      </c>
      <c r="G52">
        <v>82</v>
      </c>
      <c r="H52">
        <v>27</v>
      </c>
      <c r="I52" s="45">
        <v>0.32926829268292684</v>
      </c>
    </row>
    <row r="53" spans="2:9" x14ac:dyDescent="0.25">
      <c r="B53">
        <v>4</v>
      </c>
      <c r="C53" t="s">
        <v>234</v>
      </c>
      <c r="D53" t="s">
        <v>3</v>
      </c>
      <c r="E53" t="s">
        <v>3</v>
      </c>
      <c r="F53" t="s">
        <v>169</v>
      </c>
      <c r="G53">
        <v>85</v>
      </c>
      <c r="H53">
        <v>38</v>
      </c>
      <c r="I53" s="45">
        <v>0.44705882352941179</v>
      </c>
    </row>
    <row r="54" spans="2:9" x14ac:dyDescent="0.25">
      <c r="B54">
        <v>4</v>
      </c>
      <c r="C54" t="s">
        <v>235</v>
      </c>
      <c r="D54" t="s">
        <v>3</v>
      </c>
      <c r="E54" t="s">
        <v>3</v>
      </c>
      <c r="F54" t="s">
        <v>169</v>
      </c>
      <c r="G54">
        <v>72</v>
      </c>
      <c r="H54">
        <v>20</v>
      </c>
      <c r="I54" s="45">
        <v>0.27777777777777779</v>
      </c>
    </row>
    <row r="55" spans="2:9" x14ac:dyDescent="0.25">
      <c r="B55">
        <v>4</v>
      </c>
      <c r="C55" t="s">
        <v>236</v>
      </c>
      <c r="D55" t="s">
        <v>3</v>
      </c>
      <c r="E55" t="s">
        <v>3</v>
      </c>
      <c r="F55" t="s">
        <v>169</v>
      </c>
      <c r="G55">
        <v>59</v>
      </c>
      <c r="H55">
        <v>3</v>
      </c>
      <c r="I55" s="45">
        <v>5.0847457627118647E-2</v>
      </c>
    </row>
    <row r="56" spans="2:9" x14ac:dyDescent="0.25">
      <c r="B56">
        <v>4</v>
      </c>
      <c r="C56" t="s">
        <v>237</v>
      </c>
      <c r="D56" t="s">
        <v>3</v>
      </c>
      <c r="E56" t="s">
        <v>3</v>
      </c>
      <c r="F56" t="s">
        <v>168</v>
      </c>
      <c r="G56">
        <v>37</v>
      </c>
      <c r="H56">
        <v>1</v>
      </c>
      <c r="I56" s="45">
        <v>2.7027027027027029E-2</v>
      </c>
    </row>
    <row r="57" spans="2:9" x14ac:dyDescent="0.25">
      <c r="B57">
        <v>4</v>
      </c>
      <c r="C57" t="s">
        <v>238</v>
      </c>
      <c r="D57" t="s">
        <v>3</v>
      </c>
      <c r="E57" t="s">
        <v>3</v>
      </c>
      <c r="F57" t="s">
        <v>167</v>
      </c>
      <c r="G57">
        <v>10</v>
      </c>
      <c r="H57">
        <v>4</v>
      </c>
      <c r="I57" s="45">
        <v>0.4</v>
      </c>
    </row>
    <row r="58" spans="2:9" x14ac:dyDescent="0.25">
      <c r="B58">
        <v>4</v>
      </c>
      <c r="C58" t="s">
        <v>239</v>
      </c>
      <c r="D58" t="s">
        <v>3</v>
      </c>
      <c r="E58" t="s">
        <v>3</v>
      </c>
      <c r="F58" t="s">
        <v>166</v>
      </c>
      <c r="G58">
        <v>12</v>
      </c>
      <c r="H58">
        <v>5</v>
      </c>
      <c r="I58" s="45">
        <v>0.41666666666666669</v>
      </c>
    </row>
    <row r="59" spans="2:9" x14ac:dyDescent="0.25">
      <c r="B59">
        <v>4</v>
      </c>
      <c r="C59" t="s">
        <v>213</v>
      </c>
      <c r="D59" t="s">
        <v>3</v>
      </c>
      <c r="E59" t="s">
        <v>3</v>
      </c>
      <c r="F59" t="s">
        <v>169</v>
      </c>
      <c r="G59">
        <v>84</v>
      </c>
      <c r="H59">
        <v>73</v>
      </c>
      <c r="I59" s="45">
        <v>0.86904761904761907</v>
      </c>
    </row>
    <row r="60" spans="2:9" x14ac:dyDescent="0.25">
      <c r="B60">
        <v>4</v>
      </c>
      <c r="C60" t="s">
        <v>212</v>
      </c>
      <c r="D60" t="s">
        <v>3</v>
      </c>
      <c r="E60" t="s">
        <v>3</v>
      </c>
      <c r="F60" t="s">
        <v>168</v>
      </c>
      <c r="G60">
        <v>86</v>
      </c>
      <c r="H60">
        <v>62</v>
      </c>
      <c r="I60" s="45">
        <v>0.72093023255813948</v>
      </c>
    </row>
    <row r="61" spans="2:9" x14ac:dyDescent="0.25">
      <c r="B61">
        <v>4</v>
      </c>
      <c r="C61" t="s">
        <v>211</v>
      </c>
      <c r="D61" t="s">
        <v>3</v>
      </c>
      <c r="E61" t="s">
        <v>3</v>
      </c>
      <c r="F61" t="s">
        <v>167</v>
      </c>
      <c r="G61">
        <v>71</v>
      </c>
      <c r="H61">
        <v>37</v>
      </c>
      <c r="I61" s="45">
        <v>0.52112676056338025</v>
      </c>
    </row>
    <row r="62" spans="2:9" x14ac:dyDescent="0.25">
      <c r="B62">
        <v>4</v>
      </c>
      <c r="C62" t="s">
        <v>210</v>
      </c>
      <c r="D62" t="s">
        <v>3</v>
      </c>
      <c r="E62" t="s">
        <v>3</v>
      </c>
      <c r="F62" t="s">
        <v>166</v>
      </c>
      <c r="G62">
        <v>87</v>
      </c>
      <c r="H62">
        <v>22</v>
      </c>
      <c r="I62" s="45">
        <v>0.25287356321839083</v>
      </c>
    </row>
    <row r="63" spans="2:9" x14ac:dyDescent="0.25">
      <c r="B63">
        <v>4</v>
      </c>
      <c r="C63" t="s">
        <v>240</v>
      </c>
      <c r="D63" t="s">
        <v>3</v>
      </c>
      <c r="E63" t="s">
        <v>3</v>
      </c>
      <c r="F63" t="s">
        <v>169</v>
      </c>
      <c r="G63">
        <v>87</v>
      </c>
      <c r="H63">
        <v>30</v>
      </c>
      <c r="I63" s="45">
        <v>0.34482758620689657</v>
      </c>
    </row>
    <row r="64" spans="2:9" x14ac:dyDescent="0.25">
      <c r="B64">
        <v>4</v>
      </c>
      <c r="C64" t="s">
        <v>241</v>
      </c>
      <c r="D64" t="s">
        <v>3</v>
      </c>
      <c r="E64" t="s">
        <v>3</v>
      </c>
      <c r="F64" t="s">
        <v>168</v>
      </c>
      <c r="G64">
        <v>88</v>
      </c>
      <c r="H64">
        <v>14</v>
      </c>
      <c r="I64" s="45">
        <v>0.15909090909090909</v>
      </c>
    </row>
    <row r="65" spans="2:9" x14ac:dyDescent="0.25">
      <c r="B65">
        <v>4</v>
      </c>
      <c r="C65" t="s">
        <v>242</v>
      </c>
      <c r="D65" t="s">
        <v>3</v>
      </c>
      <c r="E65" t="s">
        <v>3</v>
      </c>
      <c r="F65" t="s">
        <v>167</v>
      </c>
      <c r="G65">
        <v>77</v>
      </c>
      <c r="H65">
        <v>21</v>
      </c>
      <c r="I65" s="45">
        <v>0.27272727272727271</v>
      </c>
    </row>
    <row r="66" spans="2:9" x14ac:dyDescent="0.25">
      <c r="B66">
        <v>4</v>
      </c>
      <c r="C66" t="s">
        <v>243</v>
      </c>
      <c r="D66" t="s">
        <v>3</v>
      </c>
      <c r="E66" t="s">
        <v>3</v>
      </c>
      <c r="F66" t="s">
        <v>166</v>
      </c>
      <c r="G66">
        <v>24</v>
      </c>
      <c r="H66">
        <v>3</v>
      </c>
      <c r="I66" s="45">
        <v>0.125</v>
      </c>
    </row>
    <row r="67" spans="2:9" x14ac:dyDescent="0.25">
      <c r="B67">
        <v>4</v>
      </c>
      <c r="C67" t="s">
        <v>244</v>
      </c>
      <c r="D67" t="s">
        <v>3</v>
      </c>
      <c r="E67" t="s">
        <v>3</v>
      </c>
      <c r="F67" t="s">
        <v>165</v>
      </c>
      <c r="G67">
        <v>31</v>
      </c>
      <c r="H67">
        <v>0</v>
      </c>
      <c r="I67" s="45">
        <v>0</v>
      </c>
    </row>
    <row r="68" spans="2:9" x14ac:dyDescent="0.25">
      <c r="B68">
        <v>4</v>
      </c>
      <c r="C68" t="s">
        <v>245</v>
      </c>
      <c r="D68" t="s">
        <v>3</v>
      </c>
      <c r="E68" t="s">
        <v>3</v>
      </c>
      <c r="F68" t="s">
        <v>165</v>
      </c>
      <c r="G68">
        <v>42</v>
      </c>
      <c r="H68">
        <v>1</v>
      </c>
      <c r="I68" s="45">
        <v>2.3809523809523808E-2</v>
      </c>
    </row>
    <row r="69" spans="2:9" x14ac:dyDescent="0.25">
      <c r="B69">
        <v>4</v>
      </c>
      <c r="C69" t="s">
        <v>246</v>
      </c>
      <c r="D69" t="s">
        <v>3</v>
      </c>
      <c r="E69" t="s">
        <v>3</v>
      </c>
      <c r="F69" t="s">
        <v>165</v>
      </c>
      <c r="G69">
        <v>20</v>
      </c>
      <c r="H69">
        <v>2</v>
      </c>
      <c r="I69" s="45">
        <v>0.1</v>
      </c>
    </row>
    <row r="70" spans="2:9" x14ac:dyDescent="0.25">
      <c r="B70">
        <v>4</v>
      </c>
      <c r="C70" t="s">
        <v>247</v>
      </c>
      <c r="D70" t="s">
        <v>3</v>
      </c>
      <c r="E70" t="s">
        <v>3</v>
      </c>
      <c r="F70" t="s">
        <v>165</v>
      </c>
      <c r="G70">
        <v>33</v>
      </c>
      <c r="H70">
        <v>3</v>
      </c>
      <c r="I70" s="45">
        <v>9.0909090909090912E-2</v>
      </c>
    </row>
    <row r="71" spans="2:9" x14ac:dyDescent="0.25">
      <c r="B71">
        <v>4</v>
      </c>
      <c r="C71" t="s">
        <v>248</v>
      </c>
      <c r="D71" t="s">
        <v>3</v>
      </c>
      <c r="E71" t="s">
        <v>3</v>
      </c>
      <c r="F71" t="s">
        <v>165</v>
      </c>
      <c r="G71">
        <v>96</v>
      </c>
      <c r="H71">
        <v>49</v>
      </c>
      <c r="I71" s="45">
        <v>0.51041666666666663</v>
      </c>
    </row>
    <row r="72" spans="2:9" x14ac:dyDescent="0.25">
      <c r="B72">
        <v>4</v>
      </c>
      <c r="C72" t="s">
        <v>249</v>
      </c>
      <c r="D72" t="s">
        <v>3</v>
      </c>
      <c r="E72" t="s">
        <v>3</v>
      </c>
      <c r="F72" t="s">
        <v>165</v>
      </c>
      <c r="G72">
        <v>92</v>
      </c>
      <c r="H72">
        <v>41</v>
      </c>
      <c r="I72" s="45">
        <v>0.44565217391304346</v>
      </c>
    </row>
    <row r="73" spans="2:9" x14ac:dyDescent="0.25">
      <c r="B73">
        <v>4</v>
      </c>
      <c r="C73" t="s">
        <v>250</v>
      </c>
      <c r="D73" t="s">
        <v>3</v>
      </c>
      <c r="E73" t="s">
        <v>3</v>
      </c>
      <c r="F73" t="s">
        <v>165</v>
      </c>
      <c r="G73">
        <v>59</v>
      </c>
      <c r="H73">
        <v>7</v>
      </c>
      <c r="I73" s="45">
        <v>0.11864406779661017</v>
      </c>
    </row>
    <row r="74" spans="2:9" x14ac:dyDescent="0.25">
      <c r="B74">
        <v>4</v>
      </c>
      <c r="C74" t="s">
        <v>251</v>
      </c>
      <c r="D74" t="s">
        <v>3</v>
      </c>
      <c r="E74" t="s">
        <v>3</v>
      </c>
      <c r="F74" t="s">
        <v>165</v>
      </c>
      <c r="G74">
        <v>10</v>
      </c>
      <c r="H74">
        <v>7</v>
      </c>
      <c r="I74" s="45">
        <v>0.7</v>
      </c>
    </row>
    <row r="75" spans="2:9" x14ac:dyDescent="0.25">
      <c r="B75">
        <v>4</v>
      </c>
      <c r="C75" t="s">
        <v>205</v>
      </c>
      <c r="D75" t="s">
        <v>3</v>
      </c>
      <c r="E75" t="s">
        <v>3</v>
      </c>
      <c r="F75" t="s">
        <v>165</v>
      </c>
      <c r="G75">
        <v>112</v>
      </c>
      <c r="H75">
        <v>58</v>
      </c>
      <c r="I75" s="45">
        <v>0.5178571428571429</v>
      </c>
    </row>
    <row r="76" spans="2:9" x14ac:dyDescent="0.25">
      <c r="B76">
        <v>4</v>
      </c>
      <c r="C76" t="s">
        <v>204</v>
      </c>
      <c r="D76" t="s">
        <v>3</v>
      </c>
      <c r="E76" t="s">
        <v>3</v>
      </c>
      <c r="F76" t="s">
        <v>165</v>
      </c>
      <c r="G76">
        <v>109</v>
      </c>
      <c r="H76">
        <v>60</v>
      </c>
      <c r="I76" s="45">
        <v>0.55045871559633031</v>
      </c>
    </row>
    <row r="77" spans="2:9" x14ac:dyDescent="0.25">
      <c r="B77">
        <v>4</v>
      </c>
      <c r="C77" t="s">
        <v>203</v>
      </c>
      <c r="D77" t="s">
        <v>3</v>
      </c>
      <c r="E77" t="s">
        <v>3</v>
      </c>
      <c r="F77" t="s">
        <v>165</v>
      </c>
      <c r="G77">
        <v>99</v>
      </c>
      <c r="H77">
        <v>24</v>
      </c>
      <c r="I77" s="45">
        <v>0.24242424242424243</v>
      </c>
    </row>
    <row r="78" spans="2:9" x14ac:dyDescent="0.25">
      <c r="B78">
        <v>4</v>
      </c>
      <c r="C78" t="s">
        <v>202</v>
      </c>
      <c r="D78" t="s">
        <v>3</v>
      </c>
      <c r="E78" t="s">
        <v>3</v>
      </c>
      <c r="F78" t="s">
        <v>165</v>
      </c>
      <c r="G78">
        <v>64</v>
      </c>
      <c r="H78">
        <v>5</v>
      </c>
      <c r="I78" s="45">
        <v>7.8125E-2</v>
      </c>
    </row>
    <row r="79" spans="2:9" x14ac:dyDescent="0.25">
      <c r="B79">
        <v>4</v>
      </c>
      <c r="C79" t="s">
        <v>201</v>
      </c>
      <c r="D79" t="s">
        <v>3</v>
      </c>
      <c r="E79" t="s">
        <v>3</v>
      </c>
      <c r="F79" t="s">
        <v>165</v>
      </c>
      <c r="G79">
        <v>67</v>
      </c>
      <c r="H79">
        <v>26</v>
      </c>
      <c r="I79" s="45">
        <v>0.38805970149253732</v>
      </c>
    </row>
    <row r="80" spans="2:9" x14ac:dyDescent="0.25">
      <c r="B80">
        <v>4</v>
      </c>
      <c r="C80" t="s">
        <v>200</v>
      </c>
      <c r="D80" t="s">
        <v>3</v>
      </c>
      <c r="E80" t="s">
        <v>3</v>
      </c>
      <c r="F80" t="s">
        <v>164</v>
      </c>
      <c r="G80">
        <v>89</v>
      </c>
      <c r="H80">
        <v>21</v>
      </c>
      <c r="I80" s="45">
        <v>0.23595505617977527</v>
      </c>
    </row>
    <row r="81" spans="2:9" x14ac:dyDescent="0.25">
      <c r="B81">
        <v>4</v>
      </c>
      <c r="C81" t="s">
        <v>199</v>
      </c>
      <c r="D81" t="s">
        <v>3</v>
      </c>
      <c r="E81" t="s">
        <v>3</v>
      </c>
      <c r="F81" t="s">
        <v>163</v>
      </c>
      <c r="G81">
        <v>78</v>
      </c>
      <c r="H81">
        <v>26</v>
      </c>
      <c r="I81" s="45">
        <v>0.33333333333333331</v>
      </c>
    </row>
    <row r="82" spans="2:9" x14ac:dyDescent="0.25">
      <c r="B82">
        <v>4</v>
      </c>
      <c r="C82" t="s">
        <v>198</v>
      </c>
      <c r="D82" t="s">
        <v>3</v>
      </c>
      <c r="E82" t="s">
        <v>3</v>
      </c>
      <c r="F82" t="s">
        <v>162</v>
      </c>
      <c r="G82">
        <v>57</v>
      </c>
      <c r="H82">
        <v>1</v>
      </c>
      <c r="I82" s="45">
        <v>1.7543859649122806E-2</v>
      </c>
    </row>
    <row r="83" spans="2:9" x14ac:dyDescent="0.25">
      <c r="B83">
        <v>4</v>
      </c>
      <c r="C83" t="s">
        <v>189</v>
      </c>
      <c r="D83" t="s">
        <v>3</v>
      </c>
      <c r="E83" t="s">
        <v>3</v>
      </c>
      <c r="F83" t="s">
        <v>165</v>
      </c>
      <c r="G83">
        <v>73</v>
      </c>
      <c r="H83">
        <v>34</v>
      </c>
      <c r="I83" s="45">
        <v>0.46575342465753422</v>
      </c>
    </row>
    <row r="84" spans="2:9" x14ac:dyDescent="0.25">
      <c r="B84">
        <v>4</v>
      </c>
      <c r="C84" t="s">
        <v>188</v>
      </c>
      <c r="D84" t="s">
        <v>3</v>
      </c>
      <c r="E84" t="s">
        <v>3</v>
      </c>
      <c r="F84" t="s">
        <v>164</v>
      </c>
      <c r="G84">
        <v>83</v>
      </c>
      <c r="H84">
        <v>21</v>
      </c>
      <c r="I84" s="45">
        <v>0.25301204819277107</v>
      </c>
    </row>
    <row r="85" spans="2:9" x14ac:dyDescent="0.25">
      <c r="B85">
        <v>4</v>
      </c>
      <c r="C85" t="s">
        <v>187</v>
      </c>
      <c r="D85" t="s">
        <v>3</v>
      </c>
      <c r="E85" t="s">
        <v>3</v>
      </c>
      <c r="F85" t="s">
        <v>163</v>
      </c>
      <c r="G85">
        <v>66</v>
      </c>
      <c r="H85">
        <v>16</v>
      </c>
      <c r="I85" s="45">
        <v>0.24242424242424243</v>
      </c>
    </row>
    <row r="86" spans="2:9" x14ac:dyDescent="0.25">
      <c r="B86">
        <v>4</v>
      </c>
      <c r="C86" t="s">
        <v>186</v>
      </c>
      <c r="D86" t="s">
        <v>3</v>
      </c>
      <c r="E86" t="s">
        <v>3</v>
      </c>
      <c r="F86" t="s">
        <v>162</v>
      </c>
      <c r="G86">
        <v>25</v>
      </c>
      <c r="H86">
        <v>3</v>
      </c>
      <c r="I86" s="45">
        <v>0.12</v>
      </c>
    </row>
    <row r="87" spans="2:9" x14ac:dyDescent="0.25">
      <c r="B87">
        <v>4</v>
      </c>
      <c r="C87" t="s">
        <v>52</v>
      </c>
      <c r="D87" t="s">
        <v>3</v>
      </c>
      <c r="E87" t="s">
        <v>3</v>
      </c>
      <c r="F87" t="s">
        <v>165</v>
      </c>
      <c r="G87">
        <v>89</v>
      </c>
      <c r="H87">
        <v>15</v>
      </c>
      <c r="I87" s="45">
        <v>0.16853932584269662</v>
      </c>
    </row>
    <row r="88" spans="2:9" x14ac:dyDescent="0.25">
      <c r="B88">
        <v>4</v>
      </c>
      <c r="C88" t="s">
        <v>53</v>
      </c>
      <c r="D88" t="s">
        <v>3</v>
      </c>
      <c r="E88" t="s">
        <v>3</v>
      </c>
      <c r="F88" t="s">
        <v>164</v>
      </c>
      <c r="G88">
        <v>78</v>
      </c>
      <c r="H88">
        <v>28</v>
      </c>
      <c r="I88" s="45">
        <v>0.35897435897435898</v>
      </c>
    </row>
    <row r="89" spans="2:9" x14ac:dyDescent="0.25">
      <c r="B89">
        <v>4</v>
      </c>
      <c r="C89" t="s">
        <v>54</v>
      </c>
      <c r="D89" t="s">
        <v>3</v>
      </c>
      <c r="E89" t="s">
        <v>3</v>
      </c>
      <c r="F89" t="s">
        <v>163</v>
      </c>
      <c r="G89">
        <v>76</v>
      </c>
      <c r="H89">
        <v>16</v>
      </c>
      <c r="I89" s="45">
        <v>0.21052631578947367</v>
      </c>
    </row>
    <row r="90" spans="2:9" x14ac:dyDescent="0.25">
      <c r="B90">
        <v>4</v>
      </c>
      <c r="C90" t="s">
        <v>55</v>
      </c>
      <c r="D90" t="s">
        <v>3</v>
      </c>
      <c r="E90" t="s">
        <v>3</v>
      </c>
      <c r="F90" t="s">
        <v>162</v>
      </c>
      <c r="G90">
        <v>55</v>
      </c>
      <c r="H90">
        <v>9</v>
      </c>
      <c r="I90" s="45">
        <v>0.16363636363636364</v>
      </c>
    </row>
    <row r="91" spans="2:9" x14ac:dyDescent="0.25">
      <c r="B91">
        <v>4</v>
      </c>
      <c r="C91" t="s">
        <v>62</v>
      </c>
      <c r="D91" t="s">
        <v>3</v>
      </c>
      <c r="E91" t="s">
        <v>3</v>
      </c>
      <c r="F91" t="s">
        <v>173</v>
      </c>
      <c r="G91">
        <v>73</v>
      </c>
      <c r="H91">
        <v>41</v>
      </c>
      <c r="I91" s="45">
        <v>0.56164383561643838</v>
      </c>
    </row>
    <row r="92" spans="2:9" x14ac:dyDescent="0.25">
      <c r="B92">
        <v>4</v>
      </c>
      <c r="C92" t="s">
        <v>63</v>
      </c>
      <c r="D92" t="s">
        <v>3</v>
      </c>
      <c r="E92" t="s">
        <v>3</v>
      </c>
      <c r="F92" t="s">
        <v>173</v>
      </c>
      <c r="G92">
        <v>69</v>
      </c>
      <c r="H92">
        <v>37</v>
      </c>
      <c r="I92" s="45">
        <v>0.53623188405797106</v>
      </c>
    </row>
    <row r="93" spans="2:9" x14ac:dyDescent="0.25">
      <c r="B93">
        <v>4</v>
      </c>
      <c r="C93" t="s">
        <v>64</v>
      </c>
      <c r="D93" t="s">
        <v>3</v>
      </c>
      <c r="E93" t="s">
        <v>3</v>
      </c>
      <c r="F93" t="s">
        <v>173</v>
      </c>
      <c r="G93">
        <v>76</v>
      </c>
      <c r="H93">
        <v>27</v>
      </c>
      <c r="I93" s="45">
        <v>0.35526315789473684</v>
      </c>
    </row>
    <row r="94" spans="2:9" x14ac:dyDescent="0.25">
      <c r="B94">
        <v>4</v>
      </c>
      <c r="C94" t="s">
        <v>65</v>
      </c>
      <c r="D94" t="s">
        <v>3</v>
      </c>
      <c r="E94" t="s">
        <v>3</v>
      </c>
      <c r="F94" t="s">
        <v>173</v>
      </c>
      <c r="G94">
        <v>54</v>
      </c>
      <c r="H94">
        <v>17</v>
      </c>
      <c r="I94" s="45">
        <v>0.31481481481481483</v>
      </c>
    </row>
    <row r="95" spans="2:9" x14ac:dyDescent="0.25">
      <c r="B95">
        <v>4</v>
      </c>
      <c r="C95" t="s">
        <v>67</v>
      </c>
      <c r="D95" t="s">
        <v>3</v>
      </c>
      <c r="E95" t="s">
        <v>3</v>
      </c>
      <c r="F95" t="s">
        <v>173</v>
      </c>
      <c r="G95">
        <v>56</v>
      </c>
      <c r="H95">
        <v>30</v>
      </c>
      <c r="I95" s="45">
        <v>0.5357142857142857</v>
      </c>
    </row>
    <row r="96" spans="2:9" x14ac:dyDescent="0.25">
      <c r="B96">
        <v>4</v>
      </c>
      <c r="C96" t="s">
        <v>68</v>
      </c>
      <c r="D96" t="s">
        <v>3</v>
      </c>
      <c r="E96" t="s">
        <v>3</v>
      </c>
      <c r="F96" t="s">
        <v>173</v>
      </c>
      <c r="G96">
        <v>61</v>
      </c>
      <c r="H96">
        <v>14</v>
      </c>
      <c r="I96" s="45">
        <v>0.22950819672131148</v>
      </c>
    </row>
    <row r="97" spans="2:9" x14ac:dyDescent="0.25">
      <c r="B97">
        <v>4</v>
      </c>
      <c r="C97" t="s">
        <v>69</v>
      </c>
      <c r="D97" t="s">
        <v>3</v>
      </c>
      <c r="E97" t="s">
        <v>3</v>
      </c>
      <c r="F97" t="s">
        <v>173</v>
      </c>
      <c r="G97">
        <v>7</v>
      </c>
      <c r="H97">
        <v>3</v>
      </c>
      <c r="I97" s="45">
        <v>0.42857142857142855</v>
      </c>
    </row>
    <row r="98" spans="2:9" x14ac:dyDescent="0.25">
      <c r="B98">
        <v>4</v>
      </c>
      <c r="C98" t="s">
        <v>70</v>
      </c>
      <c r="D98" t="s">
        <v>3</v>
      </c>
      <c r="E98" t="s">
        <v>3</v>
      </c>
      <c r="F98" t="s">
        <v>173</v>
      </c>
      <c r="G98">
        <v>10</v>
      </c>
      <c r="H98">
        <v>4</v>
      </c>
      <c r="I98" s="45">
        <v>0.4</v>
      </c>
    </row>
    <row r="99" spans="2:9" x14ac:dyDescent="0.25">
      <c r="B99">
        <v>4</v>
      </c>
      <c r="C99" t="s">
        <v>72</v>
      </c>
      <c r="D99" t="s">
        <v>3</v>
      </c>
      <c r="E99" t="s">
        <v>3</v>
      </c>
      <c r="F99" t="s">
        <v>173</v>
      </c>
      <c r="G99">
        <v>57</v>
      </c>
      <c r="H99">
        <v>45</v>
      </c>
      <c r="I99" s="45">
        <v>0.78947368421052633</v>
      </c>
    </row>
    <row r="100" spans="2:9" x14ac:dyDescent="0.25">
      <c r="B100">
        <v>4</v>
      </c>
      <c r="C100" t="s">
        <v>73</v>
      </c>
      <c r="D100" t="s">
        <v>3</v>
      </c>
      <c r="E100" t="s">
        <v>3</v>
      </c>
      <c r="F100" t="s">
        <v>173</v>
      </c>
      <c r="G100">
        <v>34</v>
      </c>
      <c r="H100">
        <v>40</v>
      </c>
      <c r="I100" s="45">
        <v>1.1764705882352942</v>
      </c>
    </row>
    <row r="101" spans="2:9" x14ac:dyDescent="0.25">
      <c r="B101">
        <v>4</v>
      </c>
      <c r="C101" t="s">
        <v>74</v>
      </c>
      <c r="D101" t="s">
        <v>3</v>
      </c>
      <c r="E101" t="s">
        <v>3</v>
      </c>
      <c r="F101" t="s">
        <v>173</v>
      </c>
      <c r="G101">
        <v>57</v>
      </c>
      <c r="H101">
        <v>23</v>
      </c>
      <c r="I101" s="45">
        <v>0.40350877192982454</v>
      </c>
    </row>
    <row r="102" spans="2:9" x14ac:dyDescent="0.25">
      <c r="B102">
        <v>4</v>
      </c>
      <c r="C102" t="s">
        <v>75</v>
      </c>
      <c r="D102" t="s">
        <v>3</v>
      </c>
      <c r="E102" t="s">
        <v>3</v>
      </c>
      <c r="F102" t="s">
        <v>173</v>
      </c>
      <c r="G102">
        <v>43</v>
      </c>
      <c r="H102">
        <v>14</v>
      </c>
      <c r="I102" s="45">
        <v>0.32558139534883723</v>
      </c>
    </row>
    <row r="103" spans="2:9" x14ac:dyDescent="0.25">
      <c r="B103">
        <v>4</v>
      </c>
      <c r="C103" t="s">
        <v>77</v>
      </c>
      <c r="D103" t="s">
        <v>3</v>
      </c>
      <c r="E103" t="s">
        <v>3</v>
      </c>
      <c r="F103" t="s">
        <v>173</v>
      </c>
      <c r="G103">
        <v>67</v>
      </c>
      <c r="H103">
        <v>60</v>
      </c>
      <c r="I103" s="45">
        <v>0.89552238805970152</v>
      </c>
    </row>
    <row r="104" spans="2:9" x14ac:dyDescent="0.25">
      <c r="B104">
        <v>4</v>
      </c>
      <c r="C104" t="s">
        <v>78</v>
      </c>
      <c r="D104" t="s">
        <v>3</v>
      </c>
      <c r="E104" t="s">
        <v>3</v>
      </c>
      <c r="F104" t="s">
        <v>172</v>
      </c>
      <c r="G104">
        <v>79</v>
      </c>
      <c r="H104">
        <v>52</v>
      </c>
      <c r="I104" s="45">
        <v>0.65822784810126578</v>
      </c>
    </row>
    <row r="105" spans="2:9" x14ac:dyDescent="0.25">
      <c r="B105">
        <v>4</v>
      </c>
      <c r="C105" t="s">
        <v>79</v>
      </c>
      <c r="D105" t="s">
        <v>3</v>
      </c>
      <c r="E105" t="s">
        <v>3</v>
      </c>
      <c r="F105" t="s">
        <v>171</v>
      </c>
      <c r="G105">
        <v>23</v>
      </c>
      <c r="H105">
        <v>88</v>
      </c>
      <c r="I105" s="45">
        <v>3.8260869565217392</v>
      </c>
    </row>
    <row r="106" spans="2:9" x14ac:dyDescent="0.25">
      <c r="B106">
        <v>4</v>
      </c>
      <c r="C106" t="s">
        <v>80</v>
      </c>
      <c r="D106" t="s">
        <v>3</v>
      </c>
      <c r="E106" t="s">
        <v>3</v>
      </c>
      <c r="F106" t="s">
        <v>170</v>
      </c>
      <c r="G106">
        <v>64</v>
      </c>
      <c r="H106">
        <v>1</v>
      </c>
      <c r="I106" s="45">
        <v>1.5625E-2</v>
      </c>
    </row>
    <row r="107" spans="2:9" x14ac:dyDescent="0.25">
      <c r="B107">
        <v>4</v>
      </c>
      <c r="C107" t="s">
        <v>82</v>
      </c>
      <c r="D107" t="s">
        <v>3</v>
      </c>
      <c r="E107" t="s">
        <v>3</v>
      </c>
      <c r="F107" t="s">
        <v>173</v>
      </c>
      <c r="G107">
        <v>59</v>
      </c>
      <c r="H107">
        <v>24</v>
      </c>
      <c r="I107" s="45">
        <v>0.40677966101694918</v>
      </c>
    </row>
    <row r="108" spans="2:9" x14ac:dyDescent="0.25">
      <c r="B108">
        <v>4</v>
      </c>
      <c r="C108" t="s">
        <v>83</v>
      </c>
      <c r="D108" t="s">
        <v>3</v>
      </c>
      <c r="E108" t="s">
        <v>3</v>
      </c>
      <c r="F108" t="s">
        <v>172</v>
      </c>
      <c r="G108">
        <v>85</v>
      </c>
      <c r="H108">
        <v>20</v>
      </c>
      <c r="I108" s="45">
        <v>0.23529411764705882</v>
      </c>
    </row>
    <row r="109" spans="2:9" x14ac:dyDescent="0.25">
      <c r="B109">
        <v>4</v>
      </c>
      <c r="C109" t="s">
        <v>84</v>
      </c>
      <c r="D109" t="s">
        <v>3</v>
      </c>
      <c r="E109" t="s">
        <v>3</v>
      </c>
      <c r="F109" t="s">
        <v>171</v>
      </c>
      <c r="G109">
        <v>86</v>
      </c>
      <c r="H109">
        <v>4</v>
      </c>
      <c r="I109" s="45">
        <v>4.6511627906976744E-2</v>
      </c>
    </row>
    <row r="110" spans="2:9" x14ac:dyDescent="0.25">
      <c r="B110">
        <v>4</v>
      </c>
      <c r="C110" t="s">
        <v>85</v>
      </c>
      <c r="D110" t="s">
        <v>3</v>
      </c>
      <c r="E110" t="s">
        <v>3</v>
      </c>
      <c r="F110" t="s">
        <v>170</v>
      </c>
      <c r="G110">
        <v>35</v>
      </c>
      <c r="H110">
        <v>4</v>
      </c>
      <c r="I110" s="45">
        <v>0.11428571428571428</v>
      </c>
    </row>
    <row r="111" spans="2:9" x14ac:dyDescent="0.25">
      <c r="B111">
        <v>4</v>
      </c>
      <c r="C111" t="s">
        <v>102</v>
      </c>
      <c r="D111" t="s">
        <v>3</v>
      </c>
      <c r="E111" t="s">
        <v>3</v>
      </c>
      <c r="F111" t="s">
        <v>173</v>
      </c>
      <c r="G111">
        <v>112</v>
      </c>
      <c r="H111">
        <v>56</v>
      </c>
      <c r="I111" s="45">
        <v>0.5</v>
      </c>
    </row>
    <row r="112" spans="2:9" x14ac:dyDescent="0.25">
      <c r="B112">
        <v>4</v>
      </c>
      <c r="C112" t="s">
        <v>103</v>
      </c>
      <c r="D112" t="s">
        <v>3</v>
      </c>
      <c r="E112" t="s">
        <v>3</v>
      </c>
      <c r="F112" t="s">
        <v>172</v>
      </c>
      <c r="G112">
        <v>102</v>
      </c>
      <c r="H112">
        <v>60</v>
      </c>
      <c r="I112" s="45">
        <v>0.58823529411764708</v>
      </c>
    </row>
    <row r="113" spans="2:9" x14ac:dyDescent="0.25">
      <c r="B113">
        <v>4</v>
      </c>
      <c r="C113" t="s">
        <v>104</v>
      </c>
      <c r="D113" t="s">
        <v>3</v>
      </c>
      <c r="E113" t="s">
        <v>3</v>
      </c>
      <c r="F113" t="s">
        <v>171</v>
      </c>
      <c r="G113">
        <v>101</v>
      </c>
      <c r="H113">
        <v>37</v>
      </c>
      <c r="I113" s="45">
        <v>0.36633663366336633</v>
      </c>
    </row>
    <row r="114" spans="2:9" x14ac:dyDescent="0.25">
      <c r="B114">
        <v>4</v>
      </c>
      <c r="C114" t="s">
        <v>105</v>
      </c>
      <c r="D114" t="s">
        <v>3</v>
      </c>
      <c r="E114" t="s">
        <v>3</v>
      </c>
      <c r="F114" t="s">
        <v>170</v>
      </c>
      <c r="G114">
        <v>47</v>
      </c>
      <c r="H114">
        <v>3</v>
      </c>
      <c r="I114" s="45">
        <v>6.3829787234042548E-2</v>
      </c>
    </row>
    <row r="115" spans="2:9" x14ac:dyDescent="0.25">
      <c r="I115" s="45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D58A-9A32-467B-AFDE-459270881A4A}">
  <dimension ref="A1:CG115"/>
  <sheetViews>
    <sheetView topLeftCell="A89" zoomScale="90" zoomScaleNormal="90" workbookViewId="0">
      <selection activeCell="H108" sqref="H108"/>
    </sheetView>
  </sheetViews>
  <sheetFormatPr defaultRowHeight="15" x14ac:dyDescent="0.25"/>
  <cols>
    <col min="1" max="1" width="27.85546875" customWidth="1"/>
    <col min="2" max="85" width="20.7109375" customWidth="1"/>
  </cols>
  <sheetData>
    <row r="1" spans="1:43" ht="21" x14ac:dyDescent="0.35">
      <c r="A1" s="1" t="s">
        <v>223</v>
      </c>
    </row>
    <row r="2" spans="1:43" ht="15.75" x14ac:dyDescent="0.25">
      <c r="A2" s="2" t="s">
        <v>39</v>
      </c>
    </row>
    <row r="3" spans="1:43" ht="15.75" x14ac:dyDescent="0.25">
      <c r="A3" s="3" t="s">
        <v>215</v>
      </c>
    </row>
    <row r="4" spans="1:43" ht="15.75" x14ac:dyDescent="0.25">
      <c r="A4" s="2"/>
    </row>
    <row r="5" spans="1:43" ht="26.25" x14ac:dyDescent="0.4">
      <c r="A5" s="48" t="s">
        <v>35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</row>
    <row r="6" spans="1:43" ht="19.5" thickBot="1" x14ac:dyDescent="0.3">
      <c r="A6" s="50" t="s">
        <v>0</v>
      </c>
      <c r="B6" s="24">
        <v>1</v>
      </c>
      <c r="C6" s="24">
        <v>2</v>
      </c>
      <c r="D6" s="24">
        <v>3</v>
      </c>
      <c r="E6" s="24">
        <v>4</v>
      </c>
      <c r="F6" s="24">
        <v>5</v>
      </c>
      <c r="G6" s="24">
        <v>6</v>
      </c>
      <c r="H6" s="24">
        <v>7</v>
      </c>
      <c r="I6" s="24">
        <v>8</v>
      </c>
      <c r="J6" s="24">
        <v>9</v>
      </c>
      <c r="K6" s="24">
        <v>10</v>
      </c>
      <c r="L6" s="24">
        <v>11</v>
      </c>
      <c r="M6" s="24">
        <v>12</v>
      </c>
      <c r="N6" s="24">
        <v>13</v>
      </c>
      <c r="O6" s="24">
        <v>14</v>
      </c>
      <c r="P6" s="24">
        <v>15</v>
      </c>
      <c r="Q6" s="24">
        <v>16</v>
      </c>
      <c r="R6" s="24">
        <v>17</v>
      </c>
      <c r="S6" s="23">
        <v>18</v>
      </c>
      <c r="T6" s="24">
        <v>19</v>
      </c>
      <c r="U6" s="118">
        <v>20</v>
      </c>
      <c r="V6" s="24">
        <v>21</v>
      </c>
      <c r="W6" s="24">
        <v>22</v>
      </c>
      <c r="X6" s="24">
        <v>23</v>
      </c>
      <c r="Y6" s="24">
        <v>24</v>
      </c>
      <c r="Z6" s="24">
        <v>25</v>
      </c>
      <c r="AA6" s="24">
        <v>26</v>
      </c>
      <c r="AB6" s="24">
        <v>27</v>
      </c>
      <c r="AC6" s="24">
        <v>28</v>
      </c>
      <c r="AD6" s="24">
        <v>29</v>
      </c>
      <c r="AE6" s="24">
        <v>30</v>
      </c>
      <c r="AF6" s="24">
        <v>31</v>
      </c>
      <c r="AG6" s="24">
        <v>32</v>
      </c>
      <c r="AH6" s="24">
        <v>33</v>
      </c>
      <c r="AI6" s="24">
        <v>34</v>
      </c>
      <c r="AJ6" s="24">
        <v>35</v>
      </c>
      <c r="AK6" s="24">
        <v>36</v>
      </c>
      <c r="AL6" s="24">
        <v>37</v>
      </c>
      <c r="AM6" s="24">
        <v>38</v>
      </c>
      <c r="AN6" s="24">
        <v>39</v>
      </c>
      <c r="AO6" s="24">
        <v>40</v>
      </c>
      <c r="AP6" s="24">
        <v>41</v>
      </c>
      <c r="AQ6" s="24">
        <v>42</v>
      </c>
    </row>
    <row r="7" spans="1:43" s="44" customFormat="1" ht="15.75" x14ac:dyDescent="0.25">
      <c r="A7" s="51" t="s">
        <v>1</v>
      </c>
      <c r="B7" s="19">
        <v>10636</v>
      </c>
      <c r="C7" s="19">
        <v>11515</v>
      </c>
      <c r="D7" s="19">
        <v>12267</v>
      </c>
      <c r="E7" s="19">
        <v>7892</v>
      </c>
      <c r="F7" s="19">
        <v>13600</v>
      </c>
      <c r="G7" s="19">
        <v>11369</v>
      </c>
      <c r="H7" s="19">
        <v>11315</v>
      </c>
      <c r="I7" s="19">
        <v>9485</v>
      </c>
      <c r="J7" s="19">
        <v>11404</v>
      </c>
      <c r="K7" s="19">
        <v>10365</v>
      </c>
      <c r="L7" s="19">
        <v>11389</v>
      </c>
      <c r="M7" s="19">
        <v>8895</v>
      </c>
      <c r="N7" s="19">
        <v>10547</v>
      </c>
      <c r="O7" s="19">
        <v>11390</v>
      </c>
      <c r="P7" s="19">
        <v>11298</v>
      </c>
      <c r="Q7" s="19">
        <v>9808</v>
      </c>
      <c r="R7" s="19">
        <v>11316</v>
      </c>
      <c r="S7" s="19">
        <v>10335</v>
      </c>
      <c r="T7" s="132">
        <v>11744</v>
      </c>
      <c r="U7" s="19">
        <v>10938</v>
      </c>
      <c r="V7" s="19">
        <v>11587</v>
      </c>
      <c r="W7" s="19">
        <v>11848</v>
      </c>
      <c r="X7" s="19">
        <v>11423</v>
      </c>
      <c r="Y7" s="19">
        <v>9602</v>
      </c>
      <c r="Z7" s="19">
        <v>9000</v>
      </c>
      <c r="AA7" s="19">
        <v>8882</v>
      </c>
      <c r="AB7" s="19">
        <v>7090</v>
      </c>
      <c r="AC7" s="19">
        <v>12612</v>
      </c>
      <c r="AD7" s="19">
        <v>11676</v>
      </c>
      <c r="AE7" s="19">
        <v>11252</v>
      </c>
      <c r="AF7" s="19">
        <v>11884</v>
      </c>
      <c r="AG7" s="19">
        <v>7803</v>
      </c>
      <c r="AH7" s="19">
        <v>11442</v>
      </c>
      <c r="AI7" s="19">
        <v>12412</v>
      </c>
      <c r="AJ7" s="19">
        <v>11656</v>
      </c>
      <c r="AK7" s="19">
        <v>11736</v>
      </c>
      <c r="AL7" s="19">
        <v>12093</v>
      </c>
      <c r="AM7" s="19">
        <v>12059</v>
      </c>
      <c r="AN7" s="19">
        <v>5559</v>
      </c>
      <c r="AO7" s="19">
        <v>11626</v>
      </c>
      <c r="AP7" s="19">
        <v>12210</v>
      </c>
      <c r="AQ7" s="19">
        <v>11506</v>
      </c>
    </row>
    <row r="8" spans="1:43" s="44" customFormat="1" ht="15.75" x14ac:dyDescent="0.25">
      <c r="A8" s="51" t="s">
        <v>2</v>
      </c>
      <c r="B8" s="52" t="s">
        <v>3</v>
      </c>
      <c r="C8" s="52" t="s">
        <v>3</v>
      </c>
      <c r="D8" s="52" t="s">
        <v>3</v>
      </c>
      <c r="E8" s="52" t="s">
        <v>3</v>
      </c>
      <c r="F8" s="52" t="s">
        <v>3</v>
      </c>
      <c r="G8" s="52" t="s">
        <v>3</v>
      </c>
      <c r="H8" s="52" t="s">
        <v>3</v>
      </c>
      <c r="I8" s="52" t="s">
        <v>3</v>
      </c>
      <c r="J8" s="52" t="s">
        <v>3</v>
      </c>
      <c r="K8" s="52" t="s">
        <v>3</v>
      </c>
      <c r="L8" s="52" t="s">
        <v>3</v>
      </c>
      <c r="M8" s="52" t="s">
        <v>3</v>
      </c>
      <c r="N8" s="52" t="s">
        <v>3</v>
      </c>
      <c r="O8" s="52" t="s">
        <v>3</v>
      </c>
      <c r="P8" s="52" t="s">
        <v>3</v>
      </c>
      <c r="Q8" s="52" t="s">
        <v>3</v>
      </c>
      <c r="R8" s="52" t="s">
        <v>3</v>
      </c>
      <c r="S8" s="121" t="s">
        <v>3</v>
      </c>
      <c r="T8" s="52" t="s">
        <v>3</v>
      </c>
      <c r="U8" s="122" t="s">
        <v>3</v>
      </c>
      <c r="V8" s="52" t="s">
        <v>3</v>
      </c>
      <c r="W8" s="52" t="s">
        <v>3</v>
      </c>
      <c r="X8" s="52" t="s">
        <v>3</v>
      </c>
      <c r="Y8" s="52" t="s">
        <v>3</v>
      </c>
      <c r="Z8" s="52" t="s">
        <v>3</v>
      </c>
      <c r="AA8" s="52" t="s">
        <v>3</v>
      </c>
      <c r="AB8" s="52" t="s">
        <v>3</v>
      </c>
      <c r="AC8" s="52" t="s">
        <v>3</v>
      </c>
      <c r="AD8" s="52" t="s">
        <v>3</v>
      </c>
      <c r="AE8" s="52" t="s">
        <v>3</v>
      </c>
      <c r="AF8" s="52" t="s">
        <v>3</v>
      </c>
      <c r="AG8" s="52" t="s">
        <v>3</v>
      </c>
      <c r="AH8" s="52" t="s">
        <v>3</v>
      </c>
      <c r="AI8" s="52" t="s">
        <v>3</v>
      </c>
      <c r="AJ8" s="52" t="s">
        <v>3</v>
      </c>
      <c r="AK8" s="52" t="s">
        <v>3</v>
      </c>
      <c r="AL8" s="52" t="s">
        <v>3</v>
      </c>
      <c r="AM8" s="52" t="s">
        <v>3</v>
      </c>
      <c r="AN8" s="52" t="s">
        <v>3</v>
      </c>
      <c r="AO8" s="52" t="s">
        <v>3</v>
      </c>
      <c r="AP8" s="52" t="s">
        <v>3</v>
      </c>
      <c r="AQ8" s="52" t="s">
        <v>3</v>
      </c>
    </row>
    <row r="9" spans="1:43" s="44" customFormat="1" ht="15.75" x14ac:dyDescent="0.25">
      <c r="A9" s="51" t="s">
        <v>4</v>
      </c>
      <c r="B9" s="52" t="s">
        <v>3</v>
      </c>
      <c r="C9" s="52" t="s">
        <v>3</v>
      </c>
      <c r="D9" s="52" t="s">
        <v>3</v>
      </c>
      <c r="E9" s="52" t="s">
        <v>3</v>
      </c>
      <c r="F9" s="52" t="s">
        <v>3</v>
      </c>
      <c r="G9" s="52" t="s">
        <v>3</v>
      </c>
      <c r="H9" s="52" t="s">
        <v>3</v>
      </c>
      <c r="I9" s="52" t="s">
        <v>3</v>
      </c>
      <c r="J9" s="52" t="s">
        <v>3</v>
      </c>
      <c r="K9" s="52" t="s">
        <v>3</v>
      </c>
      <c r="L9" s="52" t="s">
        <v>3</v>
      </c>
      <c r="M9" s="52" t="s">
        <v>3</v>
      </c>
      <c r="N9" s="52" t="s">
        <v>3</v>
      </c>
      <c r="O9" s="52" t="s">
        <v>3</v>
      </c>
      <c r="P9" s="52" t="s">
        <v>3</v>
      </c>
      <c r="Q9" s="52" t="s">
        <v>3</v>
      </c>
      <c r="R9" s="52" t="s">
        <v>3</v>
      </c>
      <c r="S9" s="121" t="s">
        <v>3</v>
      </c>
      <c r="T9" s="52" t="s">
        <v>3</v>
      </c>
      <c r="U9" s="122" t="s">
        <v>3</v>
      </c>
      <c r="V9" s="52" t="s">
        <v>3</v>
      </c>
      <c r="W9" s="52" t="s">
        <v>3</v>
      </c>
      <c r="X9" s="52" t="s">
        <v>3</v>
      </c>
      <c r="Y9" s="52" t="s">
        <v>3</v>
      </c>
      <c r="Z9" s="52" t="s">
        <v>3</v>
      </c>
      <c r="AA9" s="52" t="s">
        <v>3</v>
      </c>
      <c r="AB9" s="52" t="s">
        <v>3</v>
      </c>
      <c r="AC9" s="52" t="s">
        <v>3</v>
      </c>
      <c r="AD9" s="52" t="s">
        <v>3</v>
      </c>
      <c r="AE9" s="52" t="s">
        <v>3</v>
      </c>
      <c r="AF9" s="52" t="s">
        <v>3</v>
      </c>
      <c r="AG9" s="52" t="s">
        <v>3</v>
      </c>
      <c r="AH9" s="52" t="s">
        <v>3</v>
      </c>
      <c r="AI9" s="52" t="s">
        <v>3</v>
      </c>
      <c r="AJ9" s="52" t="s">
        <v>3</v>
      </c>
      <c r="AK9" s="52" t="s">
        <v>3</v>
      </c>
      <c r="AL9" s="52" t="s">
        <v>3</v>
      </c>
      <c r="AM9" s="52" t="s">
        <v>3</v>
      </c>
      <c r="AN9" s="52" t="s">
        <v>3</v>
      </c>
      <c r="AO9" s="52" t="s">
        <v>3</v>
      </c>
      <c r="AP9" s="52" t="s">
        <v>3</v>
      </c>
      <c r="AQ9" s="52" t="s">
        <v>3</v>
      </c>
    </row>
    <row r="10" spans="1:43" s="55" customFormat="1" ht="15.75" x14ac:dyDescent="0.25">
      <c r="A10" s="53" t="s">
        <v>36</v>
      </c>
      <c r="B10" s="54" t="s">
        <v>5</v>
      </c>
      <c r="C10" s="54" t="s">
        <v>5</v>
      </c>
      <c r="D10" s="54" t="s">
        <v>5</v>
      </c>
      <c r="E10" s="54" t="s">
        <v>5</v>
      </c>
      <c r="F10" s="54" t="s">
        <v>5</v>
      </c>
      <c r="G10" s="54" t="s">
        <v>5</v>
      </c>
      <c r="H10" s="54" t="s">
        <v>5</v>
      </c>
      <c r="I10" s="54" t="s">
        <v>5</v>
      </c>
      <c r="J10" s="54" t="s">
        <v>5</v>
      </c>
      <c r="K10" s="54" t="s">
        <v>5</v>
      </c>
      <c r="L10" s="54" t="s">
        <v>5</v>
      </c>
      <c r="M10" s="54" t="s">
        <v>5</v>
      </c>
      <c r="N10" s="54" t="s">
        <v>5</v>
      </c>
      <c r="O10" s="54" t="s">
        <v>5</v>
      </c>
      <c r="P10" s="54" t="s">
        <v>5</v>
      </c>
      <c r="Q10" s="54" t="s">
        <v>5</v>
      </c>
      <c r="R10" s="54" t="s">
        <v>5</v>
      </c>
      <c r="S10" s="123" t="s">
        <v>5</v>
      </c>
      <c r="T10" s="54" t="s">
        <v>5</v>
      </c>
      <c r="U10" s="124" t="s">
        <v>5</v>
      </c>
      <c r="V10" s="54" t="s">
        <v>5</v>
      </c>
      <c r="W10" s="54" t="s">
        <v>5</v>
      </c>
      <c r="X10" s="54" t="s">
        <v>5</v>
      </c>
      <c r="Y10" s="54" t="s">
        <v>5</v>
      </c>
      <c r="Z10" s="54" t="s">
        <v>5</v>
      </c>
      <c r="AA10" s="54" t="s">
        <v>5</v>
      </c>
      <c r="AB10" s="54" t="s">
        <v>5</v>
      </c>
      <c r="AC10" s="54" t="s">
        <v>5</v>
      </c>
      <c r="AD10" s="54" t="s">
        <v>5</v>
      </c>
      <c r="AE10" s="54" t="s">
        <v>5</v>
      </c>
      <c r="AF10" s="54" t="s">
        <v>5</v>
      </c>
      <c r="AG10" s="54" t="s">
        <v>5</v>
      </c>
      <c r="AH10" s="54" t="s">
        <v>5</v>
      </c>
      <c r="AI10" s="54" t="s">
        <v>5</v>
      </c>
      <c r="AJ10" s="54" t="s">
        <v>5</v>
      </c>
      <c r="AK10" s="54" t="s">
        <v>5</v>
      </c>
      <c r="AL10" s="54" t="s">
        <v>5</v>
      </c>
      <c r="AM10" s="54" t="s">
        <v>5</v>
      </c>
      <c r="AN10" s="54" t="s">
        <v>5</v>
      </c>
      <c r="AO10" s="54" t="s">
        <v>5</v>
      </c>
      <c r="AP10" s="54" t="s">
        <v>5</v>
      </c>
      <c r="AQ10" s="54" t="s">
        <v>5</v>
      </c>
    </row>
    <row r="11" spans="1:43" s="57" customFormat="1" x14ac:dyDescent="0.25">
      <c r="A11" s="56" t="s">
        <v>6</v>
      </c>
      <c r="B11" s="125"/>
      <c r="C11" s="125"/>
      <c r="D11" s="125"/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5"/>
      <c r="S11" s="126"/>
      <c r="T11" s="125"/>
      <c r="U11" s="127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</row>
    <row r="12" spans="1:43" s="57" customFormat="1" x14ac:dyDescent="0.25">
      <c r="A12" s="56" t="s">
        <v>7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6"/>
      <c r="T12" s="125"/>
      <c r="U12" s="127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</row>
    <row r="13" spans="1:43" s="57" customFormat="1" x14ac:dyDescent="0.25">
      <c r="A13" s="56" t="s">
        <v>8</v>
      </c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6"/>
      <c r="T13" s="125"/>
      <c r="U13" s="127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</row>
    <row r="14" spans="1:43" s="57" customFormat="1" x14ac:dyDescent="0.25">
      <c r="A14" s="56" t="s">
        <v>9</v>
      </c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6"/>
      <c r="T14" s="125"/>
      <c r="U14" s="127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</row>
    <row r="15" spans="1:43" s="57" customFormat="1" x14ac:dyDescent="0.25">
      <c r="A15" s="58" t="s">
        <v>10</v>
      </c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9"/>
      <c r="T15" s="128"/>
      <c r="U15" s="130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8"/>
      <c r="AO15" s="128"/>
      <c r="AP15" s="128"/>
      <c r="AQ15" s="128"/>
    </row>
    <row r="16" spans="1:43" ht="16.5" thickBot="1" x14ac:dyDescent="0.3">
      <c r="A16" s="59" t="s">
        <v>37</v>
      </c>
      <c r="B16" s="34">
        <f t="shared" ref="B16:AQ16" si="0">SUM(B11:B15)</f>
        <v>0</v>
      </c>
      <c r="C16" s="34">
        <f t="shared" si="0"/>
        <v>0</v>
      </c>
      <c r="D16" s="34">
        <f t="shared" si="0"/>
        <v>0</v>
      </c>
      <c r="E16" s="34">
        <f t="shared" si="0"/>
        <v>0</v>
      </c>
      <c r="F16" s="34">
        <f t="shared" si="0"/>
        <v>0</v>
      </c>
      <c r="G16" s="34">
        <f t="shared" si="0"/>
        <v>0</v>
      </c>
      <c r="H16" s="34">
        <f t="shared" si="0"/>
        <v>0</v>
      </c>
      <c r="I16" s="34">
        <f t="shared" si="0"/>
        <v>0</v>
      </c>
      <c r="J16" s="34">
        <f t="shared" si="0"/>
        <v>0</v>
      </c>
      <c r="K16" s="34">
        <f t="shared" si="0"/>
        <v>0</v>
      </c>
      <c r="L16" s="34">
        <f t="shared" si="0"/>
        <v>0</v>
      </c>
      <c r="M16" s="34">
        <f t="shared" si="0"/>
        <v>0</v>
      </c>
      <c r="N16" s="34">
        <f t="shared" si="0"/>
        <v>0</v>
      </c>
      <c r="O16" s="34">
        <f t="shared" si="0"/>
        <v>0</v>
      </c>
      <c r="P16" s="34">
        <f t="shared" si="0"/>
        <v>0</v>
      </c>
      <c r="Q16" s="34">
        <f t="shared" si="0"/>
        <v>0</v>
      </c>
      <c r="R16" s="34">
        <f t="shared" si="0"/>
        <v>0</v>
      </c>
      <c r="S16" s="33">
        <f t="shared" si="0"/>
        <v>0</v>
      </c>
      <c r="T16" s="34">
        <f t="shared" si="0"/>
        <v>0</v>
      </c>
      <c r="U16" s="131">
        <f t="shared" si="0"/>
        <v>0</v>
      </c>
      <c r="V16" s="34">
        <f t="shared" si="0"/>
        <v>0</v>
      </c>
      <c r="W16" s="34">
        <f t="shared" si="0"/>
        <v>0</v>
      </c>
      <c r="X16" s="34">
        <f t="shared" si="0"/>
        <v>0</v>
      </c>
      <c r="Y16" s="34">
        <f t="shared" si="0"/>
        <v>0</v>
      </c>
      <c r="Z16" s="34">
        <f t="shared" si="0"/>
        <v>0</v>
      </c>
      <c r="AA16" s="34">
        <f t="shared" si="0"/>
        <v>0</v>
      </c>
      <c r="AB16" s="34">
        <f t="shared" si="0"/>
        <v>0</v>
      </c>
      <c r="AC16" s="34">
        <f t="shared" si="0"/>
        <v>0</v>
      </c>
      <c r="AD16" s="34">
        <f t="shared" si="0"/>
        <v>0</v>
      </c>
      <c r="AE16" s="34">
        <f t="shared" si="0"/>
        <v>0</v>
      </c>
      <c r="AF16" s="34">
        <f t="shared" si="0"/>
        <v>0</v>
      </c>
      <c r="AG16" s="34">
        <f t="shared" si="0"/>
        <v>0</v>
      </c>
      <c r="AH16" s="34">
        <f t="shared" si="0"/>
        <v>0</v>
      </c>
      <c r="AI16" s="34">
        <f t="shared" si="0"/>
        <v>0</v>
      </c>
      <c r="AJ16" s="34">
        <f t="shared" si="0"/>
        <v>0</v>
      </c>
      <c r="AK16" s="34">
        <f t="shared" si="0"/>
        <v>0</v>
      </c>
      <c r="AL16" s="34">
        <f t="shared" si="0"/>
        <v>0</v>
      </c>
      <c r="AM16" s="34">
        <f t="shared" si="0"/>
        <v>0</v>
      </c>
      <c r="AN16" s="34">
        <f t="shared" si="0"/>
        <v>0</v>
      </c>
      <c r="AO16" s="34">
        <f t="shared" si="0"/>
        <v>0</v>
      </c>
      <c r="AP16" s="34">
        <f t="shared" si="0"/>
        <v>0</v>
      </c>
      <c r="AQ16" s="34">
        <f t="shared" si="0"/>
        <v>0</v>
      </c>
    </row>
    <row r="17" spans="1:85" ht="15.75" x14ac:dyDescent="0.25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</row>
    <row r="18" spans="1:85" ht="15.75" x14ac:dyDescent="0.25">
      <c r="A18" s="2"/>
    </row>
    <row r="19" spans="1:85" ht="26.25" x14ac:dyDescent="0.4">
      <c r="A19" s="4" t="s">
        <v>41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</row>
    <row r="20" spans="1:85" ht="19.5" thickBot="1" x14ac:dyDescent="0.3">
      <c r="A20" s="5" t="s">
        <v>0</v>
      </c>
      <c r="B20" s="23" t="s">
        <v>224</v>
      </c>
      <c r="C20" s="23" t="s">
        <v>225</v>
      </c>
      <c r="D20" s="23" t="s">
        <v>226</v>
      </c>
      <c r="E20" s="23" t="s">
        <v>227</v>
      </c>
      <c r="F20" s="23" t="s">
        <v>228</v>
      </c>
      <c r="G20" s="23" t="s">
        <v>229</v>
      </c>
      <c r="H20" s="23" t="s">
        <v>230</v>
      </c>
      <c r="I20" s="23" t="s">
        <v>231</v>
      </c>
      <c r="J20" s="23" t="s">
        <v>232</v>
      </c>
      <c r="K20" s="23" t="s">
        <v>233</v>
      </c>
      <c r="L20" s="23" t="s">
        <v>234</v>
      </c>
      <c r="M20" s="23" t="s">
        <v>235</v>
      </c>
      <c r="N20" s="23" t="s">
        <v>236</v>
      </c>
      <c r="O20" s="23" t="s">
        <v>237</v>
      </c>
      <c r="P20" s="23" t="s">
        <v>238</v>
      </c>
      <c r="Q20" s="23" t="s">
        <v>239</v>
      </c>
      <c r="R20" s="23" t="s">
        <v>213</v>
      </c>
      <c r="S20" s="23" t="s">
        <v>212</v>
      </c>
      <c r="T20" s="23" t="s">
        <v>211</v>
      </c>
      <c r="U20" s="23" t="s">
        <v>210</v>
      </c>
      <c r="V20" s="23" t="s">
        <v>240</v>
      </c>
      <c r="W20" s="23" t="s">
        <v>241</v>
      </c>
      <c r="X20" s="23" t="s">
        <v>242</v>
      </c>
      <c r="Y20" s="23" t="s">
        <v>243</v>
      </c>
      <c r="Z20" s="23" t="s">
        <v>244</v>
      </c>
      <c r="AA20" s="23" t="s">
        <v>245</v>
      </c>
      <c r="AB20" s="23" t="s">
        <v>246</v>
      </c>
      <c r="AC20" s="23" t="s">
        <v>247</v>
      </c>
      <c r="AD20" s="23" t="s">
        <v>248</v>
      </c>
      <c r="AE20" s="23" t="s">
        <v>249</v>
      </c>
      <c r="AF20" s="23" t="s">
        <v>250</v>
      </c>
      <c r="AG20" s="23" t="s">
        <v>251</v>
      </c>
      <c r="AH20" s="23" t="s">
        <v>205</v>
      </c>
      <c r="AI20" s="23" t="s">
        <v>204</v>
      </c>
      <c r="AJ20" s="23" t="s">
        <v>203</v>
      </c>
      <c r="AK20" s="23" t="s">
        <v>202</v>
      </c>
      <c r="AL20" s="23" t="s">
        <v>201</v>
      </c>
      <c r="AM20" s="23" t="s">
        <v>200</v>
      </c>
      <c r="AN20" s="23" t="s">
        <v>199</v>
      </c>
      <c r="AO20" s="23" t="s">
        <v>198</v>
      </c>
      <c r="AP20" s="23" t="s">
        <v>189</v>
      </c>
      <c r="AQ20" s="23" t="s">
        <v>188</v>
      </c>
      <c r="AR20" s="23" t="s">
        <v>187</v>
      </c>
      <c r="AS20" s="23" t="s">
        <v>186</v>
      </c>
      <c r="AT20" s="23" t="s">
        <v>52</v>
      </c>
      <c r="AU20" s="23" t="s">
        <v>53</v>
      </c>
      <c r="AV20" s="23" t="s">
        <v>54</v>
      </c>
      <c r="AW20" s="23" t="s">
        <v>55</v>
      </c>
      <c r="AX20" s="23" t="s">
        <v>62</v>
      </c>
      <c r="AY20" s="23" t="s">
        <v>63</v>
      </c>
      <c r="AZ20" s="23" t="s">
        <v>64</v>
      </c>
      <c r="BA20" s="23" t="s">
        <v>65</v>
      </c>
      <c r="BB20" s="23" t="s">
        <v>67</v>
      </c>
      <c r="BC20" s="23" t="s">
        <v>68</v>
      </c>
      <c r="BD20" s="23" t="s">
        <v>69</v>
      </c>
      <c r="BE20" s="23" t="s">
        <v>70</v>
      </c>
      <c r="BF20" s="23" t="s">
        <v>72</v>
      </c>
      <c r="BG20" s="23" t="s">
        <v>73</v>
      </c>
      <c r="BH20" s="23" t="s">
        <v>74</v>
      </c>
      <c r="BI20" s="23" t="s">
        <v>75</v>
      </c>
      <c r="BJ20" s="23" t="s">
        <v>77</v>
      </c>
      <c r="BK20" s="23" t="s">
        <v>78</v>
      </c>
      <c r="BL20" s="23" t="s">
        <v>79</v>
      </c>
      <c r="BM20" s="23" t="s">
        <v>80</v>
      </c>
      <c r="BN20" s="23" t="s">
        <v>82</v>
      </c>
      <c r="BO20" s="23" t="s">
        <v>83</v>
      </c>
      <c r="BP20" s="23" t="s">
        <v>84</v>
      </c>
      <c r="BQ20" s="23" t="s">
        <v>85</v>
      </c>
      <c r="BR20" s="23" t="s">
        <v>102</v>
      </c>
      <c r="BS20" s="23" t="s">
        <v>103</v>
      </c>
      <c r="BT20" s="23" t="s">
        <v>104</v>
      </c>
      <c r="BU20" s="24" t="s">
        <v>105</v>
      </c>
    </row>
    <row r="21" spans="1:85" s="20" customFormat="1" ht="31.5" customHeight="1" x14ac:dyDescent="0.25">
      <c r="A21" s="21" t="s">
        <v>32</v>
      </c>
      <c r="B21" s="60" t="s">
        <v>169</v>
      </c>
      <c r="C21" s="60" t="s">
        <v>169</v>
      </c>
      <c r="D21" s="60" t="s">
        <v>169</v>
      </c>
      <c r="E21" s="60" t="s">
        <v>169</v>
      </c>
      <c r="F21" s="60" t="s">
        <v>169</v>
      </c>
      <c r="G21" s="60" t="s">
        <v>169</v>
      </c>
      <c r="H21" s="60" t="s">
        <v>169</v>
      </c>
      <c r="I21" s="60" t="s">
        <v>169</v>
      </c>
      <c r="J21" s="60" t="s">
        <v>169</v>
      </c>
      <c r="K21" s="60" t="s">
        <v>169</v>
      </c>
      <c r="L21" s="60" t="s">
        <v>169</v>
      </c>
      <c r="M21" s="60" t="s">
        <v>169</v>
      </c>
      <c r="N21" s="60" t="s">
        <v>169</v>
      </c>
      <c r="O21" s="60" t="s">
        <v>168</v>
      </c>
      <c r="P21" s="60" t="s">
        <v>167</v>
      </c>
      <c r="Q21" s="60" t="s">
        <v>166</v>
      </c>
      <c r="R21" s="60" t="s">
        <v>169</v>
      </c>
      <c r="S21" s="60" t="s">
        <v>168</v>
      </c>
      <c r="T21" s="60" t="s">
        <v>167</v>
      </c>
      <c r="U21" s="60" t="s">
        <v>166</v>
      </c>
      <c r="V21" s="60" t="s">
        <v>169</v>
      </c>
      <c r="W21" s="60" t="s">
        <v>168</v>
      </c>
      <c r="X21" s="60" t="s">
        <v>167</v>
      </c>
      <c r="Y21" s="60" t="s">
        <v>166</v>
      </c>
      <c r="Z21" s="60" t="s">
        <v>165</v>
      </c>
      <c r="AA21" s="60" t="s">
        <v>165</v>
      </c>
      <c r="AB21" s="60" t="s">
        <v>165</v>
      </c>
      <c r="AC21" s="60" t="s">
        <v>165</v>
      </c>
      <c r="AD21" s="60" t="s">
        <v>165</v>
      </c>
      <c r="AE21" s="60" t="s">
        <v>165</v>
      </c>
      <c r="AF21" s="60" t="s">
        <v>165</v>
      </c>
      <c r="AG21" s="60" t="s">
        <v>165</v>
      </c>
      <c r="AH21" s="60" t="s">
        <v>165</v>
      </c>
      <c r="AI21" s="60" t="s">
        <v>165</v>
      </c>
      <c r="AJ21" s="60" t="s">
        <v>165</v>
      </c>
      <c r="AK21" s="60" t="s">
        <v>165</v>
      </c>
      <c r="AL21" s="60" t="s">
        <v>165</v>
      </c>
      <c r="AM21" s="60" t="s">
        <v>164</v>
      </c>
      <c r="AN21" s="60" t="s">
        <v>163</v>
      </c>
      <c r="AO21" s="60" t="s">
        <v>162</v>
      </c>
      <c r="AP21" s="60" t="s">
        <v>165</v>
      </c>
      <c r="AQ21" s="60" t="s">
        <v>164</v>
      </c>
      <c r="AR21" s="60" t="s">
        <v>163</v>
      </c>
      <c r="AS21" s="60" t="s">
        <v>162</v>
      </c>
      <c r="AT21" s="60" t="s">
        <v>165</v>
      </c>
      <c r="AU21" s="60" t="s">
        <v>164</v>
      </c>
      <c r="AV21" s="60" t="s">
        <v>163</v>
      </c>
      <c r="AW21" s="60" t="s">
        <v>162</v>
      </c>
      <c r="AX21" s="60" t="s">
        <v>173</v>
      </c>
      <c r="AY21" s="60" t="s">
        <v>173</v>
      </c>
      <c r="AZ21" s="60" t="s">
        <v>173</v>
      </c>
      <c r="BA21" s="60" t="s">
        <v>173</v>
      </c>
      <c r="BB21" s="60" t="s">
        <v>173</v>
      </c>
      <c r="BC21" s="60" t="s">
        <v>173</v>
      </c>
      <c r="BD21" s="60" t="s">
        <v>173</v>
      </c>
      <c r="BE21" s="60" t="s">
        <v>173</v>
      </c>
      <c r="BF21" s="60" t="s">
        <v>173</v>
      </c>
      <c r="BG21" s="60" t="s">
        <v>173</v>
      </c>
      <c r="BH21" s="60" t="s">
        <v>173</v>
      </c>
      <c r="BI21" s="60" t="s">
        <v>173</v>
      </c>
      <c r="BJ21" s="60" t="s">
        <v>173</v>
      </c>
      <c r="BK21" s="60" t="s">
        <v>172</v>
      </c>
      <c r="BL21" s="60" t="s">
        <v>171</v>
      </c>
      <c r="BM21" s="60" t="s">
        <v>170</v>
      </c>
      <c r="BN21" s="60" t="s">
        <v>173</v>
      </c>
      <c r="BO21" s="60" t="s">
        <v>172</v>
      </c>
      <c r="BP21" s="60" t="s">
        <v>171</v>
      </c>
      <c r="BQ21" s="60" t="s">
        <v>170</v>
      </c>
      <c r="BR21" s="60" t="s">
        <v>173</v>
      </c>
      <c r="BS21" s="60" t="s">
        <v>172</v>
      </c>
      <c r="BT21" s="60" t="s">
        <v>171</v>
      </c>
      <c r="BU21" s="60" t="s">
        <v>170</v>
      </c>
      <c r="BV21"/>
      <c r="BW21"/>
      <c r="BX21"/>
      <c r="BY21"/>
      <c r="BZ21"/>
      <c r="CA21"/>
      <c r="CB21"/>
      <c r="CC21"/>
      <c r="CD21"/>
      <c r="CE21"/>
      <c r="CF21"/>
      <c r="CG21"/>
    </row>
    <row r="22" spans="1:85" ht="31.5" x14ac:dyDescent="0.25">
      <c r="A22" s="7" t="s">
        <v>33</v>
      </c>
      <c r="B22" s="25" t="s">
        <v>5</v>
      </c>
      <c r="C22" s="25" t="s">
        <v>5</v>
      </c>
      <c r="D22" s="25" t="s">
        <v>5</v>
      </c>
      <c r="E22" s="25" t="s">
        <v>5</v>
      </c>
      <c r="F22" s="25" t="s">
        <v>5</v>
      </c>
      <c r="G22" s="25" t="s">
        <v>5</v>
      </c>
      <c r="H22" s="25" t="s">
        <v>5</v>
      </c>
      <c r="I22" s="25" t="s">
        <v>5</v>
      </c>
      <c r="J22" s="25" t="s">
        <v>5</v>
      </c>
      <c r="K22" s="25" t="s">
        <v>5</v>
      </c>
      <c r="L22" s="25" t="s">
        <v>5</v>
      </c>
      <c r="M22" s="25" t="s">
        <v>5</v>
      </c>
      <c r="N22" s="25" t="s">
        <v>5</v>
      </c>
      <c r="O22" s="25" t="s">
        <v>5</v>
      </c>
      <c r="P22" s="25" t="s">
        <v>5</v>
      </c>
      <c r="Q22" s="25" t="s">
        <v>5</v>
      </c>
      <c r="R22" s="25" t="s">
        <v>5</v>
      </c>
      <c r="S22" s="25" t="s">
        <v>5</v>
      </c>
      <c r="T22" s="25" t="s">
        <v>5</v>
      </c>
      <c r="U22" s="25" t="s">
        <v>5</v>
      </c>
      <c r="V22" s="25" t="s">
        <v>5</v>
      </c>
      <c r="W22" s="25" t="s">
        <v>5</v>
      </c>
      <c r="X22" s="25" t="s">
        <v>5</v>
      </c>
      <c r="Y22" s="25" t="s">
        <v>5</v>
      </c>
      <c r="Z22" s="25" t="s">
        <v>5</v>
      </c>
      <c r="AA22" s="25" t="s">
        <v>5</v>
      </c>
      <c r="AB22" s="25" t="s">
        <v>5</v>
      </c>
      <c r="AC22" s="25" t="s">
        <v>5</v>
      </c>
      <c r="AD22" s="25" t="s">
        <v>5</v>
      </c>
      <c r="AE22" s="25" t="s">
        <v>5</v>
      </c>
      <c r="AF22" s="25" t="s">
        <v>5</v>
      </c>
      <c r="AG22" s="25" t="s">
        <v>5</v>
      </c>
      <c r="AH22" s="25" t="s">
        <v>5</v>
      </c>
      <c r="AI22" s="25" t="s">
        <v>5</v>
      </c>
      <c r="AJ22" s="25" t="s">
        <v>5</v>
      </c>
      <c r="AK22" s="25" t="s">
        <v>5</v>
      </c>
      <c r="AL22" s="25" t="s">
        <v>5</v>
      </c>
      <c r="AM22" s="25" t="s">
        <v>5</v>
      </c>
      <c r="AN22" s="25" t="s">
        <v>5</v>
      </c>
      <c r="AO22" s="25" t="s">
        <v>5</v>
      </c>
      <c r="AP22" s="25" t="s">
        <v>5</v>
      </c>
      <c r="AQ22" s="25" t="s">
        <v>5</v>
      </c>
      <c r="AR22" s="25" t="s">
        <v>5</v>
      </c>
      <c r="AS22" s="25" t="s">
        <v>5</v>
      </c>
      <c r="AT22" s="25" t="s">
        <v>5</v>
      </c>
      <c r="AU22" s="25" t="s">
        <v>5</v>
      </c>
      <c r="AV22" s="25" t="s">
        <v>5</v>
      </c>
      <c r="AW22" s="25" t="s">
        <v>5</v>
      </c>
      <c r="AX22" s="25" t="s">
        <v>5</v>
      </c>
      <c r="AY22" s="25" t="s">
        <v>5</v>
      </c>
      <c r="AZ22" s="25" t="s">
        <v>5</v>
      </c>
      <c r="BA22" s="25" t="s">
        <v>5</v>
      </c>
      <c r="BB22" s="25" t="s">
        <v>5</v>
      </c>
      <c r="BC22" s="25" t="s">
        <v>5</v>
      </c>
      <c r="BD22" s="25" t="s">
        <v>5</v>
      </c>
      <c r="BE22" s="25" t="s">
        <v>5</v>
      </c>
      <c r="BF22" s="25" t="s">
        <v>5</v>
      </c>
      <c r="BG22" s="25" t="s">
        <v>5</v>
      </c>
      <c r="BH22" s="25" t="s">
        <v>5</v>
      </c>
      <c r="BI22" s="25" t="s">
        <v>5</v>
      </c>
      <c r="BJ22" s="25" t="s">
        <v>5</v>
      </c>
      <c r="BK22" s="25" t="s">
        <v>5</v>
      </c>
      <c r="BL22" s="25" t="s">
        <v>5</v>
      </c>
      <c r="BM22" s="25" t="s">
        <v>5</v>
      </c>
      <c r="BN22" s="25" t="s">
        <v>5</v>
      </c>
      <c r="BO22" s="25" t="s">
        <v>5</v>
      </c>
      <c r="BP22" s="25" t="s">
        <v>5</v>
      </c>
      <c r="BQ22" s="25" t="s">
        <v>5</v>
      </c>
      <c r="BR22" s="25" t="s">
        <v>5</v>
      </c>
      <c r="BS22" s="25" t="s">
        <v>5</v>
      </c>
      <c r="BT22" s="25" t="s">
        <v>5</v>
      </c>
      <c r="BU22" s="26" t="s">
        <v>5</v>
      </c>
    </row>
    <row r="23" spans="1:85" x14ac:dyDescent="0.25">
      <c r="A23" s="9" t="s">
        <v>6</v>
      </c>
      <c r="B23" s="27">
        <v>26</v>
      </c>
      <c r="C23" s="27">
        <v>23</v>
      </c>
      <c r="D23" s="27">
        <v>20</v>
      </c>
      <c r="E23" s="27">
        <v>22</v>
      </c>
      <c r="F23" s="27">
        <v>11</v>
      </c>
      <c r="G23" s="27">
        <v>11</v>
      </c>
      <c r="H23" s="27">
        <v>11</v>
      </c>
      <c r="I23" s="27">
        <v>9</v>
      </c>
      <c r="J23" s="27">
        <v>28</v>
      </c>
      <c r="K23" s="27">
        <v>27</v>
      </c>
      <c r="L23" s="27">
        <v>24</v>
      </c>
      <c r="M23" s="27">
        <v>19</v>
      </c>
      <c r="N23" s="27">
        <v>32</v>
      </c>
      <c r="O23" s="27">
        <v>21</v>
      </c>
      <c r="P23" s="27">
        <v>7</v>
      </c>
      <c r="Q23" s="27">
        <v>0</v>
      </c>
      <c r="R23" s="27">
        <v>23</v>
      </c>
      <c r="S23" s="27">
        <v>22</v>
      </c>
      <c r="T23" s="27">
        <v>12</v>
      </c>
      <c r="U23" s="27">
        <v>15</v>
      </c>
      <c r="V23" s="27">
        <v>17</v>
      </c>
      <c r="W23" s="27">
        <v>15</v>
      </c>
      <c r="X23" s="27">
        <v>16</v>
      </c>
      <c r="Y23" s="27">
        <v>8</v>
      </c>
      <c r="Z23" s="27">
        <v>32</v>
      </c>
      <c r="AA23" s="27">
        <v>12</v>
      </c>
      <c r="AB23" s="27">
        <v>8</v>
      </c>
      <c r="AC23" s="27">
        <v>1</v>
      </c>
      <c r="AD23" s="27">
        <v>17</v>
      </c>
      <c r="AE23" s="27">
        <v>19</v>
      </c>
      <c r="AF23" s="27">
        <v>5</v>
      </c>
      <c r="AG23" s="27">
        <v>1</v>
      </c>
      <c r="AH23" s="27">
        <v>27</v>
      </c>
      <c r="AI23" s="27">
        <v>23</v>
      </c>
      <c r="AJ23" s="27">
        <v>26</v>
      </c>
      <c r="AK23" s="27">
        <v>19</v>
      </c>
      <c r="AL23" s="27">
        <v>17</v>
      </c>
      <c r="AM23" s="27">
        <v>15</v>
      </c>
      <c r="AN23" s="27">
        <v>11</v>
      </c>
      <c r="AO23" s="27">
        <v>4</v>
      </c>
      <c r="AP23" s="27">
        <v>17</v>
      </c>
      <c r="AQ23" s="27">
        <v>11</v>
      </c>
      <c r="AR23" s="27">
        <v>6</v>
      </c>
      <c r="AS23" s="27">
        <v>2</v>
      </c>
      <c r="AT23" s="27">
        <v>15</v>
      </c>
      <c r="AU23" s="27">
        <v>15</v>
      </c>
      <c r="AV23" s="27">
        <v>14</v>
      </c>
      <c r="AW23" s="27">
        <v>12</v>
      </c>
      <c r="AX23" s="27">
        <v>16</v>
      </c>
      <c r="AY23" s="27">
        <v>19</v>
      </c>
      <c r="AZ23" s="27">
        <v>17</v>
      </c>
      <c r="BA23" s="27">
        <v>18</v>
      </c>
      <c r="BB23" s="27">
        <v>12</v>
      </c>
      <c r="BC23" s="27">
        <v>10</v>
      </c>
      <c r="BD23" s="27">
        <v>5</v>
      </c>
      <c r="BE23" s="27">
        <v>1</v>
      </c>
      <c r="BF23" s="27">
        <v>10</v>
      </c>
      <c r="BG23" s="27">
        <v>9</v>
      </c>
      <c r="BH23" s="27">
        <v>10</v>
      </c>
      <c r="BI23" s="27">
        <v>9</v>
      </c>
      <c r="BJ23" s="27">
        <v>13</v>
      </c>
      <c r="BK23" s="27">
        <v>18</v>
      </c>
      <c r="BL23" s="27">
        <v>10</v>
      </c>
      <c r="BM23" s="27">
        <v>10</v>
      </c>
      <c r="BN23" s="27">
        <v>11</v>
      </c>
      <c r="BO23" s="27">
        <v>10</v>
      </c>
      <c r="BP23" s="27">
        <v>10</v>
      </c>
      <c r="BQ23" s="27">
        <v>5</v>
      </c>
      <c r="BR23" s="27">
        <v>15</v>
      </c>
      <c r="BS23" s="27">
        <v>15</v>
      </c>
      <c r="BT23" s="27">
        <v>20</v>
      </c>
      <c r="BU23" s="28">
        <v>4</v>
      </c>
    </row>
    <row r="24" spans="1:85" x14ac:dyDescent="0.25">
      <c r="A24" s="9" t="s">
        <v>7</v>
      </c>
      <c r="B24" s="27">
        <v>11</v>
      </c>
      <c r="C24" s="27">
        <v>7</v>
      </c>
      <c r="D24" s="27">
        <v>10</v>
      </c>
      <c r="E24" s="27">
        <v>15</v>
      </c>
      <c r="F24" s="27">
        <v>11</v>
      </c>
      <c r="G24" s="27">
        <v>6</v>
      </c>
      <c r="H24" s="27">
        <v>8</v>
      </c>
      <c r="I24" s="27">
        <v>7</v>
      </c>
      <c r="J24" s="27">
        <v>17</v>
      </c>
      <c r="K24" s="27">
        <v>19</v>
      </c>
      <c r="L24" s="27">
        <v>17</v>
      </c>
      <c r="M24" s="27">
        <v>12</v>
      </c>
      <c r="N24" s="27">
        <v>19</v>
      </c>
      <c r="O24" s="27">
        <v>4</v>
      </c>
      <c r="P24" s="27">
        <v>4</v>
      </c>
      <c r="Q24" s="27">
        <v>3</v>
      </c>
      <c r="R24" s="27">
        <v>20</v>
      </c>
      <c r="S24" s="27">
        <v>19</v>
      </c>
      <c r="T24" s="27">
        <v>14</v>
      </c>
      <c r="U24" s="27">
        <v>20</v>
      </c>
      <c r="V24" s="27">
        <v>16</v>
      </c>
      <c r="W24" s="27">
        <v>9</v>
      </c>
      <c r="X24" s="27">
        <v>8</v>
      </c>
      <c r="Y24" s="27">
        <v>4</v>
      </c>
      <c r="Z24" s="27">
        <v>3</v>
      </c>
      <c r="AA24" s="27">
        <v>4</v>
      </c>
      <c r="AB24" s="27">
        <v>2</v>
      </c>
      <c r="AC24" s="27">
        <v>0</v>
      </c>
      <c r="AD24" s="27">
        <v>17</v>
      </c>
      <c r="AE24" s="27">
        <v>20</v>
      </c>
      <c r="AF24" s="27">
        <v>12</v>
      </c>
      <c r="AG24" s="27">
        <v>5</v>
      </c>
      <c r="AH24" s="27">
        <v>25</v>
      </c>
      <c r="AI24" s="27">
        <v>26</v>
      </c>
      <c r="AJ24" s="27">
        <v>28</v>
      </c>
      <c r="AK24" s="27">
        <v>14</v>
      </c>
      <c r="AL24" s="27">
        <v>18</v>
      </c>
      <c r="AM24" s="27">
        <v>15</v>
      </c>
      <c r="AN24" s="27">
        <v>16</v>
      </c>
      <c r="AO24" s="27">
        <v>10</v>
      </c>
      <c r="AP24" s="27">
        <v>15</v>
      </c>
      <c r="AQ24" s="27">
        <v>13</v>
      </c>
      <c r="AR24" s="27">
        <v>4</v>
      </c>
      <c r="AS24" s="27">
        <v>3</v>
      </c>
      <c r="AT24" s="27">
        <v>11</v>
      </c>
      <c r="AU24" s="27">
        <v>8</v>
      </c>
      <c r="AV24" s="27">
        <v>9</v>
      </c>
      <c r="AW24" s="27">
        <v>5</v>
      </c>
      <c r="AX24" s="27">
        <v>9</v>
      </c>
      <c r="AY24" s="27">
        <v>12</v>
      </c>
      <c r="AZ24" s="27">
        <v>8</v>
      </c>
      <c r="BA24" s="27">
        <v>10</v>
      </c>
      <c r="BB24" s="27">
        <v>13</v>
      </c>
      <c r="BC24" s="27">
        <v>13</v>
      </c>
      <c r="BD24" s="27">
        <v>4</v>
      </c>
      <c r="BE24" s="27">
        <v>2</v>
      </c>
      <c r="BF24" s="27">
        <v>3</v>
      </c>
      <c r="BG24" s="27">
        <v>1</v>
      </c>
      <c r="BH24" s="27">
        <v>2</v>
      </c>
      <c r="BI24" s="27">
        <v>2</v>
      </c>
      <c r="BJ24" s="27">
        <v>14</v>
      </c>
      <c r="BK24" s="27">
        <v>13</v>
      </c>
      <c r="BL24" s="27">
        <v>10</v>
      </c>
      <c r="BM24" s="27">
        <v>8</v>
      </c>
      <c r="BN24" s="27">
        <v>6</v>
      </c>
      <c r="BO24" s="27">
        <v>6</v>
      </c>
      <c r="BP24" s="27">
        <v>6</v>
      </c>
      <c r="BQ24" s="27">
        <v>3</v>
      </c>
      <c r="BR24" s="27">
        <v>18</v>
      </c>
      <c r="BS24" s="27">
        <v>15</v>
      </c>
      <c r="BT24" s="27">
        <v>13</v>
      </c>
      <c r="BU24" s="28">
        <v>10</v>
      </c>
    </row>
    <row r="25" spans="1:85" x14ac:dyDescent="0.25">
      <c r="A25" s="9" t="s">
        <v>8</v>
      </c>
      <c r="B25" s="27">
        <v>10</v>
      </c>
      <c r="C25" s="27">
        <v>16</v>
      </c>
      <c r="D25" s="27">
        <v>18</v>
      </c>
      <c r="E25" s="27">
        <v>25</v>
      </c>
      <c r="F25" s="27">
        <v>11</v>
      </c>
      <c r="G25" s="27">
        <v>10</v>
      </c>
      <c r="H25" s="27">
        <v>9</v>
      </c>
      <c r="I25" s="27">
        <v>6</v>
      </c>
      <c r="J25" s="27">
        <v>13</v>
      </c>
      <c r="K25" s="27">
        <v>14</v>
      </c>
      <c r="L25" s="27">
        <v>13</v>
      </c>
      <c r="M25" s="27">
        <v>11</v>
      </c>
      <c r="N25" s="27">
        <v>1</v>
      </c>
      <c r="O25" s="27">
        <v>5</v>
      </c>
      <c r="P25" s="27">
        <v>7</v>
      </c>
      <c r="Q25" s="27">
        <v>1</v>
      </c>
      <c r="R25" s="27">
        <v>13</v>
      </c>
      <c r="S25" s="27">
        <v>14</v>
      </c>
      <c r="T25" s="27">
        <v>2</v>
      </c>
      <c r="U25" s="27">
        <v>13</v>
      </c>
      <c r="V25" s="27">
        <v>18</v>
      </c>
      <c r="W25" s="27">
        <v>15</v>
      </c>
      <c r="X25" s="27">
        <v>16</v>
      </c>
      <c r="Y25" s="27">
        <v>2</v>
      </c>
      <c r="Z25" s="27">
        <v>0</v>
      </c>
      <c r="AA25" s="27">
        <v>0</v>
      </c>
      <c r="AB25" s="27">
        <v>0</v>
      </c>
      <c r="AC25" s="27">
        <v>2</v>
      </c>
      <c r="AD25" s="27">
        <v>16</v>
      </c>
      <c r="AE25" s="27">
        <v>16</v>
      </c>
      <c r="AF25" s="27">
        <v>18</v>
      </c>
      <c r="AG25" s="27">
        <v>6</v>
      </c>
      <c r="AH25" s="27">
        <v>27</v>
      </c>
      <c r="AI25" s="27">
        <v>25</v>
      </c>
      <c r="AJ25" s="27">
        <v>24</v>
      </c>
      <c r="AK25" s="27">
        <v>9</v>
      </c>
      <c r="AL25" s="27">
        <v>5</v>
      </c>
      <c r="AM25" s="27">
        <v>8</v>
      </c>
      <c r="AN25" s="27">
        <v>6</v>
      </c>
      <c r="AO25" s="27">
        <v>7</v>
      </c>
      <c r="AP25" s="27">
        <v>10</v>
      </c>
      <c r="AQ25" s="27">
        <v>10</v>
      </c>
      <c r="AR25" s="27">
        <v>7</v>
      </c>
      <c r="AS25" s="27">
        <v>5</v>
      </c>
      <c r="AT25" s="27">
        <v>11</v>
      </c>
      <c r="AU25" s="27">
        <v>13</v>
      </c>
      <c r="AV25" s="27">
        <v>12</v>
      </c>
      <c r="AW25" s="27">
        <v>9</v>
      </c>
      <c r="AX25" s="27">
        <v>5</v>
      </c>
      <c r="AY25" s="27">
        <v>9</v>
      </c>
      <c r="AZ25" s="27">
        <v>6</v>
      </c>
      <c r="BA25" s="27">
        <v>2</v>
      </c>
      <c r="BB25" s="27">
        <v>12</v>
      </c>
      <c r="BC25" s="27">
        <v>6</v>
      </c>
      <c r="BD25" s="27">
        <v>1</v>
      </c>
      <c r="BE25" s="27">
        <v>3</v>
      </c>
      <c r="BF25" s="27">
        <v>8</v>
      </c>
      <c r="BG25" s="27">
        <v>1</v>
      </c>
      <c r="BH25" s="27">
        <v>2</v>
      </c>
      <c r="BI25" s="27">
        <v>4</v>
      </c>
      <c r="BJ25" s="27">
        <v>12</v>
      </c>
      <c r="BK25" s="27">
        <v>10</v>
      </c>
      <c r="BL25" s="27">
        <v>8</v>
      </c>
      <c r="BM25" s="27">
        <v>11</v>
      </c>
      <c r="BN25" s="27">
        <v>9</v>
      </c>
      <c r="BO25" s="27">
        <v>10</v>
      </c>
      <c r="BP25" s="27">
        <v>8</v>
      </c>
      <c r="BQ25" s="27">
        <v>7</v>
      </c>
      <c r="BR25" s="27">
        <v>13</v>
      </c>
      <c r="BS25" s="27">
        <v>18</v>
      </c>
      <c r="BT25" s="27">
        <v>19</v>
      </c>
      <c r="BU25" s="28">
        <v>8</v>
      </c>
    </row>
    <row r="26" spans="1:85" x14ac:dyDescent="0.25">
      <c r="A26" s="9" t="s">
        <v>9</v>
      </c>
      <c r="B26" s="27">
        <v>20</v>
      </c>
      <c r="C26" s="27">
        <v>20</v>
      </c>
      <c r="D26" s="27">
        <v>22</v>
      </c>
      <c r="E26" s="27">
        <v>14</v>
      </c>
      <c r="F26" s="27">
        <v>12</v>
      </c>
      <c r="G26" s="27">
        <v>3</v>
      </c>
      <c r="H26" s="27">
        <v>6</v>
      </c>
      <c r="I26" s="27">
        <v>8</v>
      </c>
      <c r="J26" s="27">
        <v>21</v>
      </c>
      <c r="K26" s="27">
        <v>16</v>
      </c>
      <c r="L26" s="27">
        <v>11</v>
      </c>
      <c r="M26" s="27">
        <v>9</v>
      </c>
      <c r="N26" s="27">
        <v>8</v>
      </c>
      <c r="O26" s="27">
        <v>3</v>
      </c>
      <c r="P26" s="27">
        <v>2</v>
      </c>
      <c r="Q26" s="27">
        <v>3</v>
      </c>
      <c r="R26" s="27">
        <v>15</v>
      </c>
      <c r="S26" s="27">
        <v>13</v>
      </c>
      <c r="T26" s="27">
        <v>14</v>
      </c>
      <c r="U26" s="27">
        <v>15</v>
      </c>
      <c r="V26" s="27">
        <v>14</v>
      </c>
      <c r="W26" s="27">
        <v>13</v>
      </c>
      <c r="X26" s="27">
        <v>11</v>
      </c>
      <c r="Y26" s="27">
        <v>2</v>
      </c>
      <c r="Z26" s="27">
        <v>2</v>
      </c>
      <c r="AA26" s="27">
        <v>1</v>
      </c>
      <c r="AB26" s="27">
        <v>1</v>
      </c>
      <c r="AC26" s="27">
        <v>0</v>
      </c>
      <c r="AD26" s="27">
        <v>15</v>
      </c>
      <c r="AE26" s="27">
        <v>11</v>
      </c>
      <c r="AF26" s="27">
        <v>16</v>
      </c>
      <c r="AG26" s="27">
        <v>4</v>
      </c>
      <c r="AH26" s="27">
        <v>26</v>
      </c>
      <c r="AI26" s="27">
        <v>23</v>
      </c>
      <c r="AJ26" s="27">
        <v>23</v>
      </c>
      <c r="AK26" s="27">
        <v>16</v>
      </c>
      <c r="AL26" s="27">
        <v>21</v>
      </c>
      <c r="AM26" s="27">
        <v>19</v>
      </c>
      <c r="AN26" s="27">
        <v>22</v>
      </c>
      <c r="AO26" s="27">
        <v>24</v>
      </c>
      <c r="AP26" s="27">
        <v>15</v>
      </c>
      <c r="AQ26" s="27">
        <v>17</v>
      </c>
      <c r="AR26" s="27">
        <v>14</v>
      </c>
      <c r="AS26" s="27">
        <v>7</v>
      </c>
      <c r="AT26" s="27">
        <v>19</v>
      </c>
      <c r="AU26" s="27">
        <v>19</v>
      </c>
      <c r="AV26" s="27">
        <v>14</v>
      </c>
      <c r="AW26" s="27">
        <v>8</v>
      </c>
      <c r="AX26" s="27">
        <v>8</v>
      </c>
      <c r="AY26" s="27">
        <v>18</v>
      </c>
      <c r="AZ26" s="27">
        <v>15</v>
      </c>
      <c r="BA26" s="27">
        <v>8</v>
      </c>
      <c r="BB26" s="27">
        <v>15</v>
      </c>
      <c r="BC26" s="27">
        <v>14</v>
      </c>
      <c r="BD26" s="27">
        <v>4</v>
      </c>
      <c r="BE26" s="27">
        <v>2</v>
      </c>
      <c r="BF26" s="27">
        <v>6</v>
      </c>
      <c r="BG26" s="27">
        <v>7</v>
      </c>
      <c r="BH26" s="27">
        <v>6</v>
      </c>
      <c r="BI26" s="27">
        <v>7</v>
      </c>
      <c r="BJ26" s="27">
        <v>9</v>
      </c>
      <c r="BK26" s="27">
        <v>6</v>
      </c>
      <c r="BL26" s="27">
        <v>3</v>
      </c>
      <c r="BM26" s="27">
        <v>7</v>
      </c>
      <c r="BN26" s="27">
        <v>8</v>
      </c>
      <c r="BO26" s="27">
        <v>10</v>
      </c>
      <c r="BP26" s="27">
        <v>12</v>
      </c>
      <c r="BQ26" s="27">
        <v>7</v>
      </c>
      <c r="BR26" s="27">
        <v>23</v>
      </c>
      <c r="BS26" s="27">
        <v>18</v>
      </c>
      <c r="BT26" s="27">
        <v>22</v>
      </c>
      <c r="BU26" s="28">
        <v>7</v>
      </c>
    </row>
    <row r="27" spans="1:85" x14ac:dyDescent="0.25">
      <c r="A27" s="9" t="s">
        <v>10</v>
      </c>
      <c r="B27" s="29">
        <v>11</v>
      </c>
      <c r="C27" s="29">
        <v>14</v>
      </c>
      <c r="D27" s="29">
        <v>14</v>
      </c>
      <c r="E27" s="29">
        <v>13</v>
      </c>
      <c r="F27" s="29">
        <v>5</v>
      </c>
      <c r="G27" s="29">
        <v>2</v>
      </c>
      <c r="H27" s="29">
        <v>4</v>
      </c>
      <c r="I27" s="29">
        <v>3</v>
      </c>
      <c r="J27" s="29">
        <v>10</v>
      </c>
      <c r="K27" s="29">
        <v>10</v>
      </c>
      <c r="L27" s="29">
        <v>14</v>
      </c>
      <c r="M27" s="29">
        <v>11</v>
      </c>
      <c r="N27" s="29">
        <v>25</v>
      </c>
      <c r="O27" s="29">
        <v>8</v>
      </c>
      <c r="P27" s="29">
        <v>5</v>
      </c>
      <c r="Q27" s="29">
        <v>0</v>
      </c>
      <c r="R27" s="29">
        <v>8</v>
      </c>
      <c r="S27" s="29">
        <v>9</v>
      </c>
      <c r="T27" s="29">
        <v>12</v>
      </c>
      <c r="U27" s="29">
        <v>11</v>
      </c>
      <c r="V27" s="29">
        <v>7</v>
      </c>
      <c r="W27" s="29">
        <v>9</v>
      </c>
      <c r="X27" s="29">
        <v>8</v>
      </c>
      <c r="Y27" s="29">
        <v>3</v>
      </c>
      <c r="Z27" s="29">
        <v>1</v>
      </c>
      <c r="AA27" s="29">
        <v>12</v>
      </c>
      <c r="AB27" s="29">
        <v>0</v>
      </c>
      <c r="AC27" s="29">
        <v>0</v>
      </c>
      <c r="AD27" s="29">
        <v>8</v>
      </c>
      <c r="AE27" s="29">
        <v>6</v>
      </c>
      <c r="AF27" s="29">
        <v>5</v>
      </c>
      <c r="AG27" s="29">
        <v>2</v>
      </c>
      <c r="AH27" s="29">
        <v>16</v>
      </c>
      <c r="AI27" s="29">
        <v>15</v>
      </c>
      <c r="AJ27" s="29">
        <v>16</v>
      </c>
      <c r="AK27" s="29">
        <v>12</v>
      </c>
      <c r="AL27" s="29">
        <v>18</v>
      </c>
      <c r="AM27" s="29">
        <v>18</v>
      </c>
      <c r="AN27" s="29">
        <v>16</v>
      </c>
      <c r="AO27" s="29">
        <v>15</v>
      </c>
      <c r="AP27" s="29">
        <v>9</v>
      </c>
      <c r="AQ27" s="29">
        <v>11</v>
      </c>
      <c r="AR27" s="29">
        <v>9</v>
      </c>
      <c r="AS27" s="29">
        <v>3</v>
      </c>
      <c r="AT27" s="29">
        <v>18</v>
      </c>
      <c r="AU27" s="29">
        <v>15</v>
      </c>
      <c r="AV27" s="29">
        <v>13</v>
      </c>
      <c r="AW27" s="29">
        <v>2</v>
      </c>
      <c r="AX27" s="29">
        <v>10</v>
      </c>
      <c r="AY27" s="29">
        <v>9</v>
      </c>
      <c r="AZ27" s="29">
        <v>10</v>
      </c>
      <c r="BA27" s="29">
        <v>8</v>
      </c>
      <c r="BB27" s="29">
        <v>9</v>
      </c>
      <c r="BC27" s="29">
        <v>11</v>
      </c>
      <c r="BD27" s="29">
        <v>2</v>
      </c>
      <c r="BE27" s="29">
        <v>2</v>
      </c>
      <c r="BF27" s="29">
        <v>8</v>
      </c>
      <c r="BG27" s="29">
        <v>11</v>
      </c>
      <c r="BH27" s="29">
        <v>8</v>
      </c>
      <c r="BI27" s="29">
        <v>9</v>
      </c>
      <c r="BJ27" s="29">
        <v>6</v>
      </c>
      <c r="BK27" s="29">
        <v>5</v>
      </c>
      <c r="BL27" s="29">
        <v>5</v>
      </c>
      <c r="BM27" s="29">
        <v>6</v>
      </c>
      <c r="BN27" s="29">
        <v>9</v>
      </c>
      <c r="BO27" s="29">
        <v>11</v>
      </c>
      <c r="BP27" s="29">
        <v>10</v>
      </c>
      <c r="BQ27" s="29">
        <v>3</v>
      </c>
      <c r="BR27" s="29">
        <v>8</v>
      </c>
      <c r="BS27" s="29">
        <v>15</v>
      </c>
      <c r="BT27" s="29">
        <v>16</v>
      </c>
      <c r="BU27" s="30">
        <v>6</v>
      </c>
    </row>
    <row r="28" spans="1:85" ht="16.5" customHeight="1" x14ac:dyDescent="0.25">
      <c r="A28" s="12" t="s">
        <v>11</v>
      </c>
      <c r="B28" s="31">
        <f t="shared" ref="B28:BM28" si="1">SUM(B23:B27)</f>
        <v>78</v>
      </c>
      <c r="C28" s="31">
        <f t="shared" si="1"/>
        <v>80</v>
      </c>
      <c r="D28" s="31">
        <f t="shared" si="1"/>
        <v>84</v>
      </c>
      <c r="E28" s="31">
        <f t="shared" si="1"/>
        <v>89</v>
      </c>
      <c r="F28" s="31">
        <f t="shared" si="1"/>
        <v>50</v>
      </c>
      <c r="G28" s="31">
        <f t="shared" si="1"/>
        <v>32</v>
      </c>
      <c r="H28" s="31">
        <f t="shared" si="1"/>
        <v>38</v>
      </c>
      <c r="I28" s="31">
        <f t="shared" si="1"/>
        <v>33</v>
      </c>
      <c r="J28" s="31">
        <f t="shared" si="1"/>
        <v>89</v>
      </c>
      <c r="K28" s="31">
        <f t="shared" si="1"/>
        <v>86</v>
      </c>
      <c r="L28" s="31">
        <f t="shared" si="1"/>
        <v>79</v>
      </c>
      <c r="M28" s="31">
        <f t="shared" si="1"/>
        <v>62</v>
      </c>
      <c r="N28" s="31">
        <f t="shared" si="1"/>
        <v>85</v>
      </c>
      <c r="O28" s="31">
        <f t="shared" si="1"/>
        <v>41</v>
      </c>
      <c r="P28" s="31">
        <f t="shared" si="1"/>
        <v>25</v>
      </c>
      <c r="Q28" s="31">
        <f t="shared" si="1"/>
        <v>7</v>
      </c>
      <c r="R28" s="31">
        <f t="shared" si="1"/>
        <v>79</v>
      </c>
      <c r="S28" s="31">
        <f t="shared" si="1"/>
        <v>77</v>
      </c>
      <c r="T28" s="31">
        <f t="shared" si="1"/>
        <v>54</v>
      </c>
      <c r="U28" s="31">
        <f t="shared" si="1"/>
        <v>74</v>
      </c>
      <c r="V28" s="31">
        <f t="shared" si="1"/>
        <v>72</v>
      </c>
      <c r="W28" s="31">
        <f t="shared" si="1"/>
        <v>61</v>
      </c>
      <c r="X28" s="31">
        <f t="shared" si="1"/>
        <v>59</v>
      </c>
      <c r="Y28" s="31">
        <f t="shared" si="1"/>
        <v>19</v>
      </c>
      <c r="Z28" s="31">
        <f t="shared" si="1"/>
        <v>38</v>
      </c>
      <c r="AA28" s="31">
        <f t="shared" si="1"/>
        <v>29</v>
      </c>
      <c r="AB28" s="31">
        <f t="shared" si="1"/>
        <v>11</v>
      </c>
      <c r="AC28" s="31">
        <f t="shared" si="1"/>
        <v>3</v>
      </c>
      <c r="AD28" s="31">
        <f t="shared" si="1"/>
        <v>73</v>
      </c>
      <c r="AE28" s="31">
        <f t="shared" si="1"/>
        <v>72</v>
      </c>
      <c r="AF28" s="31">
        <f t="shared" si="1"/>
        <v>56</v>
      </c>
      <c r="AG28" s="31">
        <f t="shared" si="1"/>
        <v>18</v>
      </c>
      <c r="AH28" s="31">
        <f t="shared" si="1"/>
        <v>121</v>
      </c>
      <c r="AI28" s="31">
        <f t="shared" si="1"/>
        <v>112</v>
      </c>
      <c r="AJ28" s="31">
        <f t="shared" si="1"/>
        <v>117</v>
      </c>
      <c r="AK28" s="31">
        <f t="shared" si="1"/>
        <v>70</v>
      </c>
      <c r="AL28" s="31">
        <f t="shared" si="1"/>
        <v>79</v>
      </c>
      <c r="AM28" s="31">
        <f t="shared" si="1"/>
        <v>75</v>
      </c>
      <c r="AN28" s="31">
        <f t="shared" si="1"/>
        <v>71</v>
      </c>
      <c r="AO28" s="31">
        <f t="shared" si="1"/>
        <v>60</v>
      </c>
      <c r="AP28" s="31">
        <f t="shared" si="1"/>
        <v>66</v>
      </c>
      <c r="AQ28" s="31">
        <f t="shared" si="1"/>
        <v>62</v>
      </c>
      <c r="AR28" s="31">
        <f t="shared" si="1"/>
        <v>40</v>
      </c>
      <c r="AS28" s="31">
        <f t="shared" si="1"/>
        <v>20</v>
      </c>
      <c r="AT28" s="31">
        <f t="shared" si="1"/>
        <v>74</v>
      </c>
      <c r="AU28" s="31">
        <f t="shared" si="1"/>
        <v>70</v>
      </c>
      <c r="AV28" s="31">
        <f t="shared" si="1"/>
        <v>62</v>
      </c>
      <c r="AW28" s="31">
        <f t="shared" si="1"/>
        <v>36</v>
      </c>
      <c r="AX28" s="31">
        <f t="shared" si="1"/>
        <v>48</v>
      </c>
      <c r="AY28" s="31">
        <f t="shared" si="1"/>
        <v>67</v>
      </c>
      <c r="AZ28" s="31">
        <f t="shared" si="1"/>
        <v>56</v>
      </c>
      <c r="BA28" s="31">
        <f t="shared" si="1"/>
        <v>46</v>
      </c>
      <c r="BB28" s="31">
        <f t="shared" si="1"/>
        <v>61</v>
      </c>
      <c r="BC28" s="31">
        <f t="shared" si="1"/>
        <v>54</v>
      </c>
      <c r="BD28" s="31">
        <f t="shared" si="1"/>
        <v>16</v>
      </c>
      <c r="BE28" s="31">
        <f t="shared" si="1"/>
        <v>10</v>
      </c>
      <c r="BF28" s="31">
        <f t="shared" si="1"/>
        <v>35</v>
      </c>
      <c r="BG28" s="31">
        <f t="shared" si="1"/>
        <v>29</v>
      </c>
      <c r="BH28" s="31">
        <f t="shared" si="1"/>
        <v>28</v>
      </c>
      <c r="BI28" s="31">
        <f t="shared" si="1"/>
        <v>31</v>
      </c>
      <c r="BJ28" s="31">
        <f t="shared" si="1"/>
        <v>54</v>
      </c>
      <c r="BK28" s="31">
        <f t="shared" si="1"/>
        <v>52</v>
      </c>
      <c r="BL28" s="31">
        <f t="shared" si="1"/>
        <v>36</v>
      </c>
      <c r="BM28" s="31">
        <f t="shared" si="1"/>
        <v>42</v>
      </c>
      <c r="BN28" s="31">
        <f t="shared" ref="BN28:BU28" si="2">SUM(BN23:BN27)</f>
        <v>43</v>
      </c>
      <c r="BO28" s="31">
        <f t="shared" si="2"/>
        <v>47</v>
      </c>
      <c r="BP28" s="31">
        <f t="shared" si="2"/>
        <v>46</v>
      </c>
      <c r="BQ28" s="31">
        <f t="shared" si="2"/>
        <v>25</v>
      </c>
      <c r="BR28" s="31">
        <f t="shared" si="2"/>
        <v>77</v>
      </c>
      <c r="BS28" s="31">
        <f t="shared" si="2"/>
        <v>81</v>
      </c>
      <c r="BT28" s="31">
        <f t="shared" si="2"/>
        <v>90</v>
      </c>
      <c r="BU28" s="32">
        <f t="shared" si="2"/>
        <v>35</v>
      </c>
    </row>
    <row r="29" spans="1:85" ht="31.5" x14ac:dyDescent="0.25">
      <c r="A29" s="7" t="s">
        <v>132</v>
      </c>
      <c r="B29" s="25" t="s">
        <v>5</v>
      </c>
      <c r="C29" s="25" t="s">
        <v>5</v>
      </c>
      <c r="D29" s="25" t="s">
        <v>5</v>
      </c>
      <c r="E29" s="25" t="s">
        <v>5</v>
      </c>
      <c r="F29" s="25" t="s">
        <v>5</v>
      </c>
      <c r="G29" s="25" t="s">
        <v>5</v>
      </c>
      <c r="H29" s="25" t="s">
        <v>5</v>
      </c>
      <c r="I29" s="25" t="s">
        <v>5</v>
      </c>
      <c r="J29" s="25" t="s">
        <v>5</v>
      </c>
      <c r="K29" s="25" t="s">
        <v>5</v>
      </c>
      <c r="L29" s="25" t="s">
        <v>5</v>
      </c>
      <c r="M29" s="25" t="s">
        <v>5</v>
      </c>
      <c r="N29" s="25" t="s">
        <v>5</v>
      </c>
      <c r="O29" s="25" t="s">
        <v>5</v>
      </c>
      <c r="P29" s="25" t="s">
        <v>5</v>
      </c>
      <c r="Q29" s="25" t="s">
        <v>5</v>
      </c>
      <c r="R29" s="25" t="s">
        <v>5</v>
      </c>
      <c r="S29" s="25" t="s">
        <v>5</v>
      </c>
      <c r="T29" s="25" t="s">
        <v>5</v>
      </c>
      <c r="U29" s="25" t="s">
        <v>5</v>
      </c>
      <c r="V29" s="25" t="s">
        <v>5</v>
      </c>
      <c r="W29" s="25" t="s">
        <v>5</v>
      </c>
      <c r="X29" s="25" t="s">
        <v>5</v>
      </c>
      <c r="Y29" s="25" t="s">
        <v>5</v>
      </c>
      <c r="Z29" s="25" t="s">
        <v>5</v>
      </c>
      <c r="AA29" s="25" t="s">
        <v>5</v>
      </c>
      <c r="AB29" s="25" t="s">
        <v>5</v>
      </c>
      <c r="AC29" s="25" t="s">
        <v>5</v>
      </c>
      <c r="AD29" s="25" t="s">
        <v>5</v>
      </c>
      <c r="AE29" s="25" t="s">
        <v>5</v>
      </c>
      <c r="AF29" s="25" t="s">
        <v>5</v>
      </c>
      <c r="AG29" s="25" t="s">
        <v>5</v>
      </c>
      <c r="AH29" s="25" t="s">
        <v>5</v>
      </c>
      <c r="AI29" s="25" t="s">
        <v>5</v>
      </c>
      <c r="AJ29" s="25" t="s">
        <v>5</v>
      </c>
      <c r="AK29" s="25" t="s">
        <v>5</v>
      </c>
      <c r="AL29" s="25" t="s">
        <v>5</v>
      </c>
      <c r="AM29" s="25" t="s">
        <v>5</v>
      </c>
      <c r="AN29" s="25" t="s">
        <v>5</v>
      </c>
      <c r="AO29" s="25" t="s">
        <v>5</v>
      </c>
      <c r="AP29" s="25" t="s">
        <v>5</v>
      </c>
      <c r="AQ29" s="25" t="s">
        <v>5</v>
      </c>
      <c r="AR29" s="25" t="s">
        <v>5</v>
      </c>
      <c r="AS29" s="25" t="s">
        <v>5</v>
      </c>
      <c r="AT29" s="25" t="s">
        <v>5</v>
      </c>
      <c r="AU29" s="25" t="s">
        <v>5</v>
      </c>
      <c r="AV29" s="25" t="s">
        <v>5</v>
      </c>
      <c r="AW29" s="25" t="s">
        <v>5</v>
      </c>
      <c r="AX29" s="25" t="s">
        <v>5</v>
      </c>
      <c r="AY29" s="25" t="s">
        <v>5</v>
      </c>
      <c r="AZ29" s="25" t="s">
        <v>5</v>
      </c>
      <c r="BA29" s="25" t="s">
        <v>5</v>
      </c>
      <c r="BB29" s="25" t="s">
        <v>5</v>
      </c>
      <c r="BC29" s="25" t="s">
        <v>5</v>
      </c>
      <c r="BD29" s="25" t="s">
        <v>5</v>
      </c>
      <c r="BE29" s="25" t="s">
        <v>5</v>
      </c>
      <c r="BF29" s="25" t="s">
        <v>5</v>
      </c>
      <c r="BG29" s="25" t="s">
        <v>5</v>
      </c>
      <c r="BH29" s="25" t="s">
        <v>5</v>
      </c>
      <c r="BI29" s="25" t="s">
        <v>5</v>
      </c>
      <c r="BJ29" s="25" t="s">
        <v>5</v>
      </c>
      <c r="BK29" s="25" t="s">
        <v>5</v>
      </c>
      <c r="BL29" s="25" t="s">
        <v>5</v>
      </c>
      <c r="BM29" s="25" t="s">
        <v>5</v>
      </c>
      <c r="BN29" s="25" t="s">
        <v>5</v>
      </c>
      <c r="BO29" s="25" t="s">
        <v>5</v>
      </c>
      <c r="BP29" s="25" t="s">
        <v>5</v>
      </c>
      <c r="BQ29" s="25" t="s">
        <v>5</v>
      </c>
      <c r="BR29" s="25" t="s">
        <v>5</v>
      </c>
      <c r="BS29" s="25" t="s">
        <v>5</v>
      </c>
      <c r="BT29" s="25" t="s">
        <v>5</v>
      </c>
      <c r="BU29" s="26" t="s">
        <v>5</v>
      </c>
    </row>
    <row r="30" spans="1:85" x14ac:dyDescent="0.25">
      <c r="A30" s="9" t="s">
        <v>6</v>
      </c>
      <c r="B30" s="27">
        <v>12</v>
      </c>
      <c r="C30" s="27">
        <v>8</v>
      </c>
      <c r="D30" s="27">
        <v>8</v>
      </c>
      <c r="E30" s="27">
        <v>9</v>
      </c>
      <c r="F30" s="27">
        <v>6</v>
      </c>
      <c r="G30" s="27">
        <v>7</v>
      </c>
      <c r="H30" s="27">
        <v>7</v>
      </c>
      <c r="I30" s="27">
        <v>2</v>
      </c>
      <c r="J30" s="27">
        <v>20</v>
      </c>
      <c r="K30" s="27">
        <v>4</v>
      </c>
      <c r="L30" s="27">
        <v>10</v>
      </c>
      <c r="M30" s="27">
        <v>6</v>
      </c>
      <c r="N30" s="27">
        <v>7</v>
      </c>
      <c r="O30" s="27">
        <v>0</v>
      </c>
      <c r="P30" s="27">
        <v>1</v>
      </c>
      <c r="Q30" s="27">
        <v>0</v>
      </c>
      <c r="R30" s="27">
        <v>9</v>
      </c>
      <c r="S30" s="27">
        <v>18</v>
      </c>
      <c r="T30" s="27">
        <v>11</v>
      </c>
      <c r="U30" s="27">
        <v>1</v>
      </c>
      <c r="V30" s="27">
        <v>6</v>
      </c>
      <c r="W30" s="27">
        <v>3</v>
      </c>
      <c r="X30" s="27">
        <v>3</v>
      </c>
      <c r="Y30" s="27">
        <v>2</v>
      </c>
      <c r="Z30" s="27">
        <v>0</v>
      </c>
      <c r="AA30" s="27">
        <v>1</v>
      </c>
      <c r="AB30" s="27">
        <v>4</v>
      </c>
      <c r="AC30" s="27">
        <v>0</v>
      </c>
      <c r="AD30" s="27">
        <v>7</v>
      </c>
      <c r="AE30" s="27">
        <v>3</v>
      </c>
      <c r="AF30" s="27">
        <v>3</v>
      </c>
      <c r="AG30" s="27">
        <v>1</v>
      </c>
      <c r="AH30" s="27">
        <v>11</v>
      </c>
      <c r="AI30" s="27">
        <v>14</v>
      </c>
      <c r="AJ30" s="27">
        <v>10</v>
      </c>
      <c r="AK30" s="27">
        <v>7</v>
      </c>
      <c r="AL30" s="27">
        <v>8</v>
      </c>
      <c r="AM30" s="27">
        <v>6</v>
      </c>
      <c r="AN30" s="27">
        <v>4</v>
      </c>
      <c r="AO30" s="27">
        <v>1</v>
      </c>
      <c r="AP30" s="27">
        <v>9</v>
      </c>
      <c r="AQ30" s="27">
        <v>5</v>
      </c>
      <c r="AR30" s="27">
        <v>3</v>
      </c>
      <c r="AS30" s="27">
        <v>0</v>
      </c>
      <c r="AT30" s="27">
        <v>10</v>
      </c>
      <c r="AU30" s="27">
        <v>12</v>
      </c>
      <c r="AV30" s="27">
        <v>6</v>
      </c>
      <c r="AW30" s="27">
        <v>2</v>
      </c>
      <c r="AX30" s="27">
        <v>13</v>
      </c>
      <c r="AY30" s="27">
        <v>14</v>
      </c>
      <c r="AZ30" s="27">
        <v>14</v>
      </c>
      <c r="BA30" s="27">
        <v>9</v>
      </c>
      <c r="BB30" s="27">
        <v>3</v>
      </c>
      <c r="BC30" s="27">
        <v>3</v>
      </c>
      <c r="BD30" s="27">
        <v>0</v>
      </c>
      <c r="BE30" s="27">
        <v>0</v>
      </c>
      <c r="BF30" s="27">
        <v>8</v>
      </c>
      <c r="BG30" s="27">
        <v>7</v>
      </c>
      <c r="BH30" s="27">
        <v>6</v>
      </c>
      <c r="BI30" s="27">
        <v>2</v>
      </c>
      <c r="BJ30" s="27">
        <v>11</v>
      </c>
      <c r="BK30" s="27">
        <v>8</v>
      </c>
      <c r="BL30" s="27">
        <v>15</v>
      </c>
      <c r="BM30" s="27">
        <v>1</v>
      </c>
      <c r="BN30" s="27">
        <v>7</v>
      </c>
      <c r="BO30" s="27">
        <v>4</v>
      </c>
      <c r="BP30" s="27">
        <v>3</v>
      </c>
      <c r="BQ30" s="27">
        <v>0</v>
      </c>
      <c r="BR30" s="27">
        <v>11</v>
      </c>
      <c r="BS30" s="27">
        <v>10</v>
      </c>
      <c r="BT30" s="27">
        <v>9</v>
      </c>
      <c r="BU30" s="28">
        <v>4</v>
      </c>
    </row>
    <row r="31" spans="1:85" x14ac:dyDescent="0.25">
      <c r="A31" s="9" t="s">
        <v>7</v>
      </c>
      <c r="B31" s="27">
        <v>3</v>
      </c>
      <c r="C31" s="27">
        <v>4</v>
      </c>
      <c r="D31" s="27">
        <v>5</v>
      </c>
      <c r="E31" s="27">
        <v>5</v>
      </c>
      <c r="F31" s="27">
        <v>6</v>
      </c>
      <c r="G31" s="27">
        <v>3</v>
      </c>
      <c r="H31" s="27">
        <v>4</v>
      </c>
      <c r="I31" s="27">
        <v>1</v>
      </c>
      <c r="J31" s="27">
        <v>7</v>
      </c>
      <c r="K31" s="27">
        <v>5</v>
      </c>
      <c r="L31" s="27">
        <v>6</v>
      </c>
      <c r="M31" s="27">
        <v>3</v>
      </c>
      <c r="N31" s="27">
        <v>5</v>
      </c>
      <c r="O31" s="27">
        <v>2</v>
      </c>
      <c r="P31" s="27">
        <v>0</v>
      </c>
      <c r="Q31" s="27">
        <v>0</v>
      </c>
      <c r="R31" s="27">
        <v>13</v>
      </c>
      <c r="S31" s="27">
        <v>8</v>
      </c>
      <c r="T31" s="27">
        <v>10</v>
      </c>
      <c r="U31" s="27">
        <v>13</v>
      </c>
      <c r="V31" s="27">
        <v>11</v>
      </c>
      <c r="W31" s="27">
        <v>1</v>
      </c>
      <c r="X31" s="27">
        <v>2</v>
      </c>
      <c r="Y31" s="27">
        <v>1</v>
      </c>
      <c r="Z31" s="27">
        <v>0</v>
      </c>
      <c r="AA31" s="27">
        <v>0</v>
      </c>
      <c r="AB31" s="27">
        <v>2</v>
      </c>
      <c r="AC31" s="27">
        <v>0</v>
      </c>
      <c r="AD31" s="27">
        <v>10</v>
      </c>
      <c r="AE31" s="27">
        <v>10</v>
      </c>
      <c r="AF31" s="27">
        <v>3</v>
      </c>
      <c r="AG31" s="27">
        <v>2</v>
      </c>
      <c r="AH31" s="27">
        <v>4</v>
      </c>
      <c r="AI31" s="27">
        <v>15</v>
      </c>
      <c r="AJ31" s="27">
        <v>9</v>
      </c>
      <c r="AK31" s="27">
        <v>0</v>
      </c>
      <c r="AL31" s="27">
        <v>10</v>
      </c>
      <c r="AM31" s="27">
        <v>3</v>
      </c>
      <c r="AN31" s="27">
        <v>10</v>
      </c>
      <c r="AO31" s="27">
        <v>0</v>
      </c>
      <c r="AP31" s="27">
        <v>4</v>
      </c>
      <c r="AQ31" s="27">
        <v>2</v>
      </c>
      <c r="AR31" s="27">
        <v>2</v>
      </c>
      <c r="AS31" s="27">
        <v>1</v>
      </c>
      <c r="AT31" s="27">
        <v>2</v>
      </c>
      <c r="AU31" s="27">
        <v>5</v>
      </c>
      <c r="AV31" s="27">
        <v>3</v>
      </c>
      <c r="AW31" s="27">
        <v>2</v>
      </c>
      <c r="AX31" s="27">
        <v>5</v>
      </c>
      <c r="AY31" s="27">
        <v>6</v>
      </c>
      <c r="AZ31" s="27">
        <v>3</v>
      </c>
      <c r="BA31" s="27">
        <v>2</v>
      </c>
      <c r="BB31" s="27">
        <v>5</v>
      </c>
      <c r="BC31" s="27">
        <v>7</v>
      </c>
      <c r="BD31" s="27">
        <v>2</v>
      </c>
      <c r="BE31" s="27">
        <v>0</v>
      </c>
      <c r="BF31" s="27">
        <v>0</v>
      </c>
      <c r="BG31" s="27">
        <v>0</v>
      </c>
      <c r="BH31" s="27">
        <v>0</v>
      </c>
      <c r="BI31" s="27">
        <v>0</v>
      </c>
      <c r="BJ31" s="27">
        <v>12</v>
      </c>
      <c r="BK31" s="27">
        <v>11</v>
      </c>
      <c r="BL31" s="27">
        <v>15</v>
      </c>
      <c r="BM31" s="27">
        <v>0</v>
      </c>
      <c r="BN31" s="27">
        <v>3</v>
      </c>
      <c r="BO31" s="27">
        <v>3</v>
      </c>
      <c r="BP31" s="27">
        <v>3</v>
      </c>
      <c r="BQ31" s="27">
        <v>2</v>
      </c>
      <c r="BR31" s="27">
        <v>10</v>
      </c>
      <c r="BS31" s="27">
        <v>8</v>
      </c>
      <c r="BT31" s="27">
        <v>6</v>
      </c>
      <c r="BU31" s="28">
        <v>0</v>
      </c>
    </row>
    <row r="32" spans="1:85" x14ac:dyDescent="0.25">
      <c r="A32" s="9" t="s">
        <v>8</v>
      </c>
      <c r="B32" s="27">
        <v>2</v>
      </c>
      <c r="C32" s="27">
        <v>6</v>
      </c>
      <c r="D32" s="27">
        <v>11</v>
      </c>
      <c r="E32" s="27">
        <v>8</v>
      </c>
      <c r="F32" s="27">
        <v>7</v>
      </c>
      <c r="G32" s="27">
        <v>5</v>
      </c>
      <c r="H32" s="27">
        <v>5</v>
      </c>
      <c r="I32" s="27">
        <v>3</v>
      </c>
      <c r="J32" s="27">
        <v>8</v>
      </c>
      <c r="K32" s="27">
        <v>6</v>
      </c>
      <c r="L32" s="27">
        <v>5</v>
      </c>
      <c r="M32" s="27">
        <v>7</v>
      </c>
      <c r="N32" s="27">
        <v>2</v>
      </c>
      <c r="O32" s="27">
        <v>5</v>
      </c>
      <c r="P32" s="27">
        <v>3</v>
      </c>
      <c r="Q32" s="27">
        <v>0</v>
      </c>
      <c r="R32" s="27">
        <v>11</v>
      </c>
      <c r="S32" s="27">
        <v>3</v>
      </c>
      <c r="T32" s="27">
        <v>3</v>
      </c>
      <c r="U32" s="27">
        <v>6</v>
      </c>
      <c r="V32" s="27">
        <v>9</v>
      </c>
      <c r="W32" s="27">
        <v>5</v>
      </c>
      <c r="X32" s="27">
        <v>11</v>
      </c>
      <c r="Y32" s="27">
        <v>1</v>
      </c>
      <c r="Z32" s="27">
        <v>0</v>
      </c>
      <c r="AA32" s="27">
        <v>0</v>
      </c>
      <c r="AB32" s="27">
        <v>0</v>
      </c>
      <c r="AC32" s="27">
        <v>1</v>
      </c>
      <c r="AD32" s="27">
        <v>7</v>
      </c>
      <c r="AE32" s="27">
        <v>11</v>
      </c>
      <c r="AF32" s="27">
        <v>7</v>
      </c>
      <c r="AG32" s="27">
        <v>1</v>
      </c>
      <c r="AH32" s="27">
        <v>12</v>
      </c>
      <c r="AI32" s="27">
        <v>16</v>
      </c>
      <c r="AJ32" s="27">
        <v>4</v>
      </c>
      <c r="AK32" s="27">
        <v>0</v>
      </c>
      <c r="AL32" s="27">
        <v>3</v>
      </c>
      <c r="AM32" s="27">
        <v>6</v>
      </c>
      <c r="AN32" s="27">
        <v>5</v>
      </c>
      <c r="AO32" s="27">
        <v>1</v>
      </c>
      <c r="AP32" s="27">
        <v>5</v>
      </c>
      <c r="AQ32" s="27">
        <v>3</v>
      </c>
      <c r="AR32" s="27">
        <v>3</v>
      </c>
      <c r="AS32" s="27">
        <v>2</v>
      </c>
      <c r="AT32" s="27">
        <v>7</v>
      </c>
      <c r="AU32" s="27">
        <v>3</v>
      </c>
      <c r="AV32" s="27">
        <v>1</v>
      </c>
      <c r="AW32" s="27">
        <v>2</v>
      </c>
      <c r="AX32" s="27">
        <v>2</v>
      </c>
      <c r="AY32" s="27">
        <v>3</v>
      </c>
      <c r="AZ32" s="27">
        <v>2</v>
      </c>
      <c r="BA32" s="27">
        <v>0</v>
      </c>
      <c r="BB32" s="27">
        <v>4</v>
      </c>
      <c r="BC32" s="27">
        <v>5</v>
      </c>
      <c r="BD32" s="27">
        <v>3</v>
      </c>
      <c r="BE32" s="27">
        <v>1</v>
      </c>
      <c r="BF32" s="27">
        <v>5</v>
      </c>
      <c r="BG32" s="27">
        <v>2</v>
      </c>
      <c r="BH32" s="27">
        <v>0</v>
      </c>
      <c r="BI32" s="27">
        <v>2</v>
      </c>
      <c r="BJ32" s="27">
        <v>12</v>
      </c>
      <c r="BK32" s="27">
        <v>10</v>
      </c>
      <c r="BL32" s="27">
        <v>10</v>
      </c>
      <c r="BM32" s="27">
        <v>5</v>
      </c>
      <c r="BN32" s="27">
        <v>5</v>
      </c>
      <c r="BO32" s="27">
        <v>5</v>
      </c>
      <c r="BP32" s="27">
        <v>5</v>
      </c>
      <c r="BQ32" s="27">
        <v>4</v>
      </c>
      <c r="BR32" s="27">
        <v>6</v>
      </c>
      <c r="BS32" s="27">
        <v>7</v>
      </c>
      <c r="BT32" s="27">
        <v>12</v>
      </c>
      <c r="BU32" s="28">
        <v>0</v>
      </c>
    </row>
    <row r="33" spans="1:73" x14ac:dyDescent="0.25">
      <c r="A33" s="9" t="s">
        <v>9</v>
      </c>
      <c r="B33" s="27">
        <v>8</v>
      </c>
      <c r="C33" s="27">
        <v>6</v>
      </c>
      <c r="D33" s="27">
        <v>16</v>
      </c>
      <c r="E33" s="27">
        <v>4</v>
      </c>
      <c r="F33" s="27">
        <v>6</v>
      </c>
      <c r="G33" s="27">
        <v>0</v>
      </c>
      <c r="H33" s="27">
        <v>1</v>
      </c>
      <c r="I33" s="27">
        <v>0</v>
      </c>
      <c r="J33" s="27">
        <v>5</v>
      </c>
      <c r="K33" s="27">
        <v>5</v>
      </c>
      <c r="L33" s="27">
        <v>5</v>
      </c>
      <c r="M33" s="27">
        <v>1</v>
      </c>
      <c r="N33" s="27">
        <v>1</v>
      </c>
      <c r="O33" s="27">
        <v>0</v>
      </c>
      <c r="P33" s="27">
        <v>0</v>
      </c>
      <c r="Q33" s="27">
        <v>0</v>
      </c>
      <c r="R33" s="27">
        <v>8</v>
      </c>
      <c r="S33" s="27">
        <v>10</v>
      </c>
      <c r="T33" s="27">
        <v>4</v>
      </c>
      <c r="U33" s="27">
        <v>2</v>
      </c>
      <c r="V33" s="27">
        <v>1</v>
      </c>
      <c r="W33" s="27">
        <v>1</v>
      </c>
      <c r="X33" s="27">
        <v>3</v>
      </c>
      <c r="Y33" s="27">
        <v>3</v>
      </c>
      <c r="Z33" s="27">
        <v>0</v>
      </c>
      <c r="AA33" s="27">
        <v>0</v>
      </c>
      <c r="AB33" s="27">
        <v>0</v>
      </c>
      <c r="AC33" s="27">
        <v>0</v>
      </c>
      <c r="AD33" s="27">
        <v>6</v>
      </c>
      <c r="AE33" s="27">
        <v>7</v>
      </c>
      <c r="AF33" s="27">
        <v>2</v>
      </c>
      <c r="AG33" s="27">
        <v>1</v>
      </c>
      <c r="AH33" s="27">
        <v>11</v>
      </c>
      <c r="AI33" s="27">
        <v>11</v>
      </c>
      <c r="AJ33" s="27">
        <v>6</v>
      </c>
      <c r="AK33" s="27">
        <v>1</v>
      </c>
      <c r="AL33" s="27">
        <v>16</v>
      </c>
      <c r="AM33" s="27">
        <v>11</v>
      </c>
      <c r="AN33" s="27">
        <v>9</v>
      </c>
      <c r="AO33" s="27">
        <v>7</v>
      </c>
      <c r="AP33" s="27">
        <v>8</v>
      </c>
      <c r="AQ33" s="27">
        <v>6</v>
      </c>
      <c r="AR33" s="27">
        <v>7</v>
      </c>
      <c r="AS33" s="27">
        <v>3</v>
      </c>
      <c r="AT33" s="27">
        <v>3</v>
      </c>
      <c r="AU33" s="27">
        <v>4</v>
      </c>
      <c r="AV33" s="27">
        <v>3</v>
      </c>
      <c r="AW33" s="27">
        <v>2</v>
      </c>
      <c r="AX33" s="27">
        <v>9</v>
      </c>
      <c r="AY33" s="27">
        <v>8</v>
      </c>
      <c r="AZ33" s="27">
        <v>6</v>
      </c>
      <c r="BA33" s="27">
        <v>2</v>
      </c>
      <c r="BB33" s="27">
        <v>5</v>
      </c>
      <c r="BC33" s="27">
        <v>5</v>
      </c>
      <c r="BD33" s="27">
        <v>1</v>
      </c>
      <c r="BE33" s="27">
        <v>0</v>
      </c>
      <c r="BF33" s="27">
        <v>4</v>
      </c>
      <c r="BG33" s="27">
        <v>7</v>
      </c>
      <c r="BH33" s="27">
        <v>6</v>
      </c>
      <c r="BI33" s="27">
        <v>4</v>
      </c>
      <c r="BJ33" s="27">
        <v>6</v>
      </c>
      <c r="BK33" s="27">
        <v>7</v>
      </c>
      <c r="BL33" s="27">
        <v>10</v>
      </c>
      <c r="BM33" s="27">
        <v>2</v>
      </c>
      <c r="BN33" s="27">
        <v>4</v>
      </c>
      <c r="BO33" s="27">
        <v>3</v>
      </c>
      <c r="BP33" s="27">
        <v>2</v>
      </c>
      <c r="BQ33" s="27">
        <v>2</v>
      </c>
      <c r="BR33" s="27">
        <v>14</v>
      </c>
      <c r="BS33" s="27">
        <v>16</v>
      </c>
      <c r="BT33" s="27">
        <v>15</v>
      </c>
      <c r="BU33" s="28">
        <v>0</v>
      </c>
    </row>
    <row r="34" spans="1:73" x14ac:dyDescent="0.25">
      <c r="A34" s="9" t="s">
        <v>10</v>
      </c>
      <c r="B34" s="29">
        <v>6</v>
      </c>
      <c r="C34" s="29">
        <v>8</v>
      </c>
      <c r="D34" s="29">
        <v>7</v>
      </c>
      <c r="E34" s="29">
        <v>5</v>
      </c>
      <c r="F34" s="29">
        <v>2</v>
      </c>
      <c r="G34" s="29">
        <v>1</v>
      </c>
      <c r="H34" s="29">
        <v>1</v>
      </c>
      <c r="I34" s="29">
        <v>2</v>
      </c>
      <c r="J34" s="29">
        <v>9</v>
      </c>
      <c r="K34" s="29">
        <v>8</v>
      </c>
      <c r="L34" s="29">
        <v>6</v>
      </c>
      <c r="M34" s="29">
        <v>6</v>
      </c>
      <c r="N34" s="29">
        <v>3</v>
      </c>
      <c r="O34" s="29">
        <v>1</v>
      </c>
      <c r="P34" s="29">
        <v>0</v>
      </c>
      <c r="Q34" s="29">
        <v>0</v>
      </c>
      <c r="R34" s="29">
        <v>8</v>
      </c>
      <c r="S34" s="29">
        <v>9</v>
      </c>
      <c r="T34" s="29">
        <v>5</v>
      </c>
      <c r="U34" s="29">
        <v>4</v>
      </c>
      <c r="V34" s="29">
        <v>1</v>
      </c>
      <c r="W34" s="29">
        <v>4</v>
      </c>
      <c r="X34" s="29">
        <v>5</v>
      </c>
      <c r="Y34" s="29">
        <v>1</v>
      </c>
      <c r="Z34" s="29">
        <v>0</v>
      </c>
      <c r="AA34" s="29">
        <v>0</v>
      </c>
      <c r="AB34" s="29">
        <v>0</v>
      </c>
      <c r="AC34" s="29">
        <v>0</v>
      </c>
      <c r="AD34" s="29">
        <v>5</v>
      </c>
      <c r="AE34" s="29">
        <v>4</v>
      </c>
      <c r="AF34" s="29">
        <v>0</v>
      </c>
      <c r="AG34" s="29">
        <v>1</v>
      </c>
      <c r="AH34" s="29">
        <v>5</v>
      </c>
      <c r="AI34" s="29">
        <v>9</v>
      </c>
      <c r="AJ34" s="29">
        <v>6</v>
      </c>
      <c r="AK34" s="29">
        <v>0</v>
      </c>
      <c r="AL34" s="29">
        <v>5</v>
      </c>
      <c r="AM34" s="29">
        <v>4</v>
      </c>
      <c r="AN34" s="29">
        <v>7</v>
      </c>
      <c r="AO34" s="29">
        <v>1</v>
      </c>
      <c r="AP34" s="29">
        <v>4</v>
      </c>
      <c r="AQ34" s="29">
        <v>2</v>
      </c>
      <c r="AR34" s="29">
        <v>5</v>
      </c>
      <c r="AS34" s="29">
        <v>1</v>
      </c>
      <c r="AT34" s="29">
        <v>3</v>
      </c>
      <c r="AU34" s="29">
        <v>3</v>
      </c>
      <c r="AV34" s="29">
        <v>4</v>
      </c>
      <c r="AW34" s="29">
        <v>0</v>
      </c>
      <c r="AX34" s="29">
        <v>3</v>
      </c>
      <c r="AY34" s="29">
        <v>5</v>
      </c>
      <c r="AZ34" s="29">
        <v>4</v>
      </c>
      <c r="BA34" s="29">
        <v>3</v>
      </c>
      <c r="BB34" s="29">
        <v>8</v>
      </c>
      <c r="BC34" s="29">
        <v>5</v>
      </c>
      <c r="BD34" s="29">
        <v>0</v>
      </c>
      <c r="BE34" s="29">
        <v>0</v>
      </c>
      <c r="BF34" s="29">
        <v>7</v>
      </c>
      <c r="BG34" s="29">
        <v>6</v>
      </c>
      <c r="BH34" s="29">
        <v>7</v>
      </c>
      <c r="BI34" s="29">
        <v>4</v>
      </c>
      <c r="BJ34" s="29">
        <v>6</v>
      </c>
      <c r="BK34" s="29">
        <v>5</v>
      </c>
      <c r="BL34" s="29">
        <v>9</v>
      </c>
      <c r="BM34" s="29">
        <v>0</v>
      </c>
      <c r="BN34" s="29">
        <v>5</v>
      </c>
      <c r="BO34" s="29">
        <v>1</v>
      </c>
      <c r="BP34" s="29">
        <v>2</v>
      </c>
      <c r="BQ34" s="29">
        <v>3</v>
      </c>
      <c r="BR34" s="29">
        <v>13</v>
      </c>
      <c r="BS34" s="29">
        <v>9</v>
      </c>
      <c r="BT34" s="29">
        <v>10</v>
      </c>
      <c r="BU34" s="30">
        <v>1</v>
      </c>
    </row>
    <row r="35" spans="1:73" ht="16.5" customHeight="1" thickBot="1" x14ac:dyDescent="0.3">
      <c r="A35" s="14" t="s">
        <v>18</v>
      </c>
      <c r="B35" s="33">
        <f t="shared" ref="B35:BM35" si="3">SUM(B30:B34)</f>
        <v>31</v>
      </c>
      <c r="C35" s="33">
        <f t="shared" si="3"/>
        <v>32</v>
      </c>
      <c r="D35" s="33">
        <f t="shared" si="3"/>
        <v>47</v>
      </c>
      <c r="E35" s="33">
        <f t="shared" si="3"/>
        <v>31</v>
      </c>
      <c r="F35" s="33">
        <f t="shared" si="3"/>
        <v>27</v>
      </c>
      <c r="G35" s="33">
        <f t="shared" si="3"/>
        <v>16</v>
      </c>
      <c r="H35" s="33">
        <f t="shared" si="3"/>
        <v>18</v>
      </c>
      <c r="I35" s="33">
        <f t="shared" si="3"/>
        <v>8</v>
      </c>
      <c r="J35" s="33">
        <f>SUM(J30:J34)</f>
        <v>49</v>
      </c>
      <c r="K35" s="33">
        <f t="shared" si="3"/>
        <v>28</v>
      </c>
      <c r="L35" s="33">
        <f t="shared" si="3"/>
        <v>32</v>
      </c>
      <c r="M35" s="33">
        <f t="shared" si="3"/>
        <v>23</v>
      </c>
      <c r="N35" s="33">
        <f t="shared" si="3"/>
        <v>18</v>
      </c>
      <c r="O35" s="33">
        <f t="shared" si="3"/>
        <v>8</v>
      </c>
      <c r="P35" s="33">
        <f t="shared" si="3"/>
        <v>4</v>
      </c>
      <c r="Q35" s="33">
        <f t="shared" si="3"/>
        <v>0</v>
      </c>
      <c r="R35" s="33">
        <f t="shared" si="3"/>
        <v>49</v>
      </c>
      <c r="S35" s="33">
        <f t="shared" si="3"/>
        <v>48</v>
      </c>
      <c r="T35" s="33">
        <f t="shared" si="3"/>
        <v>33</v>
      </c>
      <c r="U35" s="33">
        <f>SUM(U30:U34)</f>
        <v>26</v>
      </c>
      <c r="V35" s="33">
        <f t="shared" si="3"/>
        <v>28</v>
      </c>
      <c r="W35" s="33">
        <f t="shared" si="3"/>
        <v>14</v>
      </c>
      <c r="X35" s="33">
        <f>SUM(X30:X34)</f>
        <v>24</v>
      </c>
      <c r="Y35" s="33">
        <f t="shared" si="3"/>
        <v>8</v>
      </c>
      <c r="Z35" s="33">
        <f t="shared" si="3"/>
        <v>0</v>
      </c>
      <c r="AA35" s="33">
        <f t="shared" si="3"/>
        <v>1</v>
      </c>
      <c r="AB35" s="33">
        <f t="shared" si="3"/>
        <v>6</v>
      </c>
      <c r="AC35" s="33">
        <f t="shared" si="3"/>
        <v>1</v>
      </c>
      <c r="AD35" s="33">
        <f t="shared" si="3"/>
        <v>35</v>
      </c>
      <c r="AE35" s="33">
        <f t="shared" si="3"/>
        <v>35</v>
      </c>
      <c r="AF35" s="33">
        <f t="shared" si="3"/>
        <v>15</v>
      </c>
      <c r="AG35" s="33">
        <f t="shared" si="3"/>
        <v>6</v>
      </c>
      <c r="AH35" s="33">
        <f t="shared" si="3"/>
        <v>43</v>
      </c>
      <c r="AI35" s="33">
        <f t="shared" si="3"/>
        <v>65</v>
      </c>
      <c r="AJ35" s="33">
        <f t="shared" si="3"/>
        <v>35</v>
      </c>
      <c r="AK35" s="33">
        <f t="shared" si="3"/>
        <v>8</v>
      </c>
      <c r="AL35" s="33">
        <f t="shared" si="3"/>
        <v>42</v>
      </c>
      <c r="AM35" s="33">
        <f t="shared" si="3"/>
        <v>30</v>
      </c>
      <c r="AN35" s="33">
        <f t="shared" si="3"/>
        <v>35</v>
      </c>
      <c r="AO35" s="33">
        <f t="shared" si="3"/>
        <v>10</v>
      </c>
      <c r="AP35" s="33">
        <f t="shared" si="3"/>
        <v>30</v>
      </c>
      <c r="AQ35" s="33">
        <f t="shared" si="3"/>
        <v>18</v>
      </c>
      <c r="AR35" s="33">
        <f>SUM(AR30:AR34)</f>
        <v>20</v>
      </c>
      <c r="AS35" s="33">
        <f t="shared" si="3"/>
        <v>7</v>
      </c>
      <c r="AT35" s="33">
        <f t="shared" si="3"/>
        <v>25</v>
      </c>
      <c r="AU35" s="33">
        <f t="shared" si="3"/>
        <v>27</v>
      </c>
      <c r="AV35" s="33">
        <f t="shared" si="3"/>
        <v>17</v>
      </c>
      <c r="AW35" s="33">
        <f t="shared" si="3"/>
        <v>8</v>
      </c>
      <c r="AX35" s="33">
        <f t="shared" si="3"/>
        <v>32</v>
      </c>
      <c r="AY35" s="33">
        <f t="shared" si="3"/>
        <v>36</v>
      </c>
      <c r="AZ35" s="33">
        <f t="shared" si="3"/>
        <v>29</v>
      </c>
      <c r="BA35" s="33">
        <f t="shared" si="3"/>
        <v>16</v>
      </c>
      <c r="BB35" s="33">
        <f t="shared" si="3"/>
        <v>25</v>
      </c>
      <c r="BC35" s="33">
        <f t="shared" si="3"/>
        <v>25</v>
      </c>
      <c r="BD35" s="33">
        <f>SUM(BD30:BD34)</f>
        <v>6</v>
      </c>
      <c r="BE35" s="33">
        <f t="shared" si="3"/>
        <v>1</v>
      </c>
      <c r="BF35" s="33">
        <f t="shared" si="3"/>
        <v>24</v>
      </c>
      <c r="BG35" s="33">
        <f t="shared" si="3"/>
        <v>22</v>
      </c>
      <c r="BH35" s="33">
        <f t="shared" si="3"/>
        <v>19</v>
      </c>
      <c r="BI35" s="33">
        <f t="shared" si="3"/>
        <v>12</v>
      </c>
      <c r="BJ35" s="33">
        <f t="shared" si="3"/>
        <v>47</v>
      </c>
      <c r="BK35" s="33">
        <f t="shared" si="3"/>
        <v>41</v>
      </c>
      <c r="BL35" s="33">
        <f t="shared" si="3"/>
        <v>59</v>
      </c>
      <c r="BM35" s="33">
        <f t="shared" si="3"/>
        <v>8</v>
      </c>
      <c r="BN35" s="33">
        <f t="shared" ref="BN35:BU35" si="4">SUM(BN30:BN34)</f>
        <v>24</v>
      </c>
      <c r="BO35" s="33">
        <f t="shared" si="4"/>
        <v>16</v>
      </c>
      <c r="BP35" s="33">
        <f t="shared" si="4"/>
        <v>15</v>
      </c>
      <c r="BQ35" s="33">
        <f t="shared" si="4"/>
        <v>11</v>
      </c>
      <c r="BR35" s="33">
        <f t="shared" si="4"/>
        <v>54</v>
      </c>
      <c r="BS35" s="33">
        <f t="shared" si="4"/>
        <v>50</v>
      </c>
      <c r="BT35" s="33">
        <f t="shared" si="4"/>
        <v>52</v>
      </c>
      <c r="BU35" s="34">
        <f t="shared" si="4"/>
        <v>5</v>
      </c>
    </row>
    <row r="36" spans="1:73" ht="16.5" thickBot="1" x14ac:dyDescent="0.3">
      <c r="A36" s="15" t="s">
        <v>12</v>
      </c>
      <c r="B36" s="35">
        <f t="shared" ref="B36:BM36" si="5">B35/B28</f>
        <v>0.39743589743589741</v>
      </c>
      <c r="C36" s="35">
        <f t="shared" si="5"/>
        <v>0.4</v>
      </c>
      <c r="D36" s="35">
        <f t="shared" si="5"/>
        <v>0.55952380952380953</v>
      </c>
      <c r="E36" s="35">
        <f t="shared" si="5"/>
        <v>0.34831460674157305</v>
      </c>
      <c r="F36" s="35">
        <f t="shared" si="5"/>
        <v>0.54</v>
      </c>
      <c r="G36" s="35">
        <f t="shared" si="5"/>
        <v>0.5</v>
      </c>
      <c r="H36" s="35">
        <f t="shared" si="5"/>
        <v>0.47368421052631576</v>
      </c>
      <c r="I36" s="35">
        <f t="shared" si="5"/>
        <v>0.24242424242424243</v>
      </c>
      <c r="J36" s="35">
        <f t="shared" si="5"/>
        <v>0.550561797752809</v>
      </c>
      <c r="K36" s="35">
        <f t="shared" si="5"/>
        <v>0.32558139534883723</v>
      </c>
      <c r="L36" s="35">
        <f t="shared" si="5"/>
        <v>0.4050632911392405</v>
      </c>
      <c r="M36" s="35">
        <f t="shared" si="5"/>
        <v>0.37096774193548387</v>
      </c>
      <c r="N36" s="35">
        <f t="shared" si="5"/>
        <v>0.21176470588235294</v>
      </c>
      <c r="O36" s="35">
        <f t="shared" si="5"/>
        <v>0.1951219512195122</v>
      </c>
      <c r="P36" s="35">
        <f t="shared" si="5"/>
        <v>0.16</v>
      </c>
      <c r="Q36" s="35">
        <f t="shared" si="5"/>
        <v>0</v>
      </c>
      <c r="R36" s="35">
        <f t="shared" si="5"/>
        <v>0.620253164556962</v>
      </c>
      <c r="S36" s="35">
        <f t="shared" si="5"/>
        <v>0.62337662337662336</v>
      </c>
      <c r="T36" s="35">
        <f t="shared" si="5"/>
        <v>0.61111111111111116</v>
      </c>
      <c r="U36" s="35">
        <f t="shared" si="5"/>
        <v>0.35135135135135137</v>
      </c>
      <c r="V36" s="35">
        <f t="shared" si="5"/>
        <v>0.3888888888888889</v>
      </c>
      <c r="W36" s="35">
        <f t="shared" si="5"/>
        <v>0.22950819672131148</v>
      </c>
      <c r="X36" s="35">
        <f t="shared" si="5"/>
        <v>0.40677966101694918</v>
      </c>
      <c r="Y36" s="35">
        <f t="shared" si="5"/>
        <v>0.42105263157894735</v>
      </c>
      <c r="Z36" s="35">
        <f t="shared" si="5"/>
        <v>0</v>
      </c>
      <c r="AA36" s="35">
        <f t="shared" si="5"/>
        <v>3.4482758620689655E-2</v>
      </c>
      <c r="AB36" s="35">
        <f t="shared" si="5"/>
        <v>0.54545454545454541</v>
      </c>
      <c r="AC36" s="35">
        <f t="shared" si="5"/>
        <v>0.33333333333333331</v>
      </c>
      <c r="AD36" s="35">
        <f t="shared" si="5"/>
        <v>0.47945205479452052</v>
      </c>
      <c r="AE36" s="35">
        <f t="shared" si="5"/>
        <v>0.4861111111111111</v>
      </c>
      <c r="AF36" s="35">
        <f t="shared" si="5"/>
        <v>0.26785714285714285</v>
      </c>
      <c r="AG36" s="35">
        <f t="shared" si="5"/>
        <v>0.33333333333333331</v>
      </c>
      <c r="AH36" s="35">
        <f t="shared" si="5"/>
        <v>0.35537190082644626</v>
      </c>
      <c r="AI36" s="35">
        <f t="shared" si="5"/>
        <v>0.5803571428571429</v>
      </c>
      <c r="AJ36" s="35">
        <f t="shared" si="5"/>
        <v>0.29914529914529914</v>
      </c>
      <c r="AK36" s="35">
        <f t="shared" si="5"/>
        <v>0.11428571428571428</v>
      </c>
      <c r="AL36" s="35">
        <f t="shared" si="5"/>
        <v>0.53164556962025311</v>
      </c>
      <c r="AM36" s="35">
        <f t="shared" si="5"/>
        <v>0.4</v>
      </c>
      <c r="AN36" s="35">
        <f t="shared" si="5"/>
        <v>0.49295774647887325</v>
      </c>
      <c r="AO36" s="35">
        <f t="shared" si="5"/>
        <v>0.16666666666666666</v>
      </c>
      <c r="AP36" s="35">
        <f t="shared" si="5"/>
        <v>0.45454545454545453</v>
      </c>
      <c r="AQ36" s="35">
        <f t="shared" si="5"/>
        <v>0.29032258064516131</v>
      </c>
      <c r="AR36" s="35">
        <f t="shared" si="5"/>
        <v>0.5</v>
      </c>
      <c r="AS36" s="35">
        <f t="shared" si="5"/>
        <v>0.35</v>
      </c>
      <c r="AT36" s="35">
        <f t="shared" si="5"/>
        <v>0.33783783783783783</v>
      </c>
      <c r="AU36" s="35">
        <f t="shared" si="5"/>
        <v>0.38571428571428573</v>
      </c>
      <c r="AV36" s="35">
        <f t="shared" si="5"/>
        <v>0.27419354838709675</v>
      </c>
      <c r="AW36" s="35">
        <f t="shared" si="5"/>
        <v>0.22222222222222221</v>
      </c>
      <c r="AX36" s="35">
        <f t="shared" si="5"/>
        <v>0.66666666666666663</v>
      </c>
      <c r="AY36" s="35">
        <f t="shared" si="5"/>
        <v>0.53731343283582089</v>
      </c>
      <c r="AZ36" s="35">
        <f t="shared" si="5"/>
        <v>0.5178571428571429</v>
      </c>
      <c r="BA36" s="35">
        <f t="shared" si="5"/>
        <v>0.34782608695652173</v>
      </c>
      <c r="BB36" s="35">
        <f t="shared" si="5"/>
        <v>0.4098360655737705</v>
      </c>
      <c r="BC36" s="35">
        <f t="shared" si="5"/>
        <v>0.46296296296296297</v>
      </c>
      <c r="BD36" s="35">
        <f t="shared" si="5"/>
        <v>0.375</v>
      </c>
      <c r="BE36" s="35">
        <f t="shared" si="5"/>
        <v>0.1</v>
      </c>
      <c r="BF36" s="35">
        <f t="shared" si="5"/>
        <v>0.68571428571428572</v>
      </c>
      <c r="BG36" s="35">
        <f t="shared" si="5"/>
        <v>0.75862068965517238</v>
      </c>
      <c r="BH36" s="35">
        <f t="shared" si="5"/>
        <v>0.6785714285714286</v>
      </c>
      <c r="BI36" s="35">
        <f t="shared" si="5"/>
        <v>0.38709677419354838</v>
      </c>
      <c r="BJ36" s="35">
        <f t="shared" si="5"/>
        <v>0.87037037037037035</v>
      </c>
      <c r="BK36" s="35">
        <f t="shared" si="5"/>
        <v>0.78846153846153844</v>
      </c>
      <c r="BL36" s="35">
        <f t="shared" si="5"/>
        <v>1.6388888888888888</v>
      </c>
      <c r="BM36" s="35">
        <f t="shared" si="5"/>
        <v>0.19047619047619047</v>
      </c>
      <c r="BN36" s="35">
        <f t="shared" ref="BN36:BU36" si="6">BN35/BN28</f>
        <v>0.55813953488372092</v>
      </c>
      <c r="BO36" s="35">
        <f t="shared" si="6"/>
        <v>0.34042553191489361</v>
      </c>
      <c r="BP36" s="35">
        <f t="shared" si="6"/>
        <v>0.32608695652173914</v>
      </c>
      <c r="BQ36" s="35">
        <f t="shared" si="6"/>
        <v>0.44</v>
      </c>
      <c r="BR36" s="35">
        <f t="shared" si="6"/>
        <v>0.70129870129870131</v>
      </c>
      <c r="BS36" s="35">
        <f t="shared" si="6"/>
        <v>0.61728395061728392</v>
      </c>
      <c r="BT36" s="35">
        <f t="shared" si="6"/>
        <v>0.57777777777777772</v>
      </c>
      <c r="BU36" s="36">
        <f t="shared" si="6"/>
        <v>0.14285714285714285</v>
      </c>
    </row>
    <row r="37" spans="1:73" ht="16.5" thickBot="1" x14ac:dyDescent="0.3">
      <c r="A37" s="104" t="s">
        <v>13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9"/>
    </row>
    <row r="38" spans="1:73" ht="16.5" thickBot="1" x14ac:dyDescent="0.3">
      <c r="A38" s="16" t="s">
        <v>14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9"/>
    </row>
    <row r="39" spans="1:73" ht="16.5" thickBot="1" x14ac:dyDescent="0.3">
      <c r="A39" s="17" t="s">
        <v>15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9"/>
    </row>
    <row r="40" spans="1:73" ht="15.75" x14ac:dyDescent="0.25">
      <c r="A40" s="18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</row>
    <row r="42" spans="1:73" x14ac:dyDescent="0.25">
      <c r="B42" t="s">
        <v>16</v>
      </c>
      <c r="C42" t="s">
        <v>17</v>
      </c>
      <c r="D42" t="s">
        <v>2</v>
      </c>
      <c r="E42" t="s">
        <v>4</v>
      </c>
      <c r="F42" t="s">
        <v>34</v>
      </c>
      <c r="G42" t="s">
        <v>19</v>
      </c>
      <c r="H42" t="s">
        <v>20</v>
      </c>
      <c r="I42" t="s">
        <v>21</v>
      </c>
    </row>
    <row r="43" spans="1:73" x14ac:dyDescent="0.25">
      <c r="B43">
        <v>4</v>
      </c>
      <c r="C43" t="s">
        <v>224</v>
      </c>
      <c r="D43" t="s">
        <v>3</v>
      </c>
      <c r="E43" t="s">
        <v>3</v>
      </c>
      <c r="F43" t="s">
        <v>169</v>
      </c>
      <c r="G43">
        <v>78</v>
      </c>
      <c r="H43">
        <v>31</v>
      </c>
      <c r="I43" s="45">
        <v>0.39743589743589741</v>
      </c>
    </row>
    <row r="44" spans="1:73" x14ac:dyDescent="0.25">
      <c r="B44">
        <v>4</v>
      </c>
      <c r="C44" t="s">
        <v>225</v>
      </c>
      <c r="D44" t="s">
        <v>3</v>
      </c>
      <c r="E44" t="s">
        <v>3</v>
      </c>
      <c r="F44" t="s">
        <v>169</v>
      </c>
      <c r="G44">
        <v>80</v>
      </c>
      <c r="H44">
        <v>32</v>
      </c>
      <c r="I44" s="45">
        <v>0.4</v>
      </c>
    </row>
    <row r="45" spans="1:73" x14ac:dyDescent="0.25">
      <c r="B45">
        <v>4</v>
      </c>
      <c r="C45" t="s">
        <v>226</v>
      </c>
      <c r="D45" t="s">
        <v>3</v>
      </c>
      <c r="E45" t="s">
        <v>3</v>
      </c>
      <c r="F45" t="s">
        <v>169</v>
      </c>
      <c r="G45">
        <v>84</v>
      </c>
      <c r="H45">
        <v>47</v>
      </c>
      <c r="I45" s="45">
        <v>0.55952380952380953</v>
      </c>
    </row>
    <row r="46" spans="1:73" x14ac:dyDescent="0.25">
      <c r="B46">
        <v>4</v>
      </c>
      <c r="C46" t="s">
        <v>227</v>
      </c>
      <c r="D46" t="s">
        <v>3</v>
      </c>
      <c r="E46" t="s">
        <v>3</v>
      </c>
      <c r="F46" t="s">
        <v>169</v>
      </c>
      <c r="G46">
        <v>89</v>
      </c>
      <c r="H46">
        <v>31</v>
      </c>
      <c r="I46" s="45">
        <v>0.34831460674157305</v>
      </c>
    </row>
    <row r="47" spans="1:73" x14ac:dyDescent="0.25">
      <c r="B47">
        <v>4</v>
      </c>
      <c r="C47" t="s">
        <v>228</v>
      </c>
      <c r="D47" t="s">
        <v>3</v>
      </c>
      <c r="E47" t="s">
        <v>3</v>
      </c>
      <c r="F47" t="s">
        <v>169</v>
      </c>
      <c r="G47">
        <v>50</v>
      </c>
      <c r="H47">
        <v>27</v>
      </c>
      <c r="I47" s="45">
        <v>0.54</v>
      </c>
    </row>
    <row r="48" spans="1:73" x14ac:dyDescent="0.25">
      <c r="B48">
        <v>4</v>
      </c>
      <c r="C48" t="s">
        <v>229</v>
      </c>
      <c r="D48" t="s">
        <v>3</v>
      </c>
      <c r="E48" t="s">
        <v>3</v>
      </c>
      <c r="F48" t="s">
        <v>169</v>
      </c>
      <c r="G48">
        <v>32</v>
      </c>
      <c r="H48">
        <v>16</v>
      </c>
      <c r="I48" s="45">
        <v>0.5</v>
      </c>
    </row>
    <row r="49" spans="2:9" x14ac:dyDescent="0.25">
      <c r="B49">
        <v>4</v>
      </c>
      <c r="C49" t="s">
        <v>230</v>
      </c>
      <c r="D49" t="s">
        <v>3</v>
      </c>
      <c r="E49" t="s">
        <v>3</v>
      </c>
      <c r="F49" t="s">
        <v>169</v>
      </c>
      <c r="G49">
        <v>38</v>
      </c>
      <c r="H49">
        <v>18</v>
      </c>
      <c r="I49" s="45">
        <v>0.47368421052631576</v>
      </c>
    </row>
    <row r="50" spans="2:9" x14ac:dyDescent="0.25">
      <c r="B50">
        <v>4</v>
      </c>
      <c r="C50" t="s">
        <v>231</v>
      </c>
      <c r="D50" t="s">
        <v>3</v>
      </c>
      <c r="E50" t="s">
        <v>3</v>
      </c>
      <c r="F50" t="s">
        <v>169</v>
      </c>
      <c r="G50">
        <v>33</v>
      </c>
      <c r="H50">
        <v>8</v>
      </c>
      <c r="I50" s="45">
        <v>0.24242424242424243</v>
      </c>
    </row>
    <row r="51" spans="2:9" x14ac:dyDescent="0.25">
      <c r="B51">
        <v>4</v>
      </c>
      <c r="C51" t="s">
        <v>232</v>
      </c>
      <c r="D51" t="s">
        <v>3</v>
      </c>
      <c r="E51" t="s">
        <v>3</v>
      </c>
      <c r="F51" t="s">
        <v>169</v>
      </c>
      <c r="G51">
        <v>89</v>
      </c>
      <c r="H51">
        <v>49</v>
      </c>
      <c r="I51" s="45">
        <v>0.550561797752809</v>
      </c>
    </row>
    <row r="52" spans="2:9" x14ac:dyDescent="0.25">
      <c r="B52">
        <v>4</v>
      </c>
      <c r="C52" t="s">
        <v>233</v>
      </c>
      <c r="D52" t="s">
        <v>3</v>
      </c>
      <c r="E52" t="s">
        <v>3</v>
      </c>
      <c r="F52" t="s">
        <v>169</v>
      </c>
      <c r="G52">
        <v>86</v>
      </c>
      <c r="H52">
        <v>28</v>
      </c>
      <c r="I52" s="45">
        <v>0.32558139534883723</v>
      </c>
    </row>
    <row r="53" spans="2:9" x14ac:dyDescent="0.25">
      <c r="B53">
        <v>4</v>
      </c>
      <c r="C53" t="s">
        <v>234</v>
      </c>
      <c r="D53" t="s">
        <v>3</v>
      </c>
      <c r="E53" t="s">
        <v>3</v>
      </c>
      <c r="F53" t="s">
        <v>169</v>
      </c>
      <c r="G53">
        <v>79</v>
      </c>
      <c r="H53">
        <v>32</v>
      </c>
      <c r="I53" s="45">
        <v>0.4050632911392405</v>
      </c>
    </row>
    <row r="54" spans="2:9" x14ac:dyDescent="0.25">
      <c r="B54">
        <v>4</v>
      </c>
      <c r="C54" t="s">
        <v>235</v>
      </c>
      <c r="D54" t="s">
        <v>3</v>
      </c>
      <c r="E54" t="s">
        <v>3</v>
      </c>
      <c r="F54" t="s">
        <v>169</v>
      </c>
      <c r="G54">
        <v>62</v>
      </c>
      <c r="H54">
        <v>23</v>
      </c>
      <c r="I54" s="45">
        <v>0.37096774193548387</v>
      </c>
    </row>
    <row r="55" spans="2:9" x14ac:dyDescent="0.25">
      <c r="B55">
        <v>4</v>
      </c>
      <c r="C55" t="s">
        <v>236</v>
      </c>
      <c r="D55" t="s">
        <v>3</v>
      </c>
      <c r="E55" t="s">
        <v>3</v>
      </c>
      <c r="F55" t="s">
        <v>169</v>
      </c>
      <c r="G55">
        <v>85</v>
      </c>
      <c r="H55">
        <v>18</v>
      </c>
      <c r="I55" s="45">
        <v>0.21176470588235294</v>
      </c>
    </row>
    <row r="56" spans="2:9" x14ac:dyDescent="0.25">
      <c r="B56">
        <v>4</v>
      </c>
      <c r="C56" t="s">
        <v>237</v>
      </c>
      <c r="D56" t="s">
        <v>3</v>
      </c>
      <c r="E56" t="s">
        <v>3</v>
      </c>
      <c r="F56" t="s">
        <v>168</v>
      </c>
      <c r="G56">
        <v>41</v>
      </c>
      <c r="H56">
        <v>8</v>
      </c>
      <c r="I56" s="45">
        <v>0.1951219512195122</v>
      </c>
    </row>
    <row r="57" spans="2:9" x14ac:dyDescent="0.25">
      <c r="B57">
        <v>4</v>
      </c>
      <c r="C57" t="s">
        <v>238</v>
      </c>
      <c r="D57" t="s">
        <v>3</v>
      </c>
      <c r="E57" t="s">
        <v>3</v>
      </c>
      <c r="F57" t="s">
        <v>167</v>
      </c>
      <c r="G57">
        <v>25</v>
      </c>
      <c r="H57">
        <v>4</v>
      </c>
      <c r="I57" s="45">
        <v>0.16</v>
      </c>
    </row>
    <row r="58" spans="2:9" x14ac:dyDescent="0.25">
      <c r="B58">
        <v>4</v>
      </c>
      <c r="C58" t="s">
        <v>239</v>
      </c>
      <c r="D58" t="s">
        <v>3</v>
      </c>
      <c r="E58" t="s">
        <v>3</v>
      </c>
      <c r="F58" t="s">
        <v>166</v>
      </c>
      <c r="G58">
        <v>7</v>
      </c>
      <c r="H58">
        <v>0</v>
      </c>
      <c r="I58" s="45">
        <v>0</v>
      </c>
    </row>
    <row r="59" spans="2:9" x14ac:dyDescent="0.25">
      <c r="B59">
        <v>4</v>
      </c>
      <c r="C59" t="s">
        <v>213</v>
      </c>
      <c r="D59" t="s">
        <v>3</v>
      </c>
      <c r="E59" t="s">
        <v>3</v>
      </c>
      <c r="F59" t="s">
        <v>169</v>
      </c>
      <c r="G59">
        <v>79</v>
      </c>
      <c r="H59">
        <v>49</v>
      </c>
      <c r="I59" s="45">
        <v>0.620253164556962</v>
      </c>
    </row>
    <row r="60" spans="2:9" x14ac:dyDescent="0.25">
      <c r="B60">
        <v>4</v>
      </c>
      <c r="C60" t="s">
        <v>212</v>
      </c>
      <c r="D60" t="s">
        <v>3</v>
      </c>
      <c r="E60" t="s">
        <v>3</v>
      </c>
      <c r="F60" t="s">
        <v>168</v>
      </c>
      <c r="G60">
        <v>77</v>
      </c>
      <c r="H60">
        <v>48</v>
      </c>
      <c r="I60" s="45">
        <v>0.62337662337662336</v>
      </c>
    </row>
    <row r="61" spans="2:9" x14ac:dyDescent="0.25">
      <c r="B61">
        <v>4</v>
      </c>
      <c r="C61" t="s">
        <v>211</v>
      </c>
      <c r="D61" t="s">
        <v>3</v>
      </c>
      <c r="E61" t="s">
        <v>3</v>
      </c>
      <c r="F61" t="s">
        <v>167</v>
      </c>
      <c r="G61">
        <v>54</v>
      </c>
      <c r="H61">
        <v>33</v>
      </c>
      <c r="I61" s="45">
        <v>0.61111111111111116</v>
      </c>
    </row>
    <row r="62" spans="2:9" x14ac:dyDescent="0.25">
      <c r="B62">
        <v>4</v>
      </c>
      <c r="C62" t="s">
        <v>210</v>
      </c>
      <c r="D62" t="s">
        <v>3</v>
      </c>
      <c r="E62" t="s">
        <v>3</v>
      </c>
      <c r="F62" t="s">
        <v>166</v>
      </c>
      <c r="G62">
        <v>74</v>
      </c>
      <c r="H62">
        <v>26</v>
      </c>
      <c r="I62" s="45">
        <v>0.35135135135135137</v>
      </c>
    </row>
    <row r="63" spans="2:9" x14ac:dyDescent="0.25">
      <c r="B63">
        <v>4</v>
      </c>
      <c r="C63" t="s">
        <v>240</v>
      </c>
      <c r="D63" t="s">
        <v>3</v>
      </c>
      <c r="E63" t="s">
        <v>3</v>
      </c>
      <c r="F63" t="s">
        <v>169</v>
      </c>
      <c r="G63">
        <v>72</v>
      </c>
      <c r="H63">
        <v>28</v>
      </c>
      <c r="I63" s="45">
        <v>0.3888888888888889</v>
      </c>
    </row>
    <row r="64" spans="2:9" x14ac:dyDescent="0.25">
      <c r="B64">
        <v>4</v>
      </c>
      <c r="C64" t="s">
        <v>241</v>
      </c>
      <c r="D64" t="s">
        <v>3</v>
      </c>
      <c r="E64" t="s">
        <v>3</v>
      </c>
      <c r="F64" t="s">
        <v>168</v>
      </c>
      <c r="G64">
        <v>61</v>
      </c>
      <c r="H64">
        <v>14</v>
      </c>
      <c r="I64" s="45">
        <v>0.22950819672131148</v>
      </c>
    </row>
    <row r="65" spans="2:9" x14ac:dyDescent="0.25">
      <c r="B65">
        <v>4</v>
      </c>
      <c r="C65" t="s">
        <v>242</v>
      </c>
      <c r="D65" t="s">
        <v>3</v>
      </c>
      <c r="E65" t="s">
        <v>3</v>
      </c>
      <c r="F65" t="s">
        <v>167</v>
      </c>
      <c r="G65">
        <v>59</v>
      </c>
      <c r="H65">
        <v>24</v>
      </c>
      <c r="I65" s="45">
        <v>0.40677966101694918</v>
      </c>
    </row>
    <row r="66" spans="2:9" x14ac:dyDescent="0.25">
      <c r="B66">
        <v>4</v>
      </c>
      <c r="C66" t="s">
        <v>243</v>
      </c>
      <c r="D66" t="s">
        <v>3</v>
      </c>
      <c r="E66" t="s">
        <v>3</v>
      </c>
      <c r="F66" t="s">
        <v>166</v>
      </c>
      <c r="G66">
        <v>19</v>
      </c>
      <c r="H66">
        <v>8</v>
      </c>
      <c r="I66" s="45">
        <v>0.42105263157894735</v>
      </c>
    </row>
    <row r="67" spans="2:9" x14ac:dyDescent="0.25">
      <c r="B67">
        <v>4</v>
      </c>
      <c r="C67" t="s">
        <v>244</v>
      </c>
      <c r="D67" t="s">
        <v>3</v>
      </c>
      <c r="E67" t="s">
        <v>3</v>
      </c>
      <c r="F67" t="s">
        <v>165</v>
      </c>
      <c r="G67">
        <v>38</v>
      </c>
      <c r="H67">
        <v>0</v>
      </c>
      <c r="I67" s="45">
        <v>0</v>
      </c>
    </row>
    <row r="68" spans="2:9" x14ac:dyDescent="0.25">
      <c r="B68">
        <v>4</v>
      </c>
      <c r="C68" t="s">
        <v>245</v>
      </c>
      <c r="D68" t="s">
        <v>3</v>
      </c>
      <c r="E68" t="s">
        <v>3</v>
      </c>
      <c r="F68" t="s">
        <v>165</v>
      </c>
      <c r="G68">
        <v>29</v>
      </c>
      <c r="H68">
        <v>1</v>
      </c>
      <c r="I68" s="45">
        <v>3.4482758620689655E-2</v>
      </c>
    </row>
    <row r="69" spans="2:9" x14ac:dyDescent="0.25">
      <c r="B69">
        <v>4</v>
      </c>
      <c r="C69" t="s">
        <v>246</v>
      </c>
      <c r="D69" t="s">
        <v>3</v>
      </c>
      <c r="E69" t="s">
        <v>3</v>
      </c>
      <c r="F69" t="s">
        <v>165</v>
      </c>
      <c r="G69">
        <v>11</v>
      </c>
      <c r="H69">
        <v>6</v>
      </c>
      <c r="I69" s="45">
        <v>0.54545454545454541</v>
      </c>
    </row>
    <row r="70" spans="2:9" x14ac:dyDescent="0.25">
      <c r="B70">
        <v>4</v>
      </c>
      <c r="C70" t="s">
        <v>247</v>
      </c>
      <c r="D70" t="s">
        <v>3</v>
      </c>
      <c r="E70" t="s">
        <v>3</v>
      </c>
      <c r="F70" t="s">
        <v>165</v>
      </c>
      <c r="G70">
        <v>3</v>
      </c>
      <c r="H70">
        <v>1</v>
      </c>
      <c r="I70" s="45">
        <v>0.33333333333333331</v>
      </c>
    </row>
    <row r="71" spans="2:9" x14ac:dyDescent="0.25">
      <c r="B71">
        <v>4</v>
      </c>
      <c r="C71" t="s">
        <v>248</v>
      </c>
      <c r="D71" t="s">
        <v>3</v>
      </c>
      <c r="E71" t="s">
        <v>3</v>
      </c>
      <c r="F71" t="s">
        <v>165</v>
      </c>
      <c r="G71">
        <v>73</v>
      </c>
      <c r="H71">
        <v>35</v>
      </c>
      <c r="I71" s="45">
        <v>0.47945205479452052</v>
      </c>
    </row>
    <row r="72" spans="2:9" x14ac:dyDescent="0.25">
      <c r="B72">
        <v>4</v>
      </c>
      <c r="C72" t="s">
        <v>249</v>
      </c>
      <c r="D72" t="s">
        <v>3</v>
      </c>
      <c r="E72" t="s">
        <v>3</v>
      </c>
      <c r="F72" t="s">
        <v>165</v>
      </c>
      <c r="G72">
        <v>72</v>
      </c>
      <c r="H72">
        <v>35</v>
      </c>
      <c r="I72" s="45">
        <v>0.4861111111111111</v>
      </c>
    </row>
    <row r="73" spans="2:9" x14ac:dyDescent="0.25">
      <c r="B73">
        <v>4</v>
      </c>
      <c r="C73" t="s">
        <v>250</v>
      </c>
      <c r="D73" t="s">
        <v>3</v>
      </c>
      <c r="E73" t="s">
        <v>3</v>
      </c>
      <c r="F73" t="s">
        <v>165</v>
      </c>
      <c r="G73">
        <v>56</v>
      </c>
      <c r="H73">
        <v>15</v>
      </c>
      <c r="I73" s="45">
        <v>0.26785714285714285</v>
      </c>
    </row>
    <row r="74" spans="2:9" x14ac:dyDescent="0.25">
      <c r="B74">
        <v>4</v>
      </c>
      <c r="C74" t="s">
        <v>251</v>
      </c>
      <c r="D74" t="s">
        <v>3</v>
      </c>
      <c r="E74" t="s">
        <v>3</v>
      </c>
      <c r="F74" t="s">
        <v>165</v>
      </c>
      <c r="G74">
        <v>18</v>
      </c>
      <c r="H74">
        <v>6</v>
      </c>
      <c r="I74" s="45">
        <v>0.33333333333333331</v>
      </c>
    </row>
    <row r="75" spans="2:9" x14ac:dyDescent="0.25">
      <c r="B75">
        <v>4</v>
      </c>
      <c r="C75" t="s">
        <v>205</v>
      </c>
      <c r="D75" t="s">
        <v>3</v>
      </c>
      <c r="E75" t="s">
        <v>3</v>
      </c>
      <c r="F75" t="s">
        <v>165</v>
      </c>
      <c r="G75">
        <v>121</v>
      </c>
      <c r="H75">
        <v>43</v>
      </c>
      <c r="I75" s="45">
        <v>0.35537190082644626</v>
      </c>
    </row>
    <row r="76" spans="2:9" x14ac:dyDescent="0.25">
      <c r="B76">
        <v>4</v>
      </c>
      <c r="C76" t="s">
        <v>204</v>
      </c>
      <c r="D76" t="s">
        <v>3</v>
      </c>
      <c r="E76" t="s">
        <v>3</v>
      </c>
      <c r="F76" t="s">
        <v>165</v>
      </c>
      <c r="G76">
        <v>112</v>
      </c>
      <c r="H76">
        <v>65</v>
      </c>
      <c r="I76" s="45">
        <v>0.5803571428571429</v>
      </c>
    </row>
    <row r="77" spans="2:9" x14ac:dyDescent="0.25">
      <c r="B77">
        <v>4</v>
      </c>
      <c r="C77" t="s">
        <v>203</v>
      </c>
      <c r="D77" t="s">
        <v>3</v>
      </c>
      <c r="E77" t="s">
        <v>3</v>
      </c>
      <c r="F77" t="s">
        <v>165</v>
      </c>
      <c r="G77">
        <v>117</v>
      </c>
      <c r="H77">
        <v>35</v>
      </c>
      <c r="I77" s="45">
        <v>0.29914529914529914</v>
      </c>
    </row>
    <row r="78" spans="2:9" x14ac:dyDescent="0.25">
      <c r="B78">
        <v>4</v>
      </c>
      <c r="C78" t="s">
        <v>202</v>
      </c>
      <c r="D78" t="s">
        <v>3</v>
      </c>
      <c r="E78" t="s">
        <v>3</v>
      </c>
      <c r="F78" t="s">
        <v>165</v>
      </c>
      <c r="G78">
        <v>70</v>
      </c>
      <c r="H78">
        <v>8</v>
      </c>
      <c r="I78" s="45">
        <v>0.11428571428571428</v>
      </c>
    </row>
    <row r="79" spans="2:9" x14ac:dyDescent="0.25">
      <c r="B79">
        <v>4</v>
      </c>
      <c r="C79" t="s">
        <v>201</v>
      </c>
      <c r="D79" t="s">
        <v>3</v>
      </c>
      <c r="E79" t="s">
        <v>3</v>
      </c>
      <c r="F79" t="s">
        <v>165</v>
      </c>
      <c r="G79">
        <v>79</v>
      </c>
      <c r="H79">
        <v>42</v>
      </c>
      <c r="I79" s="45">
        <v>0.53164556962025311</v>
      </c>
    </row>
    <row r="80" spans="2:9" x14ac:dyDescent="0.25">
      <c r="B80">
        <v>4</v>
      </c>
      <c r="C80" t="s">
        <v>200</v>
      </c>
      <c r="D80" t="s">
        <v>3</v>
      </c>
      <c r="E80" t="s">
        <v>3</v>
      </c>
      <c r="F80" t="s">
        <v>164</v>
      </c>
      <c r="G80">
        <v>75</v>
      </c>
      <c r="H80">
        <v>30</v>
      </c>
      <c r="I80" s="45">
        <v>0.4</v>
      </c>
    </row>
    <row r="81" spans="2:9" x14ac:dyDescent="0.25">
      <c r="B81">
        <v>4</v>
      </c>
      <c r="C81" t="s">
        <v>199</v>
      </c>
      <c r="D81" t="s">
        <v>3</v>
      </c>
      <c r="E81" t="s">
        <v>3</v>
      </c>
      <c r="F81" t="s">
        <v>163</v>
      </c>
      <c r="G81">
        <v>71</v>
      </c>
      <c r="H81">
        <v>35</v>
      </c>
      <c r="I81" s="45">
        <v>0.49295774647887325</v>
      </c>
    </row>
    <row r="82" spans="2:9" x14ac:dyDescent="0.25">
      <c r="B82">
        <v>4</v>
      </c>
      <c r="C82" t="s">
        <v>198</v>
      </c>
      <c r="D82" t="s">
        <v>3</v>
      </c>
      <c r="E82" t="s">
        <v>3</v>
      </c>
      <c r="F82" t="s">
        <v>162</v>
      </c>
      <c r="G82">
        <v>60</v>
      </c>
      <c r="H82">
        <v>10</v>
      </c>
      <c r="I82" s="45">
        <v>0.16666666666666666</v>
      </c>
    </row>
    <row r="83" spans="2:9" x14ac:dyDescent="0.25">
      <c r="B83">
        <v>4</v>
      </c>
      <c r="C83" t="s">
        <v>189</v>
      </c>
      <c r="D83" t="s">
        <v>3</v>
      </c>
      <c r="E83" t="s">
        <v>3</v>
      </c>
      <c r="F83" t="s">
        <v>165</v>
      </c>
      <c r="G83">
        <v>66</v>
      </c>
      <c r="H83">
        <v>30</v>
      </c>
      <c r="I83" s="45">
        <v>0.45454545454545453</v>
      </c>
    </row>
    <row r="84" spans="2:9" x14ac:dyDescent="0.25">
      <c r="B84">
        <v>4</v>
      </c>
      <c r="C84" t="s">
        <v>188</v>
      </c>
      <c r="D84" t="s">
        <v>3</v>
      </c>
      <c r="E84" t="s">
        <v>3</v>
      </c>
      <c r="F84" t="s">
        <v>164</v>
      </c>
      <c r="G84">
        <v>62</v>
      </c>
      <c r="H84">
        <v>18</v>
      </c>
      <c r="I84" s="45">
        <v>0.29032258064516131</v>
      </c>
    </row>
    <row r="85" spans="2:9" x14ac:dyDescent="0.25">
      <c r="B85">
        <v>4</v>
      </c>
      <c r="C85" t="s">
        <v>187</v>
      </c>
      <c r="D85" t="s">
        <v>3</v>
      </c>
      <c r="E85" t="s">
        <v>3</v>
      </c>
      <c r="F85" t="s">
        <v>163</v>
      </c>
      <c r="G85">
        <v>40</v>
      </c>
      <c r="H85">
        <v>20</v>
      </c>
      <c r="I85" s="45">
        <v>0.5</v>
      </c>
    </row>
    <row r="86" spans="2:9" x14ac:dyDescent="0.25">
      <c r="B86">
        <v>4</v>
      </c>
      <c r="C86" t="s">
        <v>186</v>
      </c>
      <c r="D86" t="s">
        <v>3</v>
      </c>
      <c r="E86" t="s">
        <v>3</v>
      </c>
      <c r="F86" t="s">
        <v>162</v>
      </c>
      <c r="G86">
        <v>20</v>
      </c>
      <c r="H86">
        <v>7</v>
      </c>
      <c r="I86" s="45">
        <v>0.35</v>
      </c>
    </row>
    <row r="87" spans="2:9" x14ac:dyDescent="0.25">
      <c r="B87">
        <v>4</v>
      </c>
      <c r="C87" t="s">
        <v>52</v>
      </c>
      <c r="D87" t="s">
        <v>3</v>
      </c>
      <c r="E87" t="s">
        <v>3</v>
      </c>
      <c r="F87" t="s">
        <v>165</v>
      </c>
      <c r="G87">
        <v>74</v>
      </c>
      <c r="H87">
        <v>25</v>
      </c>
      <c r="I87" s="45">
        <v>0.33783783783783783</v>
      </c>
    </row>
    <row r="88" spans="2:9" x14ac:dyDescent="0.25">
      <c r="B88">
        <v>4</v>
      </c>
      <c r="C88" t="s">
        <v>53</v>
      </c>
      <c r="D88" t="s">
        <v>3</v>
      </c>
      <c r="E88" t="s">
        <v>3</v>
      </c>
      <c r="F88" t="s">
        <v>164</v>
      </c>
      <c r="G88">
        <v>70</v>
      </c>
      <c r="H88">
        <v>27</v>
      </c>
      <c r="I88" s="45">
        <v>0.38571428571428573</v>
      </c>
    </row>
    <row r="89" spans="2:9" x14ac:dyDescent="0.25">
      <c r="B89">
        <v>4</v>
      </c>
      <c r="C89" t="s">
        <v>54</v>
      </c>
      <c r="D89" t="s">
        <v>3</v>
      </c>
      <c r="E89" t="s">
        <v>3</v>
      </c>
      <c r="F89" t="s">
        <v>163</v>
      </c>
      <c r="G89">
        <v>62</v>
      </c>
      <c r="H89">
        <v>17</v>
      </c>
      <c r="I89" s="45">
        <v>0.27419354838709675</v>
      </c>
    </row>
    <row r="90" spans="2:9" x14ac:dyDescent="0.25">
      <c r="B90">
        <v>4</v>
      </c>
      <c r="C90" t="s">
        <v>55</v>
      </c>
      <c r="D90" t="s">
        <v>3</v>
      </c>
      <c r="E90" t="s">
        <v>3</v>
      </c>
      <c r="F90" t="s">
        <v>162</v>
      </c>
      <c r="G90">
        <v>36</v>
      </c>
      <c r="H90">
        <v>8</v>
      </c>
      <c r="I90" s="45">
        <v>0.22222222222222221</v>
      </c>
    </row>
    <row r="91" spans="2:9" x14ac:dyDescent="0.25">
      <c r="B91">
        <v>4</v>
      </c>
      <c r="C91" t="s">
        <v>62</v>
      </c>
      <c r="D91" t="s">
        <v>3</v>
      </c>
      <c r="E91" t="s">
        <v>3</v>
      </c>
      <c r="F91" t="s">
        <v>173</v>
      </c>
      <c r="G91">
        <v>48</v>
      </c>
      <c r="H91">
        <v>32</v>
      </c>
      <c r="I91" s="45">
        <v>0.66666666666666663</v>
      </c>
    </row>
    <row r="92" spans="2:9" x14ac:dyDescent="0.25">
      <c r="B92">
        <v>4</v>
      </c>
      <c r="C92" t="s">
        <v>63</v>
      </c>
      <c r="D92" t="s">
        <v>3</v>
      </c>
      <c r="E92" t="s">
        <v>3</v>
      </c>
      <c r="F92" t="s">
        <v>173</v>
      </c>
      <c r="G92">
        <v>67</v>
      </c>
      <c r="H92">
        <v>36</v>
      </c>
      <c r="I92" s="45">
        <v>0.53731343283582089</v>
      </c>
    </row>
    <row r="93" spans="2:9" x14ac:dyDescent="0.25">
      <c r="B93">
        <v>4</v>
      </c>
      <c r="C93" t="s">
        <v>64</v>
      </c>
      <c r="D93" t="s">
        <v>3</v>
      </c>
      <c r="E93" t="s">
        <v>3</v>
      </c>
      <c r="F93" t="s">
        <v>173</v>
      </c>
      <c r="G93">
        <v>56</v>
      </c>
      <c r="H93">
        <v>29</v>
      </c>
      <c r="I93" s="45">
        <v>0.5178571428571429</v>
      </c>
    </row>
    <row r="94" spans="2:9" x14ac:dyDescent="0.25">
      <c r="B94">
        <v>4</v>
      </c>
      <c r="C94" t="s">
        <v>65</v>
      </c>
      <c r="D94" t="s">
        <v>3</v>
      </c>
      <c r="E94" t="s">
        <v>3</v>
      </c>
      <c r="F94" t="s">
        <v>173</v>
      </c>
      <c r="G94">
        <v>46</v>
      </c>
      <c r="H94">
        <v>16</v>
      </c>
      <c r="I94" s="45">
        <v>0.34782608695652173</v>
      </c>
    </row>
    <row r="95" spans="2:9" x14ac:dyDescent="0.25">
      <c r="B95">
        <v>4</v>
      </c>
      <c r="C95" t="s">
        <v>67</v>
      </c>
      <c r="D95" t="s">
        <v>3</v>
      </c>
      <c r="E95" t="s">
        <v>3</v>
      </c>
      <c r="F95" t="s">
        <v>173</v>
      </c>
      <c r="G95">
        <v>61</v>
      </c>
      <c r="H95">
        <v>25</v>
      </c>
      <c r="I95" s="45">
        <v>0.4098360655737705</v>
      </c>
    </row>
    <row r="96" spans="2:9" x14ac:dyDescent="0.25">
      <c r="B96">
        <v>4</v>
      </c>
      <c r="C96" t="s">
        <v>68</v>
      </c>
      <c r="D96" t="s">
        <v>3</v>
      </c>
      <c r="E96" t="s">
        <v>3</v>
      </c>
      <c r="F96" t="s">
        <v>173</v>
      </c>
      <c r="G96">
        <v>54</v>
      </c>
      <c r="H96">
        <v>25</v>
      </c>
      <c r="I96" s="45">
        <v>0.46296296296296297</v>
      </c>
    </row>
    <row r="97" spans="2:9" x14ac:dyDescent="0.25">
      <c r="B97">
        <v>4</v>
      </c>
      <c r="C97" t="s">
        <v>69</v>
      </c>
      <c r="D97" t="s">
        <v>3</v>
      </c>
      <c r="E97" t="s">
        <v>3</v>
      </c>
      <c r="F97" t="s">
        <v>173</v>
      </c>
      <c r="G97">
        <v>16</v>
      </c>
      <c r="H97">
        <v>6</v>
      </c>
      <c r="I97" s="45">
        <v>0.375</v>
      </c>
    </row>
    <row r="98" spans="2:9" x14ac:dyDescent="0.25">
      <c r="B98">
        <v>4</v>
      </c>
      <c r="C98" t="s">
        <v>70</v>
      </c>
      <c r="D98" t="s">
        <v>3</v>
      </c>
      <c r="E98" t="s">
        <v>3</v>
      </c>
      <c r="F98" t="s">
        <v>173</v>
      </c>
      <c r="G98">
        <v>10</v>
      </c>
      <c r="H98">
        <v>1</v>
      </c>
      <c r="I98" s="45">
        <v>0.1</v>
      </c>
    </row>
    <row r="99" spans="2:9" x14ac:dyDescent="0.25">
      <c r="B99">
        <v>4</v>
      </c>
      <c r="C99" t="s">
        <v>72</v>
      </c>
      <c r="D99" t="s">
        <v>3</v>
      </c>
      <c r="E99" t="s">
        <v>3</v>
      </c>
      <c r="F99" t="s">
        <v>173</v>
      </c>
      <c r="G99">
        <v>35</v>
      </c>
      <c r="H99">
        <v>24</v>
      </c>
      <c r="I99" s="45">
        <v>0.68571428571428572</v>
      </c>
    </row>
    <row r="100" spans="2:9" x14ac:dyDescent="0.25">
      <c r="B100">
        <v>4</v>
      </c>
      <c r="C100" t="s">
        <v>73</v>
      </c>
      <c r="D100" t="s">
        <v>3</v>
      </c>
      <c r="E100" t="s">
        <v>3</v>
      </c>
      <c r="F100" t="s">
        <v>173</v>
      </c>
      <c r="G100">
        <v>29</v>
      </c>
      <c r="H100">
        <v>22</v>
      </c>
      <c r="I100" s="45">
        <v>0.75862068965517238</v>
      </c>
    </row>
    <row r="101" spans="2:9" x14ac:dyDescent="0.25">
      <c r="B101">
        <v>4</v>
      </c>
      <c r="C101" t="s">
        <v>74</v>
      </c>
      <c r="D101" t="s">
        <v>3</v>
      </c>
      <c r="E101" t="s">
        <v>3</v>
      </c>
      <c r="F101" t="s">
        <v>173</v>
      </c>
      <c r="G101">
        <v>28</v>
      </c>
      <c r="H101">
        <v>19</v>
      </c>
      <c r="I101" s="45">
        <v>0.6785714285714286</v>
      </c>
    </row>
    <row r="102" spans="2:9" x14ac:dyDescent="0.25">
      <c r="B102">
        <v>4</v>
      </c>
      <c r="C102" t="s">
        <v>75</v>
      </c>
      <c r="D102" t="s">
        <v>3</v>
      </c>
      <c r="E102" t="s">
        <v>3</v>
      </c>
      <c r="F102" t="s">
        <v>173</v>
      </c>
      <c r="G102">
        <v>31</v>
      </c>
      <c r="H102">
        <v>12</v>
      </c>
      <c r="I102" s="45">
        <v>0.38709677419354838</v>
      </c>
    </row>
    <row r="103" spans="2:9" x14ac:dyDescent="0.25">
      <c r="B103">
        <v>4</v>
      </c>
      <c r="C103" t="s">
        <v>77</v>
      </c>
      <c r="D103" t="s">
        <v>3</v>
      </c>
      <c r="E103" t="s">
        <v>3</v>
      </c>
      <c r="F103" t="s">
        <v>173</v>
      </c>
      <c r="G103">
        <v>54</v>
      </c>
      <c r="H103">
        <v>47</v>
      </c>
      <c r="I103" s="45">
        <v>0.87037037037037035</v>
      </c>
    </row>
    <row r="104" spans="2:9" x14ac:dyDescent="0.25">
      <c r="B104">
        <v>4</v>
      </c>
      <c r="C104" t="s">
        <v>78</v>
      </c>
      <c r="D104" t="s">
        <v>3</v>
      </c>
      <c r="E104" t="s">
        <v>3</v>
      </c>
      <c r="F104" t="s">
        <v>172</v>
      </c>
      <c r="G104">
        <v>52</v>
      </c>
      <c r="H104">
        <v>41</v>
      </c>
      <c r="I104" s="45">
        <v>0.78846153846153844</v>
      </c>
    </row>
    <row r="105" spans="2:9" x14ac:dyDescent="0.25">
      <c r="B105">
        <v>4</v>
      </c>
      <c r="C105" t="s">
        <v>79</v>
      </c>
      <c r="D105" t="s">
        <v>3</v>
      </c>
      <c r="E105" t="s">
        <v>3</v>
      </c>
      <c r="F105" t="s">
        <v>171</v>
      </c>
      <c r="G105">
        <v>36</v>
      </c>
      <c r="H105">
        <v>59</v>
      </c>
      <c r="I105" s="45">
        <v>1.6388888888888888</v>
      </c>
    </row>
    <row r="106" spans="2:9" x14ac:dyDescent="0.25">
      <c r="B106">
        <v>4</v>
      </c>
      <c r="C106" t="s">
        <v>80</v>
      </c>
      <c r="D106" t="s">
        <v>3</v>
      </c>
      <c r="E106" t="s">
        <v>3</v>
      </c>
      <c r="F106" t="s">
        <v>170</v>
      </c>
      <c r="G106">
        <v>42</v>
      </c>
      <c r="H106">
        <v>8</v>
      </c>
      <c r="I106" s="45">
        <v>0.19047619047619047</v>
      </c>
    </row>
    <row r="107" spans="2:9" x14ac:dyDescent="0.25">
      <c r="B107">
        <v>4</v>
      </c>
      <c r="C107" t="s">
        <v>82</v>
      </c>
      <c r="D107" t="s">
        <v>3</v>
      </c>
      <c r="E107" t="s">
        <v>3</v>
      </c>
      <c r="F107" t="s">
        <v>173</v>
      </c>
      <c r="G107">
        <v>43</v>
      </c>
      <c r="H107">
        <v>24</v>
      </c>
      <c r="I107" s="45">
        <v>0.55813953488372092</v>
      </c>
    </row>
    <row r="108" spans="2:9" x14ac:dyDescent="0.25">
      <c r="B108">
        <v>4</v>
      </c>
      <c r="C108" t="s">
        <v>83</v>
      </c>
      <c r="D108" t="s">
        <v>3</v>
      </c>
      <c r="E108" t="s">
        <v>3</v>
      </c>
      <c r="F108" t="s">
        <v>172</v>
      </c>
      <c r="G108">
        <v>47</v>
      </c>
      <c r="H108">
        <v>16</v>
      </c>
      <c r="I108" s="45">
        <v>0.34042553191489361</v>
      </c>
    </row>
    <row r="109" spans="2:9" x14ac:dyDescent="0.25">
      <c r="B109">
        <v>4</v>
      </c>
      <c r="C109" t="s">
        <v>84</v>
      </c>
      <c r="D109" t="s">
        <v>3</v>
      </c>
      <c r="E109" t="s">
        <v>3</v>
      </c>
      <c r="F109" t="s">
        <v>171</v>
      </c>
      <c r="G109">
        <v>46</v>
      </c>
      <c r="H109">
        <v>15</v>
      </c>
      <c r="I109" s="45">
        <v>0.32608695652173914</v>
      </c>
    </row>
    <row r="110" spans="2:9" x14ac:dyDescent="0.25">
      <c r="B110">
        <v>4</v>
      </c>
      <c r="C110" t="s">
        <v>85</v>
      </c>
      <c r="D110" t="s">
        <v>3</v>
      </c>
      <c r="E110" t="s">
        <v>3</v>
      </c>
      <c r="F110" t="s">
        <v>170</v>
      </c>
      <c r="G110">
        <v>25</v>
      </c>
      <c r="H110">
        <v>11</v>
      </c>
      <c r="I110" s="45">
        <v>0.44</v>
      </c>
    </row>
    <row r="111" spans="2:9" x14ac:dyDescent="0.25">
      <c r="B111">
        <v>4</v>
      </c>
      <c r="C111" t="s">
        <v>102</v>
      </c>
      <c r="D111" t="s">
        <v>3</v>
      </c>
      <c r="E111" t="s">
        <v>3</v>
      </c>
      <c r="F111" t="s">
        <v>173</v>
      </c>
      <c r="G111">
        <v>77</v>
      </c>
      <c r="H111">
        <v>54</v>
      </c>
      <c r="I111" s="45">
        <v>0.70129870129870131</v>
      </c>
    </row>
    <row r="112" spans="2:9" x14ac:dyDescent="0.25">
      <c r="B112">
        <v>4</v>
      </c>
      <c r="C112" t="s">
        <v>103</v>
      </c>
      <c r="D112" t="s">
        <v>3</v>
      </c>
      <c r="E112" t="s">
        <v>3</v>
      </c>
      <c r="F112" t="s">
        <v>172</v>
      </c>
      <c r="G112">
        <v>81</v>
      </c>
      <c r="H112">
        <v>50</v>
      </c>
      <c r="I112" s="45">
        <v>0.61728395061728392</v>
      </c>
    </row>
    <row r="113" spans="2:9" x14ac:dyDescent="0.25">
      <c r="B113">
        <v>4</v>
      </c>
      <c r="C113" t="s">
        <v>104</v>
      </c>
      <c r="D113" t="s">
        <v>3</v>
      </c>
      <c r="E113" t="s">
        <v>3</v>
      </c>
      <c r="F113" t="s">
        <v>171</v>
      </c>
      <c r="G113">
        <v>90</v>
      </c>
      <c r="H113">
        <v>52</v>
      </c>
      <c r="I113" s="45">
        <v>0.57777777777777772</v>
      </c>
    </row>
    <row r="114" spans="2:9" x14ac:dyDescent="0.25">
      <c r="B114">
        <v>4</v>
      </c>
      <c r="C114" t="s">
        <v>105</v>
      </c>
      <c r="D114" t="s">
        <v>3</v>
      </c>
      <c r="E114" t="s">
        <v>3</v>
      </c>
      <c r="F114" t="s">
        <v>170</v>
      </c>
      <c r="G114">
        <v>35</v>
      </c>
      <c r="H114">
        <v>5</v>
      </c>
      <c r="I114" s="45">
        <v>0.14285714285714285</v>
      </c>
    </row>
    <row r="115" spans="2:9" x14ac:dyDescent="0.25">
      <c r="I115" s="45"/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56490-6FD1-4927-865F-D279D3C5261D}">
  <dimension ref="A1:BU115"/>
  <sheetViews>
    <sheetView zoomScale="80" zoomScaleNormal="80" workbookViewId="0"/>
  </sheetViews>
  <sheetFormatPr defaultRowHeight="15" x14ac:dyDescent="0.25"/>
  <cols>
    <col min="1" max="1" width="27.85546875" customWidth="1"/>
    <col min="2" max="103" width="20.7109375" customWidth="1"/>
  </cols>
  <sheetData>
    <row r="1" spans="1:40" ht="21" x14ac:dyDescent="0.35">
      <c r="A1" s="1" t="s">
        <v>252</v>
      </c>
    </row>
    <row r="2" spans="1:40" ht="15.75" x14ac:dyDescent="0.25">
      <c r="A2" s="2" t="s">
        <v>39</v>
      </c>
      <c r="D2" s="133" t="s">
        <v>253</v>
      </c>
      <c r="E2" s="49" t="s">
        <v>254</v>
      </c>
    </row>
    <row r="3" spans="1:40" ht="15.75" x14ac:dyDescent="0.25">
      <c r="A3" s="3" t="s">
        <v>255</v>
      </c>
    </row>
    <row r="4" spans="1:40" ht="15.75" x14ac:dyDescent="0.25">
      <c r="A4" s="2"/>
    </row>
    <row r="5" spans="1:40" ht="26.25" x14ac:dyDescent="0.4">
      <c r="A5" s="48" t="s">
        <v>35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</row>
    <row r="6" spans="1:40" ht="19.5" thickBot="1" x14ac:dyDescent="0.3">
      <c r="A6" s="50" t="s">
        <v>0</v>
      </c>
      <c r="B6" s="23">
        <v>1</v>
      </c>
      <c r="C6" s="23">
        <v>2</v>
      </c>
      <c r="D6" s="23">
        <v>3</v>
      </c>
      <c r="E6" s="134">
        <v>4</v>
      </c>
      <c r="F6" s="23">
        <v>5</v>
      </c>
      <c r="G6" s="134">
        <v>6</v>
      </c>
      <c r="H6" s="135">
        <v>7</v>
      </c>
      <c r="I6" s="135">
        <v>8</v>
      </c>
      <c r="J6" s="135">
        <v>9</v>
      </c>
      <c r="K6" s="23">
        <v>10</v>
      </c>
      <c r="L6" s="135">
        <v>11</v>
      </c>
      <c r="M6" s="23">
        <v>12</v>
      </c>
      <c r="N6" s="23">
        <v>13</v>
      </c>
      <c r="O6" s="134">
        <v>14</v>
      </c>
      <c r="P6" s="23">
        <v>15</v>
      </c>
      <c r="Q6" s="134">
        <v>16</v>
      </c>
      <c r="R6" s="23">
        <v>17</v>
      </c>
      <c r="S6" s="23">
        <v>18</v>
      </c>
      <c r="T6" s="135">
        <v>19</v>
      </c>
      <c r="U6" s="23">
        <v>20</v>
      </c>
      <c r="V6" s="136">
        <v>21</v>
      </c>
      <c r="W6" s="23">
        <v>22</v>
      </c>
      <c r="X6" s="23">
        <v>23</v>
      </c>
      <c r="Y6" s="135">
        <v>24</v>
      </c>
      <c r="Z6" s="135">
        <v>25</v>
      </c>
      <c r="AA6" s="135">
        <v>26</v>
      </c>
      <c r="AB6" s="23">
        <v>27</v>
      </c>
      <c r="AC6" s="23">
        <v>28</v>
      </c>
      <c r="AD6" s="23">
        <v>29</v>
      </c>
      <c r="AE6" s="23">
        <v>30</v>
      </c>
      <c r="AF6" s="23">
        <v>31</v>
      </c>
      <c r="AG6" s="23">
        <v>32</v>
      </c>
      <c r="AH6" s="135">
        <v>33</v>
      </c>
      <c r="AI6" s="23">
        <v>34</v>
      </c>
      <c r="AJ6" s="23">
        <v>35</v>
      </c>
      <c r="AK6" s="135">
        <v>36</v>
      </c>
      <c r="AL6" s="23">
        <v>37</v>
      </c>
      <c r="AM6" s="135">
        <v>38</v>
      </c>
      <c r="AN6" s="137">
        <v>39</v>
      </c>
    </row>
    <row r="7" spans="1:40" s="44" customFormat="1" ht="15.75" x14ac:dyDescent="0.25">
      <c r="A7" s="51" t="s">
        <v>1</v>
      </c>
      <c r="B7" s="138">
        <v>13455</v>
      </c>
      <c r="C7" s="138">
        <v>11354</v>
      </c>
      <c r="D7" s="138">
        <v>11220</v>
      </c>
      <c r="E7" s="138">
        <v>12519</v>
      </c>
      <c r="F7" s="138">
        <v>11321</v>
      </c>
      <c r="G7" s="138">
        <v>13938</v>
      </c>
      <c r="H7" s="138">
        <v>13439</v>
      </c>
      <c r="I7" s="138">
        <v>11411</v>
      </c>
      <c r="J7" s="138">
        <v>13709</v>
      </c>
      <c r="K7" s="138">
        <v>13511</v>
      </c>
      <c r="L7" s="138">
        <v>13940</v>
      </c>
      <c r="M7" s="138">
        <v>11423</v>
      </c>
      <c r="N7" s="138">
        <v>13157</v>
      </c>
      <c r="O7" s="138">
        <v>11319</v>
      </c>
      <c r="P7" s="138">
        <v>11375</v>
      </c>
      <c r="Q7" s="138">
        <v>12145</v>
      </c>
      <c r="R7" s="138">
        <v>11320</v>
      </c>
      <c r="S7" s="138">
        <v>11252</v>
      </c>
      <c r="T7" s="138">
        <v>1326</v>
      </c>
      <c r="U7" s="138">
        <v>11269</v>
      </c>
      <c r="V7" s="138">
        <v>13805</v>
      </c>
      <c r="W7" s="138">
        <v>10924</v>
      </c>
      <c r="X7" s="138">
        <v>12567</v>
      </c>
      <c r="Y7" s="138">
        <v>12898</v>
      </c>
      <c r="Z7" s="138">
        <v>11408</v>
      </c>
      <c r="AA7" s="138">
        <v>13533</v>
      </c>
      <c r="AB7" s="138">
        <v>13098</v>
      </c>
      <c r="AC7" s="138">
        <v>13898</v>
      </c>
      <c r="AD7" s="138">
        <v>10915</v>
      </c>
      <c r="AE7" s="138">
        <v>10464</v>
      </c>
      <c r="AF7" s="138">
        <v>11393</v>
      </c>
      <c r="AG7" s="138">
        <v>12734</v>
      </c>
      <c r="AH7" s="138">
        <v>12022</v>
      </c>
      <c r="AI7" s="138">
        <v>11948</v>
      </c>
      <c r="AJ7" s="138">
        <v>12111</v>
      </c>
      <c r="AK7" s="138">
        <v>11246</v>
      </c>
      <c r="AL7" s="138">
        <v>11314</v>
      </c>
      <c r="AM7" s="138">
        <v>12250</v>
      </c>
      <c r="AN7" s="139">
        <v>13927</v>
      </c>
    </row>
    <row r="8" spans="1:40" s="44" customFormat="1" ht="15.75" x14ac:dyDescent="0.25">
      <c r="A8" s="51" t="s">
        <v>2</v>
      </c>
      <c r="B8" s="52" t="s">
        <v>3</v>
      </c>
      <c r="C8" s="52" t="s">
        <v>3</v>
      </c>
      <c r="D8" s="52" t="s">
        <v>3</v>
      </c>
      <c r="E8" s="52" t="s">
        <v>3</v>
      </c>
      <c r="F8" s="52" t="s">
        <v>3</v>
      </c>
      <c r="G8" s="52" t="s">
        <v>3</v>
      </c>
      <c r="H8" s="52" t="s">
        <v>3</v>
      </c>
      <c r="I8" s="52" t="s">
        <v>3</v>
      </c>
      <c r="J8" s="52" t="s">
        <v>3</v>
      </c>
      <c r="K8" s="52" t="s">
        <v>3</v>
      </c>
      <c r="L8" s="52" t="s">
        <v>3</v>
      </c>
      <c r="M8" s="52" t="s">
        <v>3</v>
      </c>
      <c r="N8" s="52" t="s">
        <v>3</v>
      </c>
      <c r="O8" s="52" t="s">
        <v>3</v>
      </c>
      <c r="P8" s="52" t="s">
        <v>3</v>
      </c>
      <c r="Q8" s="52" t="s">
        <v>3</v>
      </c>
      <c r="R8" s="52" t="s">
        <v>3</v>
      </c>
      <c r="S8" s="52" t="s">
        <v>3</v>
      </c>
      <c r="T8" s="52" t="s">
        <v>3</v>
      </c>
      <c r="U8" s="52" t="s">
        <v>3</v>
      </c>
      <c r="V8" s="52" t="s">
        <v>3</v>
      </c>
      <c r="W8" s="52"/>
      <c r="X8" s="52" t="s">
        <v>3</v>
      </c>
      <c r="Y8" s="52" t="s">
        <v>3</v>
      </c>
      <c r="Z8" s="52" t="s">
        <v>3</v>
      </c>
      <c r="AA8" s="52" t="s">
        <v>3</v>
      </c>
      <c r="AB8" s="52" t="s">
        <v>3</v>
      </c>
      <c r="AC8" s="52" t="s">
        <v>3</v>
      </c>
      <c r="AD8" s="52" t="s">
        <v>3</v>
      </c>
      <c r="AE8" s="52" t="s">
        <v>3</v>
      </c>
      <c r="AF8" s="52" t="s">
        <v>3</v>
      </c>
      <c r="AG8" s="52" t="s">
        <v>3</v>
      </c>
      <c r="AH8" s="52" t="s">
        <v>3</v>
      </c>
      <c r="AI8" s="52" t="s">
        <v>3</v>
      </c>
      <c r="AJ8" s="52" t="s">
        <v>3</v>
      </c>
      <c r="AK8" s="52" t="s">
        <v>3</v>
      </c>
      <c r="AL8" s="52" t="s">
        <v>3</v>
      </c>
      <c r="AM8" s="52" t="s">
        <v>3</v>
      </c>
      <c r="AN8" s="52" t="s">
        <v>3</v>
      </c>
    </row>
    <row r="9" spans="1:40" s="44" customFormat="1" ht="15.75" x14ac:dyDescent="0.25">
      <c r="A9" s="51" t="s">
        <v>4</v>
      </c>
      <c r="B9" s="52" t="s">
        <v>3</v>
      </c>
      <c r="C9" s="52" t="s">
        <v>3</v>
      </c>
      <c r="D9" s="52" t="s">
        <v>3</v>
      </c>
      <c r="E9" s="52" t="s">
        <v>3</v>
      </c>
      <c r="F9" s="52" t="s">
        <v>3</v>
      </c>
      <c r="G9" s="52" t="s">
        <v>3</v>
      </c>
      <c r="H9" s="52" t="s">
        <v>3</v>
      </c>
      <c r="I9" s="52" t="s">
        <v>3</v>
      </c>
      <c r="J9" s="52" t="s">
        <v>3</v>
      </c>
      <c r="K9" s="52" t="s">
        <v>3</v>
      </c>
      <c r="L9" s="52" t="s">
        <v>3</v>
      </c>
      <c r="M9" s="52" t="s">
        <v>3</v>
      </c>
      <c r="N9" s="52" t="s">
        <v>3</v>
      </c>
      <c r="O9" s="52" t="s">
        <v>3</v>
      </c>
      <c r="P9" s="52" t="s">
        <v>3</v>
      </c>
      <c r="Q9" s="52" t="s">
        <v>3</v>
      </c>
      <c r="R9" s="52" t="s">
        <v>3</v>
      </c>
      <c r="S9" s="52" t="s">
        <v>3</v>
      </c>
      <c r="T9" s="52" t="s">
        <v>3</v>
      </c>
      <c r="U9" s="52" t="s">
        <v>3</v>
      </c>
      <c r="V9" s="52" t="s">
        <v>3</v>
      </c>
      <c r="W9" s="52"/>
      <c r="X9" s="52" t="s">
        <v>3</v>
      </c>
      <c r="Y9" s="52" t="s">
        <v>3</v>
      </c>
      <c r="Z9" s="52" t="s">
        <v>3</v>
      </c>
      <c r="AA9" s="52" t="s">
        <v>3</v>
      </c>
      <c r="AB9" s="52" t="s">
        <v>3</v>
      </c>
      <c r="AC9" s="52" t="s">
        <v>3</v>
      </c>
      <c r="AD9" s="52" t="s">
        <v>3</v>
      </c>
      <c r="AE9" s="52" t="s">
        <v>3</v>
      </c>
      <c r="AF9" s="52" t="s">
        <v>3</v>
      </c>
      <c r="AG9" s="52" t="s">
        <v>3</v>
      </c>
      <c r="AH9" s="52" t="s">
        <v>3</v>
      </c>
      <c r="AI9" s="52" t="s">
        <v>3</v>
      </c>
      <c r="AJ9" s="52" t="s">
        <v>3</v>
      </c>
      <c r="AK9" s="52" t="s">
        <v>3</v>
      </c>
      <c r="AL9" s="52" t="s">
        <v>3</v>
      </c>
      <c r="AM9" s="52" t="s">
        <v>3</v>
      </c>
      <c r="AN9" s="52" t="s">
        <v>3</v>
      </c>
    </row>
    <row r="10" spans="1:40" s="55" customFormat="1" ht="15.75" x14ac:dyDescent="0.25">
      <c r="A10" s="140" t="s">
        <v>36</v>
      </c>
      <c r="B10" s="72" t="s">
        <v>5</v>
      </c>
      <c r="C10" s="72" t="s">
        <v>5</v>
      </c>
      <c r="D10" s="72" t="s">
        <v>5</v>
      </c>
      <c r="E10" s="72" t="s">
        <v>5</v>
      </c>
      <c r="F10" s="72" t="s">
        <v>5</v>
      </c>
      <c r="G10" s="72" t="s">
        <v>5</v>
      </c>
      <c r="H10" s="72" t="s">
        <v>5</v>
      </c>
      <c r="I10" s="72" t="s">
        <v>5</v>
      </c>
      <c r="J10" s="72" t="s">
        <v>5</v>
      </c>
      <c r="K10" s="72" t="s">
        <v>5</v>
      </c>
      <c r="L10" s="72" t="s">
        <v>5</v>
      </c>
      <c r="M10" s="72" t="s">
        <v>5</v>
      </c>
      <c r="N10" s="72" t="s">
        <v>5</v>
      </c>
      <c r="O10" s="72" t="s">
        <v>5</v>
      </c>
      <c r="P10" s="72" t="s">
        <v>5</v>
      </c>
      <c r="Q10" s="72" t="s">
        <v>5</v>
      </c>
      <c r="R10" s="72" t="s">
        <v>5</v>
      </c>
      <c r="S10" s="72" t="s">
        <v>5</v>
      </c>
      <c r="T10" s="72" t="s">
        <v>5</v>
      </c>
      <c r="U10" s="72" t="s">
        <v>5</v>
      </c>
      <c r="V10" s="72" t="s">
        <v>5</v>
      </c>
      <c r="W10" s="72" t="s">
        <v>5</v>
      </c>
      <c r="X10" s="72" t="s">
        <v>5</v>
      </c>
      <c r="Y10" s="72" t="s">
        <v>5</v>
      </c>
      <c r="Z10" s="72" t="s">
        <v>5</v>
      </c>
      <c r="AA10" s="72" t="s">
        <v>5</v>
      </c>
      <c r="AB10" s="72" t="s">
        <v>5</v>
      </c>
      <c r="AC10" s="72" t="s">
        <v>5</v>
      </c>
      <c r="AD10" s="72" t="s">
        <v>5</v>
      </c>
      <c r="AE10" s="72" t="s">
        <v>5</v>
      </c>
      <c r="AF10" s="72" t="s">
        <v>5</v>
      </c>
      <c r="AG10" s="72" t="s">
        <v>5</v>
      </c>
      <c r="AH10" s="72" t="s">
        <v>5</v>
      </c>
      <c r="AI10" s="72" t="s">
        <v>5</v>
      </c>
      <c r="AJ10" s="72" t="s">
        <v>5</v>
      </c>
      <c r="AK10" s="72" t="s">
        <v>5</v>
      </c>
      <c r="AL10" s="72" t="s">
        <v>5</v>
      </c>
      <c r="AM10" s="72" t="s">
        <v>5</v>
      </c>
      <c r="AN10" s="72" t="s">
        <v>5</v>
      </c>
    </row>
    <row r="11" spans="1:40" s="57" customFormat="1" x14ac:dyDescent="0.25">
      <c r="A11" s="141" t="s">
        <v>6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</row>
    <row r="12" spans="1:40" s="57" customFormat="1" x14ac:dyDescent="0.25">
      <c r="A12" s="141" t="s">
        <v>7</v>
      </c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</row>
    <row r="13" spans="1:40" s="57" customFormat="1" x14ac:dyDescent="0.25">
      <c r="A13" s="141" t="s">
        <v>8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</row>
    <row r="14" spans="1:40" s="57" customFormat="1" x14ac:dyDescent="0.25">
      <c r="A14" s="141" t="s">
        <v>9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</row>
    <row r="15" spans="1:40" s="57" customFormat="1" x14ac:dyDescent="0.25">
      <c r="A15" s="142" t="s">
        <v>10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</row>
    <row r="16" spans="1:40" ht="16.5" thickBot="1" x14ac:dyDescent="0.3">
      <c r="A16" s="143" t="s">
        <v>37</v>
      </c>
      <c r="B16" s="75">
        <f t="shared" ref="B16:AJ16" si="0">SUM(B11:B15)</f>
        <v>0</v>
      </c>
      <c r="C16" s="75">
        <f t="shared" si="0"/>
        <v>0</v>
      </c>
      <c r="D16" s="75">
        <f t="shared" si="0"/>
        <v>0</v>
      </c>
      <c r="E16" s="75">
        <f t="shared" si="0"/>
        <v>0</v>
      </c>
      <c r="F16" s="75">
        <f t="shared" si="0"/>
        <v>0</v>
      </c>
      <c r="G16" s="75">
        <f t="shared" si="0"/>
        <v>0</v>
      </c>
      <c r="H16" s="75">
        <f t="shared" si="0"/>
        <v>0</v>
      </c>
      <c r="I16" s="75">
        <f t="shared" si="0"/>
        <v>0</v>
      </c>
      <c r="J16" s="75">
        <f t="shared" si="0"/>
        <v>0</v>
      </c>
      <c r="K16" s="75">
        <f t="shared" si="0"/>
        <v>0</v>
      </c>
      <c r="L16" s="75">
        <f t="shared" si="0"/>
        <v>0</v>
      </c>
      <c r="M16" s="75">
        <f t="shared" si="0"/>
        <v>0</v>
      </c>
      <c r="N16" s="75">
        <f t="shared" si="0"/>
        <v>0</v>
      </c>
      <c r="O16" s="75">
        <f t="shared" si="0"/>
        <v>0</v>
      </c>
      <c r="P16" s="75">
        <f t="shared" si="0"/>
        <v>0</v>
      </c>
      <c r="Q16" s="75">
        <f t="shared" si="0"/>
        <v>0</v>
      </c>
      <c r="R16" s="75">
        <f t="shared" si="0"/>
        <v>0</v>
      </c>
      <c r="S16" s="75">
        <f t="shared" si="0"/>
        <v>0</v>
      </c>
      <c r="T16" s="75">
        <f t="shared" si="0"/>
        <v>0</v>
      </c>
      <c r="U16" s="75">
        <f t="shared" si="0"/>
        <v>0</v>
      </c>
      <c r="V16" s="75">
        <f t="shared" si="0"/>
        <v>0</v>
      </c>
      <c r="W16" s="75">
        <f t="shared" si="0"/>
        <v>0</v>
      </c>
      <c r="X16" s="75">
        <f t="shared" si="0"/>
        <v>0</v>
      </c>
      <c r="Y16" s="75">
        <f t="shared" si="0"/>
        <v>0</v>
      </c>
      <c r="Z16" s="75">
        <f t="shared" si="0"/>
        <v>0</v>
      </c>
      <c r="AA16" s="75">
        <f t="shared" si="0"/>
        <v>0</v>
      </c>
      <c r="AB16" s="75">
        <f t="shared" si="0"/>
        <v>0</v>
      </c>
      <c r="AC16" s="75">
        <f t="shared" si="0"/>
        <v>0</v>
      </c>
      <c r="AD16" s="75">
        <f t="shared" si="0"/>
        <v>0</v>
      </c>
      <c r="AE16" s="75">
        <f t="shared" si="0"/>
        <v>0</v>
      </c>
      <c r="AF16" s="75">
        <f t="shared" si="0"/>
        <v>0</v>
      </c>
      <c r="AG16" s="75">
        <f t="shared" si="0"/>
        <v>0</v>
      </c>
      <c r="AH16" s="75">
        <f t="shared" si="0"/>
        <v>0</v>
      </c>
      <c r="AI16" s="75">
        <f t="shared" si="0"/>
        <v>0</v>
      </c>
      <c r="AJ16" s="75">
        <f t="shared" si="0"/>
        <v>0</v>
      </c>
      <c r="AK16" s="75">
        <f t="shared" ref="AK16:AN16" si="1">SUM(AK11:AK15)</f>
        <v>0</v>
      </c>
      <c r="AL16" s="75">
        <f t="shared" si="1"/>
        <v>0</v>
      </c>
      <c r="AM16" s="75">
        <f t="shared" si="1"/>
        <v>0</v>
      </c>
      <c r="AN16" s="75">
        <f t="shared" si="1"/>
        <v>0</v>
      </c>
    </row>
    <row r="17" spans="1:73" ht="15.75" x14ac:dyDescent="0.25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</row>
    <row r="18" spans="1:73" ht="15.75" x14ac:dyDescent="0.25">
      <c r="A18" s="2"/>
    </row>
    <row r="19" spans="1:73" ht="26.25" x14ac:dyDescent="0.4">
      <c r="A19" s="4" t="s">
        <v>41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</row>
    <row r="20" spans="1:73" ht="19.5" thickBot="1" x14ac:dyDescent="0.3">
      <c r="A20" s="5" t="s">
        <v>0</v>
      </c>
      <c r="B20" s="23" t="s">
        <v>224</v>
      </c>
      <c r="C20" s="23" t="s">
        <v>225</v>
      </c>
      <c r="D20" s="23" t="s">
        <v>226</v>
      </c>
      <c r="E20" s="23" t="s">
        <v>227</v>
      </c>
      <c r="F20" s="23" t="s">
        <v>256</v>
      </c>
      <c r="G20" s="23" t="s">
        <v>257</v>
      </c>
      <c r="H20" s="23" t="s">
        <v>228</v>
      </c>
      <c r="I20" s="23" t="s">
        <v>229</v>
      </c>
      <c r="J20" s="23" t="s">
        <v>230</v>
      </c>
      <c r="K20" s="23" t="s">
        <v>231</v>
      </c>
      <c r="L20" s="23" t="s">
        <v>258</v>
      </c>
      <c r="M20" s="24" t="s">
        <v>259</v>
      </c>
      <c r="N20" s="23" t="s">
        <v>232</v>
      </c>
      <c r="O20" s="24" t="s">
        <v>233</v>
      </c>
      <c r="P20" s="144" t="s">
        <v>234</v>
      </c>
      <c r="Q20" s="23" t="s">
        <v>235</v>
      </c>
      <c r="R20" s="23" t="s">
        <v>260</v>
      </c>
      <c r="S20" s="23" t="s">
        <v>261</v>
      </c>
      <c r="T20" s="23" t="s">
        <v>213</v>
      </c>
      <c r="U20" s="23" t="s">
        <v>212</v>
      </c>
      <c r="V20" s="23" t="s">
        <v>211</v>
      </c>
      <c r="W20" s="23" t="s">
        <v>210</v>
      </c>
      <c r="X20" s="23" t="s">
        <v>262</v>
      </c>
      <c r="Y20" s="23" t="s">
        <v>263</v>
      </c>
      <c r="Z20" s="23" t="s">
        <v>264</v>
      </c>
      <c r="AA20" s="23" t="s">
        <v>265</v>
      </c>
      <c r="AB20" s="23" t="s">
        <v>266</v>
      </c>
      <c r="AC20" s="23" t="s">
        <v>267</v>
      </c>
      <c r="AD20" s="23" t="s">
        <v>268</v>
      </c>
      <c r="AE20" s="23" t="s">
        <v>269</v>
      </c>
      <c r="AF20" s="23" t="s">
        <v>248</v>
      </c>
      <c r="AG20" s="23" t="s">
        <v>249</v>
      </c>
      <c r="AH20" s="23" t="s">
        <v>250</v>
      </c>
      <c r="AI20" s="23" t="s">
        <v>251</v>
      </c>
      <c r="AJ20" s="23" t="s">
        <v>270</v>
      </c>
      <c r="AK20" s="23" t="s">
        <v>271</v>
      </c>
      <c r="AL20" s="23" t="s">
        <v>209</v>
      </c>
      <c r="AM20" s="23" t="s">
        <v>208</v>
      </c>
      <c r="AN20" s="23" t="s">
        <v>207</v>
      </c>
      <c r="AO20" s="23" t="s">
        <v>206</v>
      </c>
      <c r="AP20" s="23" t="s">
        <v>272</v>
      </c>
      <c r="AQ20" s="23" t="s">
        <v>273</v>
      </c>
      <c r="AR20" s="23" t="s">
        <v>274</v>
      </c>
      <c r="AS20" s="23" t="s">
        <v>275</v>
      </c>
      <c r="AT20" s="23" t="s">
        <v>276</v>
      </c>
      <c r="AU20" s="23" t="s">
        <v>277</v>
      </c>
      <c r="AV20" s="23" t="s">
        <v>278</v>
      </c>
      <c r="AW20" s="23" t="s">
        <v>279</v>
      </c>
      <c r="AX20" s="23" t="s">
        <v>193</v>
      </c>
      <c r="AY20" s="23" t="s">
        <v>192</v>
      </c>
      <c r="AZ20" s="23" t="s">
        <v>191</v>
      </c>
      <c r="BA20" s="23" t="s">
        <v>190</v>
      </c>
      <c r="BB20" s="23" t="s">
        <v>280</v>
      </c>
      <c r="BC20" s="23" t="s">
        <v>281</v>
      </c>
      <c r="BD20" s="23" t="s">
        <v>189</v>
      </c>
      <c r="BE20" s="23" t="s">
        <v>188</v>
      </c>
      <c r="BF20" s="23" t="s">
        <v>187</v>
      </c>
      <c r="BG20" s="23" t="s">
        <v>186</v>
      </c>
      <c r="BH20" s="23" t="s">
        <v>282</v>
      </c>
      <c r="BI20" s="23" t="s">
        <v>283</v>
      </c>
      <c r="BJ20" s="23" t="s">
        <v>72</v>
      </c>
      <c r="BK20" s="23" t="s">
        <v>73</v>
      </c>
      <c r="BL20" s="23" t="s">
        <v>74</v>
      </c>
      <c r="BM20" s="23" t="s">
        <v>75</v>
      </c>
      <c r="BN20" s="23" t="s">
        <v>76</v>
      </c>
      <c r="BO20" s="23" t="s">
        <v>284</v>
      </c>
      <c r="BP20" s="23" t="s">
        <v>77</v>
      </c>
      <c r="BQ20" s="23" t="s">
        <v>78</v>
      </c>
      <c r="BR20" s="23" t="s">
        <v>79</v>
      </c>
      <c r="BS20" s="23" t="s">
        <v>80</v>
      </c>
      <c r="BT20" s="23" t="s">
        <v>81</v>
      </c>
      <c r="BU20" s="145" t="s">
        <v>285</v>
      </c>
    </row>
    <row r="21" spans="1:73" s="20" customFormat="1" ht="16.5" thickBot="1" x14ac:dyDescent="0.3">
      <c r="A21" s="21" t="s">
        <v>32</v>
      </c>
      <c r="B21" s="60" t="s">
        <v>140</v>
      </c>
      <c r="C21" s="60" t="s">
        <v>140</v>
      </c>
      <c r="D21" s="60" t="s">
        <v>140</v>
      </c>
      <c r="E21" s="60" t="s">
        <v>140</v>
      </c>
      <c r="F21" s="60" t="s">
        <v>140</v>
      </c>
      <c r="G21" s="60" t="s">
        <v>140</v>
      </c>
      <c r="H21" s="60" t="s">
        <v>140</v>
      </c>
      <c r="I21" s="60" t="s">
        <v>140</v>
      </c>
      <c r="J21" s="60" t="s">
        <v>140</v>
      </c>
      <c r="K21" s="60" t="s">
        <v>140</v>
      </c>
      <c r="L21" s="60" t="s">
        <v>140</v>
      </c>
      <c r="M21" s="60" t="s">
        <v>140</v>
      </c>
      <c r="N21" s="60" t="s">
        <v>140</v>
      </c>
      <c r="O21" s="60" t="s">
        <v>140</v>
      </c>
      <c r="P21" s="60" t="s">
        <v>140</v>
      </c>
      <c r="Q21" s="60" t="s">
        <v>140</v>
      </c>
      <c r="R21" s="60" t="s">
        <v>140</v>
      </c>
      <c r="S21" s="60" t="s">
        <v>140</v>
      </c>
      <c r="T21" s="60" t="s">
        <v>140</v>
      </c>
      <c r="U21" s="60" t="s">
        <v>286</v>
      </c>
      <c r="V21" s="60" t="s">
        <v>287</v>
      </c>
      <c r="W21" s="60" t="s">
        <v>288</v>
      </c>
      <c r="X21" s="60" t="s">
        <v>289</v>
      </c>
      <c r="Y21" s="60" t="s">
        <v>290</v>
      </c>
      <c r="Z21" s="60" t="s">
        <v>140</v>
      </c>
      <c r="AA21" s="60" t="s">
        <v>286</v>
      </c>
      <c r="AB21" s="60" t="s">
        <v>287</v>
      </c>
      <c r="AC21" s="60" t="s">
        <v>288</v>
      </c>
      <c r="AD21" s="60" t="s">
        <v>289</v>
      </c>
      <c r="AE21" s="60" t="s">
        <v>290</v>
      </c>
      <c r="AF21" s="60" t="s">
        <v>140</v>
      </c>
      <c r="AG21" s="60" t="s">
        <v>286</v>
      </c>
      <c r="AH21" s="60" t="s">
        <v>287</v>
      </c>
      <c r="AI21" s="60" t="s">
        <v>288</v>
      </c>
      <c r="AJ21" s="60" t="s">
        <v>289</v>
      </c>
      <c r="AK21" s="60" t="s">
        <v>290</v>
      </c>
      <c r="AL21" s="60" t="s">
        <v>145</v>
      </c>
      <c r="AM21" s="60" t="s">
        <v>145</v>
      </c>
      <c r="AN21" s="60" t="s">
        <v>145</v>
      </c>
      <c r="AO21" s="60" t="s">
        <v>145</v>
      </c>
      <c r="AP21" s="60" t="s">
        <v>145</v>
      </c>
      <c r="AQ21" s="60" t="s">
        <v>145</v>
      </c>
      <c r="AR21" s="60" t="s">
        <v>145</v>
      </c>
      <c r="AS21" s="60" t="s">
        <v>145</v>
      </c>
      <c r="AT21" s="60" t="s">
        <v>145</v>
      </c>
      <c r="AU21" s="60" t="s">
        <v>145</v>
      </c>
      <c r="AV21" s="60" t="s">
        <v>145</v>
      </c>
      <c r="AW21" s="60" t="s">
        <v>145</v>
      </c>
      <c r="AX21" s="60" t="s">
        <v>145</v>
      </c>
      <c r="AY21" s="60" t="s">
        <v>145</v>
      </c>
      <c r="AZ21" s="60" t="s">
        <v>145</v>
      </c>
      <c r="BA21" s="60" t="s">
        <v>145</v>
      </c>
      <c r="BB21" s="60" t="s">
        <v>145</v>
      </c>
      <c r="BC21" s="60" t="s">
        <v>145</v>
      </c>
      <c r="BD21" s="60" t="s">
        <v>145</v>
      </c>
      <c r="BE21" s="60" t="s">
        <v>291</v>
      </c>
      <c r="BF21" s="60" t="s">
        <v>292</v>
      </c>
      <c r="BG21" s="60" t="s">
        <v>293</v>
      </c>
      <c r="BH21" s="60" t="s">
        <v>294</v>
      </c>
      <c r="BI21" s="60" t="s">
        <v>295</v>
      </c>
      <c r="BJ21" s="60" t="s">
        <v>145</v>
      </c>
      <c r="BK21" s="60" t="s">
        <v>291</v>
      </c>
      <c r="BL21" s="60" t="s">
        <v>292</v>
      </c>
      <c r="BM21" s="60" t="s">
        <v>293</v>
      </c>
      <c r="BN21" s="60" t="s">
        <v>294</v>
      </c>
      <c r="BO21" s="60" t="s">
        <v>295</v>
      </c>
      <c r="BP21" s="60" t="s">
        <v>145</v>
      </c>
      <c r="BQ21" s="60" t="s">
        <v>291</v>
      </c>
      <c r="BR21" s="60" t="s">
        <v>292</v>
      </c>
      <c r="BS21" s="60" t="s">
        <v>293</v>
      </c>
      <c r="BT21" s="60" t="s">
        <v>294</v>
      </c>
      <c r="BU21" s="97" t="s">
        <v>295</v>
      </c>
    </row>
    <row r="22" spans="1:73" ht="31.5" x14ac:dyDescent="0.25">
      <c r="A22" s="7" t="s">
        <v>33</v>
      </c>
      <c r="B22" s="25" t="s">
        <v>5</v>
      </c>
      <c r="C22" s="25" t="s">
        <v>5</v>
      </c>
      <c r="D22" s="25" t="s">
        <v>5</v>
      </c>
      <c r="E22" s="25" t="s">
        <v>5</v>
      </c>
      <c r="F22" s="25" t="s">
        <v>5</v>
      </c>
      <c r="G22" s="25" t="s">
        <v>5</v>
      </c>
      <c r="H22" s="25" t="s">
        <v>5</v>
      </c>
      <c r="I22" s="25" t="s">
        <v>5</v>
      </c>
      <c r="J22" s="25" t="s">
        <v>5</v>
      </c>
      <c r="K22" s="25" t="s">
        <v>5</v>
      </c>
      <c r="L22" s="25" t="s">
        <v>5</v>
      </c>
      <c r="M22" s="26" t="s">
        <v>5</v>
      </c>
      <c r="N22" s="146" t="s">
        <v>5</v>
      </c>
      <c r="O22" s="25" t="s">
        <v>5</v>
      </c>
      <c r="P22" s="25" t="s">
        <v>5</v>
      </c>
      <c r="Q22" s="25" t="s">
        <v>5</v>
      </c>
      <c r="R22" s="25" t="s">
        <v>5</v>
      </c>
      <c r="S22" s="25" t="s">
        <v>5</v>
      </c>
      <c r="T22" s="25" t="s">
        <v>5</v>
      </c>
      <c r="U22" s="25" t="s">
        <v>5</v>
      </c>
      <c r="V22" s="25" t="s">
        <v>5</v>
      </c>
      <c r="W22" s="25" t="s">
        <v>5</v>
      </c>
      <c r="X22" s="25" t="s">
        <v>5</v>
      </c>
      <c r="Y22" s="25" t="s">
        <v>5</v>
      </c>
      <c r="Z22" s="25" t="s">
        <v>5</v>
      </c>
      <c r="AA22" s="25" t="s">
        <v>5</v>
      </c>
      <c r="AB22" s="25" t="s">
        <v>5</v>
      </c>
      <c r="AC22" s="25" t="s">
        <v>5</v>
      </c>
      <c r="AD22" s="25" t="s">
        <v>5</v>
      </c>
      <c r="AE22" s="25" t="s">
        <v>5</v>
      </c>
      <c r="AF22" s="25" t="s">
        <v>5</v>
      </c>
      <c r="AG22" s="25" t="s">
        <v>5</v>
      </c>
      <c r="AH22" s="25" t="s">
        <v>5</v>
      </c>
      <c r="AI22" s="25" t="s">
        <v>5</v>
      </c>
      <c r="AJ22" s="25" t="s">
        <v>5</v>
      </c>
      <c r="AK22" s="25" t="s">
        <v>5</v>
      </c>
      <c r="AL22" s="25" t="s">
        <v>5</v>
      </c>
      <c r="AM22" s="25" t="s">
        <v>5</v>
      </c>
      <c r="AN22" s="25" t="s">
        <v>5</v>
      </c>
      <c r="AO22" s="25" t="s">
        <v>5</v>
      </c>
      <c r="AP22" s="25" t="s">
        <v>5</v>
      </c>
      <c r="AQ22" s="25" t="s">
        <v>5</v>
      </c>
      <c r="AR22" s="25" t="s">
        <v>5</v>
      </c>
      <c r="AS22" s="25" t="s">
        <v>5</v>
      </c>
      <c r="AT22" s="25" t="s">
        <v>5</v>
      </c>
      <c r="AU22" s="25" t="s">
        <v>5</v>
      </c>
      <c r="AV22" s="25" t="s">
        <v>5</v>
      </c>
      <c r="AW22" s="25" t="s">
        <v>5</v>
      </c>
      <c r="AX22" s="25" t="s">
        <v>5</v>
      </c>
      <c r="AY22" s="25" t="s">
        <v>5</v>
      </c>
      <c r="AZ22" s="25" t="s">
        <v>5</v>
      </c>
      <c r="BA22" s="25" t="s">
        <v>5</v>
      </c>
      <c r="BB22" s="25" t="s">
        <v>5</v>
      </c>
      <c r="BC22" s="25" t="s">
        <v>5</v>
      </c>
      <c r="BD22" s="25" t="s">
        <v>5</v>
      </c>
      <c r="BE22" s="25" t="s">
        <v>5</v>
      </c>
      <c r="BF22" s="25" t="s">
        <v>5</v>
      </c>
      <c r="BG22" s="25" t="s">
        <v>5</v>
      </c>
      <c r="BH22" s="25" t="s">
        <v>5</v>
      </c>
      <c r="BI22" s="25" t="s">
        <v>5</v>
      </c>
      <c r="BJ22" s="25" t="s">
        <v>5</v>
      </c>
      <c r="BK22" s="25" t="s">
        <v>5</v>
      </c>
      <c r="BL22" s="25" t="s">
        <v>5</v>
      </c>
      <c r="BM22" s="25" t="s">
        <v>5</v>
      </c>
      <c r="BN22" s="25" t="s">
        <v>5</v>
      </c>
      <c r="BO22" s="25" t="s">
        <v>5</v>
      </c>
      <c r="BP22" s="25" t="s">
        <v>5</v>
      </c>
      <c r="BQ22" s="25" t="s">
        <v>5</v>
      </c>
      <c r="BR22" s="25" t="s">
        <v>5</v>
      </c>
      <c r="BS22" s="25" t="s">
        <v>5</v>
      </c>
      <c r="BT22" s="25" t="s">
        <v>5</v>
      </c>
      <c r="BU22" s="96" t="s">
        <v>5</v>
      </c>
    </row>
    <row r="23" spans="1:73" x14ac:dyDescent="0.25">
      <c r="A23" s="9" t="s">
        <v>6</v>
      </c>
      <c r="B23" s="27">
        <v>3</v>
      </c>
      <c r="C23" s="27">
        <v>3</v>
      </c>
      <c r="D23" s="27">
        <v>1</v>
      </c>
      <c r="E23" s="27">
        <v>9</v>
      </c>
      <c r="F23" s="27">
        <v>0</v>
      </c>
      <c r="G23" s="27">
        <v>1</v>
      </c>
      <c r="H23" s="27">
        <v>14</v>
      </c>
      <c r="I23" s="27">
        <v>5</v>
      </c>
      <c r="J23" s="27">
        <v>8</v>
      </c>
      <c r="K23" s="27">
        <v>7</v>
      </c>
      <c r="L23" s="27">
        <v>16</v>
      </c>
      <c r="M23" s="28">
        <v>0</v>
      </c>
      <c r="N23" s="147">
        <v>14</v>
      </c>
      <c r="O23" s="27">
        <v>11</v>
      </c>
      <c r="P23" s="27">
        <v>0</v>
      </c>
      <c r="Q23" s="27">
        <v>0</v>
      </c>
      <c r="R23" s="27">
        <v>7</v>
      </c>
      <c r="S23" s="27">
        <v>0</v>
      </c>
      <c r="T23" s="27">
        <v>5</v>
      </c>
      <c r="U23" s="27">
        <v>2</v>
      </c>
      <c r="V23" s="27">
        <v>2</v>
      </c>
      <c r="W23" s="27">
        <v>1</v>
      </c>
      <c r="X23" s="27">
        <v>0</v>
      </c>
      <c r="Y23" s="27">
        <v>0</v>
      </c>
      <c r="Z23" s="27">
        <v>0</v>
      </c>
      <c r="AA23" s="27">
        <v>0</v>
      </c>
      <c r="AB23" s="27">
        <v>1</v>
      </c>
      <c r="AC23" s="27">
        <v>1</v>
      </c>
      <c r="AD23" s="27">
        <v>3</v>
      </c>
      <c r="AE23" s="27">
        <v>0</v>
      </c>
      <c r="AF23" s="27">
        <v>1</v>
      </c>
      <c r="AG23" s="27">
        <v>0</v>
      </c>
      <c r="AH23" s="27">
        <v>2</v>
      </c>
      <c r="AI23" s="27">
        <v>2</v>
      </c>
      <c r="AJ23" s="27">
        <v>4</v>
      </c>
      <c r="AK23" s="27">
        <v>0</v>
      </c>
      <c r="AL23" s="27">
        <v>13</v>
      </c>
      <c r="AM23" s="27">
        <v>23</v>
      </c>
      <c r="AN23" s="27">
        <v>15</v>
      </c>
      <c r="AO23" s="27">
        <v>9</v>
      </c>
      <c r="AP23" s="27">
        <v>10</v>
      </c>
      <c r="AQ23" s="27">
        <v>1</v>
      </c>
      <c r="AR23" s="27">
        <v>17</v>
      </c>
      <c r="AS23" s="27">
        <v>10</v>
      </c>
      <c r="AT23" s="27">
        <v>5</v>
      </c>
      <c r="AU23" s="27">
        <v>0</v>
      </c>
      <c r="AV23" s="27">
        <v>4</v>
      </c>
      <c r="AW23" s="27">
        <v>1</v>
      </c>
      <c r="AX23" s="27">
        <v>15</v>
      </c>
      <c r="AY23" s="27">
        <v>12</v>
      </c>
      <c r="AZ23" s="27">
        <v>11</v>
      </c>
      <c r="BA23" s="27">
        <v>6</v>
      </c>
      <c r="BB23" s="27">
        <v>3</v>
      </c>
      <c r="BC23" s="27">
        <v>2</v>
      </c>
      <c r="BD23" s="27">
        <v>22</v>
      </c>
      <c r="BE23" s="27">
        <v>19</v>
      </c>
      <c r="BF23" s="27">
        <v>25</v>
      </c>
      <c r="BG23" s="27">
        <v>20</v>
      </c>
      <c r="BH23" s="27">
        <v>20</v>
      </c>
      <c r="BI23" s="27">
        <v>2</v>
      </c>
      <c r="BJ23" s="27">
        <v>12</v>
      </c>
      <c r="BK23" s="27">
        <v>18</v>
      </c>
      <c r="BL23" s="27">
        <v>21</v>
      </c>
      <c r="BM23" s="27">
        <v>15</v>
      </c>
      <c r="BN23" s="27">
        <v>7</v>
      </c>
      <c r="BO23" s="27">
        <v>0</v>
      </c>
      <c r="BP23" s="27">
        <v>16</v>
      </c>
      <c r="BQ23" s="27">
        <v>17</v>
      </c>
      <c r="BR23" s="27">
        <v>13</v>
      </c>
      <c r="BS23" s="27">
        <v>8</v>
      </c>
      <c r="BT23" s="27">
        <v>6</v>
      </c>
      <c r="BU23" s="28">
        <v>0</v>
      </c>
    </row>
    <row r="24" spans="1:73" x14ac:dyDescent="0.25">
      <c r="A24" s="9" t="s">
        <v>7</v>
      </c>
      <c r="B24" s="27">
        <v>1</v>
      </c>
      <c r="C24" s="27">
        <v>0</v>
      </c>
      <c r="D24" s="27">
        <v>0</v>
      </c>
      <c r="E24" s="27">
        <v>13</v>
      </c>
      <c r="F24" s="27">
        <v>0</v>
      </c>
      <c r="G24" s="27">
        <v>0</v>
      </c>
      <c r="H24" s="27">
        <v>0</v>
      </c>
      <c r="I24" s="27">
        <v>0</v>
      </c>
      <c r="J24" s="27">
        <v>1</v>
      </c>
      <c r="K24" s="27">
        <v>0</v>
      </c>
      <c r="L24" s="27">
        <v>11</v>
      </c>
      <c r="M24" s="28">
        <v>0</v>
      </c>
      <c r="N24" s="147">
        <v>0</v>
      </c>
      <c r="O24" s="27">
        <v>0</v>
      </c>
      <c r="P24" s="27">
        <v>0</v>
      </c>
      <c r="Q24" s="27">
        <v>2</v>
      </c>
      <c r="R24" s="27">
        <v>1</v>
      </c>
      <c r="S24" s="27">
        <v>1</v>
      </c>
      <c r="T24" s="27">
        <v>9</v>
      </c>
      <c r="U24" s="27">
        <v>5</v>
      </c>
      <c r="V24" s="27">
        <v>7</v>
      </c>
      <c r="W24" s="27">
        <v>8</v>
      </c>
      <c r="X24" s="27">
        <v>7</v>
      </c>
      <c r="Y24" s="27">
        <v>0</v>
      </c>
      <c r="Z24" s="27">
        <v>4</v>
      </c>
      <c r="AA24" s="27">
        <v>1</v>
      </c>
      <c r="AB24" s="27">
        <v>7</v>
      </c>
      <c r="AC24" s="27">
        <v>0</v>
      </c>
      <c r="AD24" s="27">
        <v>2</v>
      </c>
      <c r="AE24" s="27">
        <v>0</v>
      </c>
      <c r="AF24" s="27">
        <v>0</v>
      </c>
      <c r="AG24" s="27">
        <v>1</v>
      </c>
      <c r="AH24" s="27">
        <v>1</v>
      </c>
      <c r="AI24" s="27">
        <v>2</v>
      </c>
      <c r="AJ24" s="27">
        <v>2</v>
      </c>
      <c r="AK24" s="27">
        <v>0</v>
      </c>
      <c r="AL24" s="27">
        <v>13</v>
      </c>
      <c r="AM24" s="27">
        <v>17</v>
      </c>
      <c r="AN24" s="27">
        <v>18</v>
      </c>
      <c r="AO24" s="27">
        <v>10</v>
      </c>
      <c r="AP24" s="27">
        <v>10</v>
      </c>
      <c r="AQ24" s="27">
        <v>2</v>
      </c>
      <c r="AR24" s="27">
        <v>17</v>
      </c>
      <c r="AS24" s="27">
        <v>11</v>
      </c>
      <c r="AT24" s="27">
        <v>16</v>
      </c>
      <c r="AU24" s="27">
        <v>1</v>
      </c>
      <c r="AV24" s="27">
        <v>0</v>
      </c>
      <c r="AW24" s="27">
        <v>2</v>
      </c>
      <c r="AX24" s="27">
        <v>4</v>
      </c>
      <c r="AY24" s="27">
        <v>14</v>
      </c>
      <c r="AZ24" s="27">
        <v>3</v>
      </c>
      <c r="BA24" s="27">
        <v>1</v>
      </c>
      <c r="BB24" s="27">
        <v>4</v>
      </c>
      <c r="BC24" s="27">
        <v>0</v>
      </c>
      <c r="BD24" s="27">
        <v>15</v>
      </c>
      <c r="BE24" s="27">
        <v>14</v>
      </c>
      <c r="BF24" s="27">
        <v>3</v>
      </c>
      <c r="BG24" s="27">
        <v>10</v>
      </c>
      <c r="BH24" s="27">
        <v>8</v>
      </c>
      <c r="BI24" s="27">
        <v>0</v>
      </c>
      <c r="BJ24" s="27">
        <v>12</v>
      </c>
      <c r="BK24" s="27">
        <v>16</v>
      </c>
      <c r="BL24" s="27">
        <v>12</v>
      </c>
      <c r="BM24" s="27">
        <v>0</v>
      </c>
      <c r="BN24" s="27">
        <v>1</v>
      </c>
      <c r="BO24" s="27">
        <v>1</v>
      </c>
      <c r="BP24" s="27">
        <v>13</v>
      </c>
      <c r="BQ24" s="27">
        <v>11</v>
      </c>
      <c r="BR24" s="27">
        <v>10</v>
      </c>
      <c r="BS24" s="27">
        <v>11</v>
      </c>
      <c r="BT24" s="27">
        <v>11</v>
      </c>
      <c r="BU24" s="28">
        <v>0</v>
      </c>
    </row>
    <row r="25" spans="1:73" x14ac:dyDescent="0.25">
      <c r="A25" s="9" t="s">
        <v>8</v>
      </c>
      <c r="B25" s="27">
        <v>0</v>
      </c>
      <c r="C25" s="27">
        <v>0</v>
      </c>
      <c r="D25" s="27">
        <v>0</v>
      </c>
      <c r="E25" s="27">
        <v>9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15</v>
      </c>
      <c r="M25" s="28">
        <v>12</v>
      </c>
      <c r="N25" s="147">
        <v>0</v>
      </c>
      <c r="O25" s="27">
        <v>0</v>
      </c>
      <c r="P25" s="27">
        <v>0</v>
      </c>
      <c r="Q25" s="27">
        <v>0</v>
      </c>
      <c r="R25" s="27">
        <v>1</v>
      </c>
      <c r="S25" s="27">
        <v>0</v>
      </c>
      <c r="T25" s="27">
        <v>3</v>
      </c>
      <c r="U25" s="27">
        <v>2</v>
      </c>
      <c r="V25" s="27">
        <v>3</v>
      </c>
      <c r="W25" s="27">
        <v>2</v>
      </c>
      <c r="X25" s="27">
        <v>2</v>
      </c>
      <c r="Y25" s="27">
        <v>0</v>
      </c>
      <c r="Z25" s="27">
        <v>9</v>
      </c>
      <c r="AA25" s="27">
        <v>0</v>
      </c>
      <c r="AB25" s="27">
        <v>6</v>
      </c>
      <c r="AC25" s="27">
        <v>0</v>
      </c>
      <c r="AD25" s="27">
        <v>3</v>
      </c>
      <c r="AE25" s="27">
        <v>0</v>
      </c>
      <c r="AF25" s="27">
        <v>0</v>
      </c>
      <c r="AG25" s="27">
        <v>0</v>
      </c>
      <c r="AH25" s="27">
        <v>1</v>
      </c>
      <c r="AI25" s="27">
        <v>0</v>
      </c>
      <c r="AJ25" s="27">
        <v>0</v>
      </c>
      <c r="AK25" s="27">
        <v>0</v>
      </c>
      <c r="AL25" s="27">
        <v>15</v>
      </c>
      <c r="AM25" s="27">
        <v>12</v>
      </c>
      <c r="AN25" s="27">
        <v>14</v>
      </c>
      <c r="AO25" s="27">
        <v>11</v>
      </c>
      <c r="AP25" s="27">
        <v>9</v>
      </c>
      <c r="AQ25" s="27">
        <v>4</v>
      </c>
      <c r="AR25" s="27">
        <v>21</v>
      </c>
      <c r="AS25" s="27">
        <v>16</v>
      </c>
      <c r="AT25" s="27">
        <v>13</v>
      </c>
      <c r="AU25" s="27">
        <v>0</v>
      </c>
      <c r="AV25" s="27">
        <v>2</v>
      </c>
      <c r="AW25" s="27">
        <v>1</v>
      </c>
      <c r="AX25" s="27">
        <v>8</v>
      </c>
      <c r="AY25" s="27">
        <v>7</v>
      </c>
      <c r="AZ25" s="27">
        <v>4</v>
      </c>
      <c r="BA25" s="27">
        <v>1</v>
      </c>
      <c r="BB25" s="27">
        <v>1</v>
      </c>
      <c r="BC25" s="27">
        <v>0</v>
      </c>
      <c r="BD25" s="27">
        <v>12</v>
      </c>
      <c r="BE25" s="27">
        <v>13</v>
      </c>
      <c r="BF25" s="27">
        <v>8</v>
      </c>
      <c r="BG25" s="27">
        <v>3</v>
      </c>
      <c r="BH25" s="27">
        <v>5</v>
      </c>
      <c r="BI25" s="27">
        <v>2</v>
      </c>
      <c r="BJ25" s="27">
        <v>16</v>
      </c>
      <c r="BK25" s="27">
        <v>16</v>
      </c>
      <c r="BL25" s="27">
        <v>12</v>
      </c>
      <c r="BM25" s="27">
        <v>2</v>
      </c>
      <c r="BN25" s="27">
        <v>0</v>
      </c>
      <c r="BO25" s="27">
        <v>0</v>
      </c>
      <c r="BP25" s="27">
        <v>14</v>
      </c>
      <c r="BQ25" s="27">
        <v>13</v>
      </c>
      <c r="BR25" s="27">
        <v>18</v>
      </c>
      <c r="BS25" s="27">
        <v>18</v>
      </c>
      <c r="BT25" s="27">
        <v>14</v>
      </c>
      <c r="BU25" s="28">
        <v>1</v>
      </c>
    </row>
    <row r="26" spans="1:73" x14ac:dyDescent="0.25">
      <c r="A26" s="9" t="s">
        <v>9</v>
      </c>
      <c r="B26" s="27">
        <v>0</v>
      </c>
      <c r="C26" s="27">
        <v>0</v>
      </c>
      <c r="D26" s="27">
        <v>0</v>
      </c>
      <c r="E26" s="27">
        <v>17</v>
      </c>
      <c r="F26" s="27">
        <v>0</v>
      </c>
      <c r="G26" s="27">
        <v>0</v>
      </c>
      <c r="H26" s="27">
        <v>1</v>
      </c>
      <c r="I26" s="27">
        <v>1</v>
      </c>
      <c r="J26" s="27">
        <v>1</v>
      </c>
      <c r="K26" s="27">
        <v>1</v>
      </c>
      <c r="L26" s="27">
        <v>8</v>
      </c>
      <c r="M26" s="28">
        <v>0</v>
      </c>
      <c r="N26" s="14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2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11</v>
      </c>
      <c r="AM26" s="27">
        <v>14</v>
      </c>
      <c r="AN26" s="27">
        <v>16</v>
      </c>
      <c r="AO26" s="27">
        <v>13</v>
      </c>
      <c r="AP26" s="27">
        <v>12</v>
      </c>
      <c r="AQ26" s="27">
        <v>0</v>
      </c>
      <c r="AR26" s="27">
        <v>20</v>
      </c>
      <c r="AS26" s="27">
        <v>19</v>
      </c>
      <c r="AT26" s="27">
        <v>21</v>
      </c>
      <c r="AU26" s="27">
        <v>14</v>
      </c>
      <c r="AV26" s="27">
        <v>3</v>
      </c>
      <c r="AW26" s="27">
        <v>1</v>
      </c>
      <c r="AX26" s="27">
        <v>3</v>
      </c>
      <c r="AY26" s="27">
        <v>8</v>
      </c>
      <c r="AZ26" s="27">
        <v>5</v>
      </c>
      <c r="BA26" s="27">
        <v>5</v>
      </c>
      <c r="BB26" s="27">
        <v>2</v>
      </c>
      <c r="BC26" s="27">
        <v>2</v>
      </c>
      <c r="BD26" s="27">
        <v>6</v>
      </c>
      <c r="BE26" s="27">
        <v>4</v>
      </c>
      <c r="BF26" s="27">
        <v>14</v>
      </c>
      <c r="BG26" s="27">
        <v>5</v>
      </c>
      <c r="BH26" s="27">
        <v>10</v>
      </c>
      <c r="BI26" s="27">
        <v>0</v>
      </c>
      <c r="BJ26" s="27">
        <v>8</v>
      </c>
      <c r="BK26" s="27">
        <v>8</v>
      </c>
      <c r="BL26" s="27">
        <v>17</v>
      </c>
      <c r="BM26" s="27">
        <v>10</v>
      </c>
      <c r="BN26" s="27">
        <v>7</v>
      </c>
      <c r="BO26" s="27">
        <v>4</v>
      </c>
      <c r="BP26" s="27">
        <v>8</v>
      </c>
      <c r="BQ26" s="27">
        <v>9</v>
      </c>
      <c r="BR26" s="27">
        <v>7</v>
      </c>
      <c r="BS26" s="27">
        <v>8</v>
      </c>
      <c r="BT26" s="27">
        <v>7</v>
      </c>
      <c r="BU26" s="28">
        <v>0</v>
      </c>
    </row>
    <row r="27" spans="1:73" x14ac:dyDescent="0.25">
      <c r="A27" s="9" t="s">
        <v>10</v>
      </c>
      <c r="B27" s="29">
        <v>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2</v>
      </c>
      <c r="M27" s="30">
        <v>0</v>
      </c>
      <c r="N27" s="148">
        <v>0</v>
      </c>
      <c r="O27" s="29">
        <v>2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3</v>
      </c>
      <c r="V27" s="29">
        <v>3</v>
      </c>
      <c r="W27" s="29">
        <v>3</v>
      </c>
      <c r="X27" s="29">
        <v>1</v>
      </c>
      <c r="Y27" s="29">
        <v>0</v>
      </c>
      <c r="Z27" s="29">
        <v>0</v>
      </c>
      <c r="AA27" s="29">
        <v>0</v>
      </c>
      <c r="AB27" s="29">
        <v>0</v>
      </c>
      <c r="AC27" s="29">
        <v>0</v>
      </c>
      <c r="AD27" s="29">
        <v>1</v>
      </c>
      <c r="AE27" s="29">
        <v>0</v>
      </c>
      <c r="AF27" s="29">
        <v>0</v>
      </c>
      <c r="AG27" s="29">
        <v>0</v>
      </c>
      <c r="AH27" s="29">
        <v>0</v>
      </c>
      <c r="AI27" s="29">
        <v>0</v>
      </c>
      <c r="AJ27" s="29">
        <v>0</v>
      </c>
      <c r="AK27" s="29">
        <v>0</v>
      </c>
      <c r="AL27" s="29">
        <v>20</v>
      </c>
      <c r="AM27" s="29">
        <v>18</v>
      </c>
      <c r="AN27" s="29">
        <v>18</v>
      </c>
      <c r="AO27" s="29">
        <v>16</v>
      </c>
      <c r="AP27" s="29">
        <v>8</v>
      </c>
      <c r="AQ27" s="29">
        <v>12</v>
      </c>
      <c r="AR27" s="29">
        <v>16</v>
      </c>
      <c r="AS27" s="29">
        <v>13</v>
      </c>
      <c r="AT27" s="29">
        <v>16</v>
      </c>
      <c r="AU27" s="29">
        <v>5</v>
      </c>
      <c r="AV27" s="29">
        <v>2</v>
      </c>
      <c r="AW27" s="29">
        <v>1</v>
      </c>
      <c r="AX27" s="29">
        <v>9</v>
      </c>
      <c r="AY27" s="29">
        <v>4</v>
      </c>
      <c r="AZ27" s="29">
        <v>7</v>
      </c>
      <c r="BA27" s="29">
        <v>3</v>
      </c>
      <c r="BB27" s="29">
        <v>4</v>
      </c>
      <c r="BC27" s="29">
        <v>0</v>
      </c>
      <c r="BD27" s="29">
        <v>14</v>
      </c>
      <c r="BE27" s="29">
        <v>12</v>
      </c>
      <c r="BF27" s="29">
        <v>8</v>
      </c>
      <c r="BG27" s="29">
        <v>6</v>
      </c>
      <c r="BH27" s="29">
        <v>4</v>
      </c>
      <c r="BI27" s="29">
        <v>0</v>
      </c>
      <c r="BJ27" s="29">
        <v>0</v>
      </c>
      <c r="BK27" s="29">
        <v>4</v>
      </c>
      <c r="BL27" s="29">
        <v>0</v>
      </c>
      <c r="BM27" s="29">
        <v>1</v>
      </c>
      <c r="BN27" s="29">
        <v>4</v>
      </c>
      <c r="BO27" s="29">
        <v>0</v>
      </c>
      <c r="BP27" s="29">
        <v>3</v>
      </c>
      <c r="BQ27" s="29">
        <v>2</v>
      </c>
      <c r="BR27" s="29">
        <v>2</v>
      </c>
      <c r="BS27" s="29">
        <v>2</v>
      </c>
      <c r="BT27" s="29">
        <v>5</v>
      </c>
      <c r="BU27" s="30">
        <v>0</v>
      </c>
    </row>
    <row r="28" spans="1:73" ht="31.5" x14ac:dyDescent="0.25">
      <c r="A28" s="12" t="s">
        <v>11</v>
      </c>
      <c r="B28" s="31">
        <f t="shared" ref="B28:BM28" si="2">SUM(B23:B27)</f>
        <v>4</v>
      </c>
      <c r="C28" s="31">
        <f t="shared" si="2"/>
        <v>3</v>
      </c>
      <c r="D28" s="31">
        <f t="shared" si="2"/>
        <v>1</v>
      </c>
      <c r="E28" s="31">
        <f t="shared" si="2"/>
        <v>48</v>
      </c>
      <c r="F28" s="31">
        <f t="shared" si="2"/>
        <v>0</v>
      </c>
      <c r="G28" s="31">
        <f t="shared" si="2"/>
        <v>1</v>
      </c>
      <c r="H28" s="31">
        <f t="shared" si="2"/>
        <v>15</v>
      </c>
      <c r="I28" s="31">
        <f t="shared" si="2"/>
        <v>6</v>
      </c>
      <c r="J28" s="31">
        <f t="shared" si="2"/>
        <v>10</v>
      </c>
      <c r="K28" s="31">
        <f t="shared" si="2"/>
        <v>8</v>
      </c>
      <c r="L28" s="31">
        <f t="shared" si="2"/>
        <v>52</v>
      </c>
      <c r="M28" s="149">
        <f t="shared" si="2"/>
        <v>12</v>
      </c>
      <c r="N28" s="150">
        <f t="shared" si="2"/>
        <v>14</v>
      </c>
      <c r="O28" s="31">
        <f t="shared" si="2"/>
        <v>13</v>
      </c>
      <c r="P28" s="31">
        <f t="shared" si="2"/>
        <v>0</v>
      </c>
      <c r="Q28" s="31">
        <f t="shared" si="2"/>
        <v>2</v>
      </c>
      <c r="R28" s="31">
        <f t="shared" si="2"/>
        <v>9</v>
      </c>
      <c r="S28" s="31">
        <f t="shared" si="2"/>
        <v>1</v>
      </c>
      <c r="T28" s="31">
        <f t="shared" si="2"/>
        <v>17</v>
      </c>
      <c r="U28" s="31">
        <f t="shared" si="2"/>
        <v>12</v>
      </c>
      <c r="V28" s="31">
        <f t="shared" si="2"/>
        <v>15</v>
      </c>
      <c r="W28" s="31">
        <f t="shared" si="2"/>
        <v>14</v>
      </c>
      <c r="X28" s="31">
        <f t="shared" si="2"/>
        <v>10</v>
      </c>
      <c r="Y28" s="31">
        <f t="shared" si="2"/>
        <v>0</v>
      </c>
      <c r="Z28" s="31">
        <f t="shared" si="2"/>
        <v>15</v>
      </c>
      <c r="AA28" s="31">
        <f t="shared" si="2"/>
        <v>1</v>
      </c>
      <c r="AB28" s="31">
        <f t="shared" si="2"/>
        <v>14</v>
      </c>
      <c r="AC28" s="31">
        <f t="shared" si="2"/>
        <v>1</v>
      </c>
      <c r="AD28" s="31">
        <f t="shared" si="2"/>
        <v>9</v>
      </c>
      <c r="AE28" s="31">
        <f t="shared" si="2"/>
        <v>0</v>
      </c>
      <c r="AF28" s="31">
        <f t="shared" si="2"/>
        <v>1</v>
      </c>
      <c r="AG28" s="31">
        <f t="shared" si="2"/>
        <v>1</v>
      </c>
      <c r="AH28" s="31">
        <f t="shared" si="2"/>
        <v>4</v>
      </c>
      <c r="AI28" s="31">
        <f t="shared" si="2"/>
        <v>4</v>
      </c>
      <c r="AJ28" s="31">
        <f t="shared" si="2"/>
        <v>6</v>
      </c>
      <c r="AK28" s="31">
        <f t="shared" si="2"/>
        <v>0</v>
      </c>
      <c r="AL28" s="31">
        <f t="shared" si="2"/>
        <v>72</v>
      </c>
      <c r="AM28" s="31">
        <f t="shared" si="2"/>
        <v>84</v>
      </c>
      <c r="AN28" s="31">
        <f t="shared" si="2"/>
        <v>81</v>
      </c>
      <c r="AO28" s="31">
        <f t="shared" si="2"/>
        <v>59</v>
      </c>
      <c r="AP28" s="31">
        <f t="shared" si="2"/>
        <v>49</v>
      </c>
      <c r="AQ28" s="31">
        <f t="shared" si="2"/>
        <v>19</v>
      </c>
      <c r="AR28" s="31">
        <f t="shared" si="2"/>
        <v>91</v>
      </c>
      <c r="AS28" s="31">
        <f t="shared" si="2"/>
        <v>69</v>
      </c>
      <c r="AT28" s="31">
        <f t="shared" si="2"/>
        <v>71</v>
      </c>
      <c r="AU28" s="31">
        <f t="shared" si="2"/>
        <v>20</v>
      </c>
      <c r="AV28" s="31">
        <f t="shared" si="2"/>
        <v>11</v>
      </c>
      <c r="AW28" s="31">
        <f t="shared" si="2"/>
        <v>6</v>
      </c>
      <c r="AX28" s="31">
        <f t="shared" si="2"/>
        <v>39</v>
      </c>
      <c r="AY28" s="31">
        <f t="shared" si="2"/>
        <v>45</v>
      </c>
      <c r="AZ28" s="31">
        <f t="shared" si="2"/>
        <v>30</v>
      </c>
      <c r="BA28" s="31">
        <f t="shared" si="2"/>
        <v>16</v>
      </c>
      <c r="BB28" s="31">
        <f t="shared" si="2"/>
        <v>14</v>
      </c>
      <c r="BC28" s="31">
        <f t="shared" si="2"/>
        <v>4</v>
      </c>
      <c r="BD28" s="31">
        <f t="shared" si="2"/>
        <v>69</v>
      </c>
      <c r="BE28" s="31">
        <f t="shared" si="2"/>
        <v>62</v>
      </c>
      <c r="BF28" s="31">
        <f t="shared" si="2"/>
        <v>58</v>
      </c>
      <c r="BG28" s="31">
        <f t="shared" si="2"/>
        <v>44</v>
      </c>
      <c r="BH28" s="31">
        <f t="shared" si="2"/>
        <v>47</v>
      </c>
      <c r="BI28" s="31">
        <f t="shared" si="2"/>
        <v>4</v>
      </c>
      <c r="BJ28" s="31">
        <f t="shared" si="2"/>
        <v>48</v>
      </c>
      <c r="BK28" s="31">
        <f t="shared" si="2"/>
        <v>62</v>
      </c>
      <c r="BL28" s="31">
        <f t="shared" si="2"/>
        <v>62</v>
      </c>
      <c r="BM28" s="31">
        <f t="shared" si="2"/>
        <v>28</v>
      </c>
      <c r="BN28" s="31">
        <f t="shared" ref="BN28:BU28" si="3">SUM(BN23:BN27)</f>
        <v>19</v>
      </c>
      <c r="BO28" s="31">
        <f t="shared" si="3"/>
        <v>5</v>
      </c>
      <c r="BP28" s="31">
        <f t="shared" si="3"/>
        <v>54</v>
      </c>
      <c r="BQ28" s="31">
        <f t="shared" si="3"/>
        <v>52</v>
      </c>
      <c r="BR28" s="31">
        <f t="shared" si="3"/>
        <v>50</v>
      </c>
      <c r="BS28" s="31">
        <f t="shared" si="3"/>
        <v>47</v>
      </c>
      <c r="BT28" s="31">
        <f t="shared" si="3"/>
        <v>43</v>
      </c>
      <c r="BU28" s="32">
        <f t="shared" si="3"/>
        <v>1</v>
      </c>
    </row>
    <row r="29" spans="1:73" ht="31.5" x14ac:dyDescent="0.25">
      <c r="A29" s="7" t="s">
        <v>132</v>
      </c>
      <c r="B29" s="25" t="s">
        <v>5</v>
      </c>
      <c r="C29" s="25" t="s">
        <v>5</v>
      </c>
      <c r="D29" s="25" t="s">
        <v>5</v>
      </c>
      <c r="E29" s="25" t="s">
        <v>5</v>
      </c>
      <c r="F29" s="25" t="s">
        <v>5</v>
      </c>
      <c r="G29" s="25" t="s">
        <v>5</v>
      </c>
      <c r="H29" s="25" t="s">
        <v>5</v>
      </c>
      <c r="I29" s="25" t="s">
        <v>5</v>
      </c>
      <c r="J29" s="25" t="s">
        <v>5</v>
      </c>
      <c r="K29" s="25" t="s">
        <v>5</v>
      </c>
      <c r="L29" s="25" t="s">
        <v>5</v>
      </c>
      <c r="M29" s="151" t="s">
        <v>5</v>
      </c>
      <c r="N29" s="25" t="s">
        <v>5</v>
      </c>
      <c r="O29" s="25" t="s">
        <v>5</v>
      </c>
      <c r="P29" s="25" t="s">
        <v>5</v>
      </c>
      <c r="Q29" s="25" t="s">
        <v>5</v>
      </c>
      <c r="R29" s="25" t="s">
        <v>5</v>
      </c>
      <c r="S29" s="25" t="s">
        <v>5</v>
      </c>
      <c r="T29" s="25" t="s">
        <v>5</v>
      </c>
      <c r="U29" s="25" t="s">
        <v>5</v>
      </c>
      <c r="V29" s="25" t="s">
        <v>5</v>
      </c>
      <c r="W29" s="25" t="s">
        <v>5</v>
      </c>
      <c r="X29" s="25" t="s">
        <v>5</v>
      </c>
      <c r="Y29" s="25" t="s">
        <v>5</v>
      </c>
      <c r="Z29" s="25" t="s">
        <v>5</v>
      </c>
      <c r="AA29" s="25" t="s">
        <v>5</v>
      </c>
      <c r="AB29" s="25" t="s">
        <v>5</v>
      </c>
      <c r="AC29" s="25" t="s">
        <v>5</v>
      </c>
      <c r="AD29" s="25" t="s">
        <v>5</v>
      </c>
      <c r="AE29" s="25" t="s">
        <v>5</v>
      </c>
      <c r="AF29" s="25" t="s">
        <v>5</v>
      </c>
      <c r="AG29" s="25" t="s">
        <v>5</v>
      </c>
      <c r="AH29" s="25" t="s">
        <v>5</v>
      </c>
      <c r="AI29" s="25" t="s">
        <v>5</v>
      </c>
      <c r="AJ29" s="25" t="s">
        <v>5</v>
      </c>
      <c r="AK29" s="25" t="s">
        <v>5</v>
      </c>
      <c r="AL29" s="25" t="s">
        <v>5</v>
      </c>
      <c r="AM29" s="25" t="s">
        <v>5</v>
      </c>
      <c r="AN29" s="25" t="s">
        <v>5</v>
      </c>
      <c r="AO29" s="25" t="s">
        <v>5</v>
      </c>
      <c r="AP29" s="25" t="s">
        <v>5</v>
      </c>
      <c r="AQ29" s="25" t="s">
        <v>5</v>
      </c>
      <c r="AR29" s="25" t="s">
        <v>5</v>
      </c>
      <c r="AS29" s="25" t="s">
        <v>5</v>
      </c>
      <c r="AT29" s="25" t="s">
        <v>5</v>
      </c>
      <c r="AU29" s="25" t="s">
        <v>5</v>
      </c>
      <c r="AV29" s="25" t="s">
        <v>5</v>
      </c>
      <c r="AW29" s="25" t="s">
        <v>5</v>
      </c>
      <c r="AX29" s="25" t="s">
        <v>5</v>
      </c>
      <c r="AY29" s="25" t="s">
        <v>5</v>
      </c>
      <c r="AZ29" s="25" t="s">
        <v>5</v>
      </c>
      <c r="BA29" s="25" t="s">
        <v>5</v>
      </c>
      <c r="BB29" s="25" t="s">
        <v>5</v>
      </c>
      <c r="BC29" s="25" t="s">
        <v>5</v>
      </c>
      <c r="BD29" s="25" t="s">
        <v>5</v>
      </c>
      <c r="BE29" s="25" t="s">
        <v>5</v>
      </c>
      <c r="BF29" s="25" t="s">
        <v>5</v>
      </c>
      <c r="BG29" s="25" t="s">
        <v>5</v>
      </c>
      <c r="BH29" s="25" t="s">
        <v>5</v>
      </c>
      <c r="BI29" s="25" t="s">
        <v>5</v>
      </c>
      <c r="BJ29" s="25" t="s">
        <v>5</v>
      </c>
      <c r="BK29" s="25" t="s">
        <v>5</v>
      </c>
      <c r="BL29" s="25" t="s">
        <v>5</v>
      </c>
      <c r="BM29" s="25" t="s">
        <v>5</v>
      </c>
      <c r="BN29" s="25" t="s">
        <v>5</v>
      </c>
      <c r="BO29" s="25" t="s">
        <v>5</v>
      </c>
      <c r="BP29" s="25" t="s">
        <v>5</v>
      </c>
      <c r="BQ29" s="25" t="s">
        <v>5</v>
      </c>
      <c r="BR29" s="25" t="s">
        <v>5</v>
      </c>
      <c r="BS29" s="25" t="s">
        <v>5</v>
      </c>
      <c r="BT29" s="25" t="s">
        <v>5</v>
      </c>
      <c r="BU29" s="26" t="s">
        <v>5</v>
      </c>
    </row>
    <row r="30" spans="1:73" x14ac:dyDescent="0.25">
      <c r="A30" s="9" t="s">
        <v>6</v>
      </c>
      <c r="B30" s="27">
        <v>1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5</v>
      </c>
      <c r="I30" s="27">
        <v>4</v>
      </c>
      <c r="J30" s="27">
        <v>1</v>
      </c>
      <c r="K30" s="27">
        <v>1</v>
      </c>
      <c r="L30" s="27">
        <v>1</v>
      </c>
      <c r="M30" s="27">
        <v>0</v>
      </c>
      <c r="N30" s="27">
        <v>8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1</v>
      </c>
      <c r="AI30" s="27">
        <v>0</v>
      </c>
      <c r="AJ30" s="27">
        <v>0</v>
      </c>
      <c r="AK30" s="27">
        <v>1</v>
      </c>
      <c r="AL30" s="27">
        <v>1</v>
      </c>
      <c r="AM30" s="27">
        <v>1</v>
      </c>
      <c r="AN30" s="27">
        <v>2</v>
      </c>
      <c r="AO30" s="27">
        <v>1</v>
      </c>
      <c r="AP30" s="27">
        <v>0</v>
      </c>
      <c r="AQ30" s="27">
        <v>0</v>
      </c>
      <c r="AR30" s="27">
        <v>5</v>
      </c>
      <c r="AS30" s="27">
        <v>9</v>
      </c>
      <c r="AT30" s="27">
        <v>2</v>
      </c>
      <c r="AU30" s="27">
        <v>3</v>
      </c>
      <c r="AV30" s="27">
        <v>3</v>
      </c>
      <c r="AW30" s="27">
        <v>2</v>
      </c>
      <c r="AX30" s="27">
        <v>7</v>
      </c>
      <c r="AY30" s="27">
        <v>11</v>
      </c>
      <c r="AZ30" s="27">
        <v>7</v>
      </c>
      <c r="BA30" s="27">
        <v>2</v>
      </c>
      <c r="BB30" s="27">
        <v>0</v>
      </c>
      <c r="BC30" s="27">
        <v>0</v>
      </c>
      <c r="BD30" s="27">
        <v>12</v>
      </c>
      <c r="BE30" s="27">
        <v>12</v>
      </c>
      <c r="BF30" s="27">
        <v>13</v>
      </c>
      <c r="BG30" s="27">
        <v>9</v>
      </c>
      <c r="BH30" s="27">
        <v>1</v>
      </c>
      <c r="BI30" s="27">
        <v>2</v>
      </c>
      <c r="BJ30" s="27">
        <v>4</v>
      </c>
      <c r="BK30" s="27">
        <v>8</v>
      </c>
      <c r="BL30" s="27">
        <v>4</v>
      </c>
      <c r="BM30" s="27">
        <v>0</v>
      </c>
      <c r="BN30" s="27">
        <v>1</v>
      </c>
      <c r="BO30" s="27">
        <v>1</v>
      </c>
      <c r="BP30" s="27">
        <v>3</v>
      </c>
      <c r="BQ30" s="27">
        <v>3</v>
      </c>
      <c r="BR30" s="27">
        <v>0</v>
      </c>
      <c r="BS30" s="27">
        <v>2</v>
      </c>
      <c r="BT30" s="27">
        <v>0</v>
      </c>
      <c r="BU30" s="28">
        <v>0</v>
      </c>
    </row>
    <row r="31" spans="1:73" x14ac:dyDescent="0.25">
      <c r="A31" s="9" t="s">
        <v>7</v>
      </c>
      <c r="B31" s="27">
        <v>0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1</v>
      </c>
      <c r="I31" s="27">
        <v>1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27">
        <v>0</v>
      </c>
      <c r="AK31" s="27">
        <v>1</v>
      </c>
      <c r="AL31" s="27">
        <v>5</v>
      </c>
      <c r="AM31" s="27">
        <v>7</v>
      </c>
      <c r="AN31" s="27">
        <v>3</v>
      </c>
      <c r="AO31" s="27">
        <v>1</v>
      </c>
      <c r="AP31" s="27">
        <v>0</v>
      </c>
      <c r="AQ31" s="27">
        <v>0</v>
      </c>
      <c r="AR31" s="27">
        <v>10</v>
      </c>
      <c r="AS31" s="27">
        <v>10</v>
      </c>
      <c r="AT31" s="27">
        <v>4</v>
      </c>
      <c r="AU31" s="27">
        <v>0</v>
      </c>
      <c r="AV31" s="27">
        <v>0</v>
      </c>
      <c r="AW31" s="27">
        <v>2</v>
      </c>
      <c r="AX31" s="27">
        <v>4</v>
      </c>
      <c r="AY31" s="27">
        <v>3</v>
      </c>
      <c r="AZ31" s="27">
        <v>0</v>
      </c>
      <c r="BA31" s="27">
        <v>0</v>
      </c>
      <c r="BB31" s="27">
        <v>0</v>
      </c>
      <c r="BC31" s="27">
        <v>0</v>
      </c>
      <c r="BD31" s="27">
        <v>7</v>
      </c>
      <c r="BE31" s="27">
        <v>7</v>
      </c>
      <c r="BF31" s="27">
        <v>1</v>
      </c>
      <c r="BG31" s="27">
        <v>3</v>
      </c>
      <c r="BH31" s="27">
        <v>0</v>
      </c>
      <c r="BI31" s="27">
        <v>2</v>
      </c>
      <c r="BJ31" s="27">
        <v>1</v>
      </c>
      <c r="BK31" s="27">
        <v>0</v>
      </c>
      <c r="BL31" s="27">
        <v>3</v>
      </c>
      <c r="BM31" s="27">
        <v>0</v>
      </c>
      <c r="BN31" s="27">
        <v>0</v>
      </c>
      <c r="BO31" s="27">
        <v>0</v>
      </c>
      <c r="BP31" s="27">
        <v>1</v>
      </c>
      <c r="BQ31" s="27">
        <v>1</v>
      </c>
      <c r="BR31" s="27">
        <v>3</v>
      </c>
      <c r="BS31" s="27">
        <v>6</v>
      </c>
      <c r="BT31" s="27">
        <v>1</v>
      </c>
      <c r="BU31" s="28">
        <v>0</v>
      </c>
    </row>
    <row r="32" spans="1:73" x14ac:dyDescent="0.25">
      <c r="A32" s="9" t="s">
        <v>8</v>
      </c>
      <c r="B32" s="27">
        <v>0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1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7">
        <v>0</v>
      </c>
      <c r="AJ32" s="27">
        <v>0</v>
      </c>
      <c r="AK32" s="27">
        <v>0</v>
      </c>
      <c r="AL32" s="27">
        <v>5</v>
      </c>
      <c r="AM32" s="27">
        <v>7</v>
      </c>
      <c r="AN32" s="27">
        <v>6</v>
      </c>
      <c r="AO32" s="27">
        <v>4</v>
      </c>
      <c r="AP32" s="27">
        <v>2</v>
      </c>
      <c r="AQ32" s="27">
        <v>0</v>
      </c>
      <c r="AR32" s="27">
        <v>12</v>
      </c>
      <c r="AS32" s="27">
        <v>13</v>
      </c>
      <c r="AT32" s="27">
        <v>8</v>
      </c>
      <c r="AU32" s="27">
        <v>0</v>
      </c>
      <c r="AV32" s="27">
        <v>0</v>
      </c>
      <c r="AW32" s="27">
        <v>3</v>
      </c>
      <c r="AX32" s="27">
        <v>4</v>
      </c>
      <c r="AY32" s="27">
        <v>2</v>
      </c>
      <c r="AZ32" s="27">
        <v>0</v>
      </c>
      <c r="BA32" s="27">
        <v>0</v>
      </c>
      <c r="BB32" s="27">
        <v>0</v>
      </c>
      <c r="BC32" s="27">
        <v>0</v>
      </c>
      <c r="BD32" s="27">
        <v>2</v>
      </c>
      <c r="BE32" s="27">
        <v>1</v>
      </c>
      <c r="BF32" s="27">
        <v>2</v>
      </c>
      <c r="BG32" s="27">
        <v>0</v>
      </c>
      <c r="BH32" s="27">
        <v>0</v>
      </c>
      <c r="BI32" s="27">
        <v>0</v>
      </c>
      <c r="BJ32" s="27">
        <v>1</v>
      </c>
      <c r="BK32" s="27">
        <v>0</v>
      </c>
      <c r="BL32" s="27">
        <v>0</v>
      </c>
      <c r="BM32" s="27">
        <v>1</v>
      </c>
      <c r="BN32" s="27">
        <v>0</v>
      </c>
      <c r="BO32" s="27">
        <v>0</v>
      </c>
      <c r="BP32" s="27">
        <v>1</v>
      </c>
      <c r="BQ32" s="27">
        <v>5</v>
      </c>
      <c r="BR32" s="27">
        <v>5</v>
      </c>
      <c r="BS32" s="27">
        <v>6</v>
      </c>
      <c r="BT32" s="27">
        <v>1</v>
      </c>
      <c r="BU32" s="28">
        <v>3</v>
      </c>
    </row>
    <row r="33" spans="1:73" x14ac:dyDescent="0.25">
      <c r="A33" s="9" t="s">
        <v>9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1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2</v>
      </c>
      <c r="AA33" s="27">
        <v>0</v>
      </c>
      <c r="AB33" s="27">
        <v>1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H33" s="27">
        <v>0</v>
      </c>
      <c r="AI33" s="27">
        <v>0</v>
      </c>
      <c r="AJ33" s="27">
        <v>0</v>
      </c>
      <c r="AK33" s="27">
        <v>0</v>
      </c>
      <c r="AL33" s="27">
        <v>3</v>
      </c>
      <c r="AM33" s="27">
        <v>10</v>
      </c>
      <c r="AN33" s="27">
        <v>4</v>
      </c>
      <c r="AO33" s="27">
        <v>4</v>
      </c>
      <c r="AP33" s="27">
        <v>0</v>
      </c>
      <c r="AQ33" s="27">
        <v>0</v>
      </c>
      <c r="AR33" s="27">
        <v>4</v>
      </c>
      <c r="AS33" s="27">
        <v>4</v>
      </c>
      <c r="AT33" s="27">
        <v>4</v>
      </c>
      <c r="AU33" s="27">
        <v>1</v>
      </c>
      <c r="AV33" s="27">
        <v>2</v>
      </c>
      <c r="AW33" s="27">
        <v>3</v>
      </c>
      <c r="AX33" s="27">
        <v>2</v>
      </c>
      <c r="AY33" s="27">
        <v>5</v>
      </c>
      <c r="AZ33" s="27">
        <v>4</v>
      </c>
      <c r="BA33" s="27">
        <v>2</v>
      </c>
      <c r="BB33" s="27">
        <v>0</v>
      </c>
      <c r="BC33" s="27">
        <v>1</v>
      </c>
      <c r="BD33" s="27">
        <v>2</v>
      </c>
      <c r="BE33" s="27">
        <v>4</v>
      </c>
      <c r="BF33" s="27">
        <v>5</v>
      </c>
      <c r="BG33" s="27">
        <v>0</v>
      </c>
      <c r="BH33" s="27">
        <v>1</v>
      </c>
      <c r="BI33" s="27">
        <v>0</v>
      </c>
      <c r="BJ33" s="27">
        <v>3</v>
      </c>
      <c r="BK33" s="27">
        <v>4</v>
      </c>
      <c r="BL33" s="27">
        <v>5</v>
      </c>
      <c r="BM33" s="27">
        <v>2</v>
      </c>
      <c r="BN33" s="27">
        <v>1</v>
      </c>
      <c r="BO33" s="27">
        <v>0</v>
      </c>
      <c r="BP33" s="27">
        <v>2</v>
      </c>
      <c r="BQ33" s="27">
        <v>6</v>
      </c>
      <c r="BR33" s="27">
        <v>1</v>
      </c>
      <c r="BS33" s="27">
        <v>3</v>
      </c>
      <c r="BT33" s="27">
        <v>2</v>
      </c>
      <c r="BU33" s="28">
        <v>0</v>
      </c>
    </row>
    <row r="34" spans="1:73" x14ac:dyDescent="0.25">
      <c r="A34" s="9" t="s">
        <v>10</v>
      </c>
      <c r="B34" s="29">
        <v>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1</v>
      </c>
      <c r="V34" s="29">
        <v>1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1</v>
      </c>
      <c r="AG34" s="29">
        <v>0</v>
      </c>
      <c r="AH34" s="29">
        <v>0</v>
      </c>
      <c r="AI34" s="29">
        <v>0</v>
      </c>
      <c r="AJ34" s="29">
        <v>0</v>
      </c>
      <c r="AK34" s="29">
        <v>0</v>
      </c>
      <c r="AL34" s="29">
        <v>13</v>
      </c>
      <c r="AM34" s="29">
        <v>9</v>
      </c>
      <c r="AN34" s="29">
        <v>14</v>
      </c>
      <c r="AO34" s="29">
        <v>7</v>
      </c>
      <c r="AP34" s="29">
        <v>9</v>
      </c>
      <c r="AQ34" s="29">
        <v>7</v>
      </c>
      <c r="AR34" s="29">
        <v>5</v>
      </c>
      <c r="AS34" s="29">
        <v>3</v>
      </c>
      <c r="AT34" s="29">
        <v>7</v>
      </c>
      <c r="AU34" s="29">
        <v>2</v>
      </c>
      <c r="AV34" s="29">
        <v>2</v>
      </c>
      <c r="AW34" s="29">
        <v>1</v>
      </c>
      <c r="AX34" s="29">
        <v>0</v>
      </c>
      <c r="AY34" s="29">
        <v>4</v>
      </c>
      <c r="AZ34" s="29">
        <v>2</v>
      </c>
      <c r="BA34" s="29">
        <v>4</v>
      </c>
      <c r="BB34" s="29">
        <v>0</v>
      </c>
      <c r="BC34" s="29">
        <v>0</v>
      </c>
      <c r="BD34" s="29">
        <v>4</v>
      </c>
      <c r="BE34" s="29">
        <v>2</v>
      </c>
      <c r="BF34" s="29">
        <v>4</v>
      </c>
      <c r="BG34" s="29">
        <v>0</v>
      </c>
      <c r="BH34" s="29">
        <v>0</v>
      </c>
      <c r="BI34" s="29">
        <v>0</v>
      </c>
      <c r="BJ34" s="29">
        <v>0</v>
      </c>
      <c r="BK34" s="29">
        <v>0</v>
      </c>
      <c r="BL34" s="29">
        <v>4</v>
      </c>
      <c r="BM34" s="29">
        <v>0</v>
      </c>
      <c r="BN34" s="29">
        <v>0</v>
      </c>
      <c r="BO34" s="29">
        <v>0</v>
      </c>
      <c r="BP34" s="29">
        <v>0</v>
      </c>
      <c r="BQ34" s="29">
        <v>0</v>
      </c>
      <c r="BR34" s="29">
        <v>0</v>
      </c>
      <c r="BS34" s="29">
        <v>4</v>
      </c>
      <c r="BT34" s="29">
        <v>1</v>
      </c>
      <c r="BU34" s="30">
        <v>1</v>
      </c>
    </row>
    <row r="35" spans="1:73" ht="32.25" thickBot="1" x14ac:dyDescent="0.3">
      <c r="A35" s="14" t="s">
        <v>18</v>
      </c>
      <c r="B35" s="33">
        <f t="shared" ref="B35:BM35" si="4">SUM(B30:B34)</f>
        <v>1</v>
      </c>
      <c r="C35" s="33">
        <f t="shared" si="4"/>
        <v>0</v>
      </c>
      <c r="D35" s="33">
        <f t="shared" si="4"/>
        <v>0</v>
      </c>
      <c r="E35" s="33">
        <f t="shared" si="4"/>
        <v>0</v>
      </c>
      <c r="F35" s="33">
        <f t="shared" si="4"/>
        <v>0</v>
      </c>
      <c r="G35" s="33">
        <f t="shared" si="4"/>
        <v>0</v>
      </c>
      <c r="H35" s="33">
        <f t="shared" si="4"/>
        <v>7</v>
      </c>
      <c r="I35" s="33">
        <f t="shared" si="4"/>
        <v>5</v>
      </c>
      <c r="J35" s="33">
        <f t="shared" si="4"/>
        <v>1</v>
      </c>
      <c r="K35" s="33">
        <f t="shared" si="4"/>
        <v>1</v>
      </c>
      <c r="L35" s="33">
        <f t="shared" si="4"/>
        <v>2</v>
      </c>
      <c r="M35" s="33">
        <f t="shared" si="4"/>
        <v>0</v>
      </c>
      <c r="N35" s="33">
        <f t="shared" si="4"/>
        <v>8</v>
      </c>
      <c r="O35" s="33">
        <f t="shared" si="4"/>
        <v>0</v>
      </c>
      <c r="P35" s="33">
        <f t="shared" si="4"/>
        <v>0</v>
      </c>
      <c r="Q35" s="33">
        <f t="shared" si="4"/>
        <v>0</v>
      </c>
      <c r="R35" s="33">
        <f t="shared" si="4"/>
        <v>0</v>
      </c>
      <c r="S35" s="33">
        <f t="shared" si="4"/>
        <v>0</v>
      </c>
      <c r="T35" s="33">
        <f t="shared" si="4"/>
        <v>0</v>
      </c>
      <c r="U35" s="33">
        <f t="shared" si="4"/>
        <v>1</v>
      </c>
      <c r="V35" s="33">
        <f t="shared" si="4"/>
        <v>1</v>
      </c>
      <c r="W35" s="33">
        <f t="shared" si="4"/>
        <v>0</v>
      </c>
      <c r="X35" s="33">
        <f t="shared" si="4"/>
        <v>0</v>
      </c>
      <c r="Y35" s="33">
        <f t="shared" si="4"/>
        <v>0</v>
      </c>
      <c r="Z35" s="33">
        <f t="shared" si="4"/>
        <v>2</v>
      </c>
      <c r="AA35" s="33">
        <f t="shared" si="4"/>
        <v>0</v>
      </c>
      <c r="AB35" s="33">
        <f t="shared" si="4"/>
        <v>1</v>
      </c>
      <c r="AC35" s="33">
        <f t="shared" si="4"/>
        <v>0</v>
      </c>
      <c r="AD35" s="33">
        <f t="shared" si="4"/>
        <v>0</v>
      </c>
      <c r="AE35" s="33">
        <f t="shared" si="4"/>
        <v>0</v>
      </c>
      <c r="AF35" s="33">
        <f t="shared" si="4"/>
        <v>1</v>
      </c>
      <c r="AG35" s="33">
        <f t="shared" si="4"/>
        <v>0</v>
      </c>
      <c r="AH35" s="33">
        <f t="shared" si="4"/>
        <v>1</v>
      </c>
      <c r="AI35" s="33">
        <f t="shared" si="4"/>
        <v>0</v>
      </c>
      <c r="AJ35" s="33">
        <f t="shared" si="4"/>
        <v>0</v>
      </c>
      <c r="AK35" s="33">
        <f t="shared" si="4"/>
        <v>2</v>
      </c>
      <c r="AL35" s="33">
        <f t="shared" si="4"/>
        <v>27</v>
      </c>
      <c r="AM35" s="33">
        <f t="shared" si="4"/>
        <v>34</v>
      </c>
      <c r="AN35" s="33">
        <f t="shared" si="4"/>
        <v>29</v>
      </c>
      <c r="AO35" s="33">
        <f t="shared" si="4"/>
        <v>17</v>
      </c>
      <c r="AP35" s="33">
        <f t="shared" si="4"/>
        <v>11</v>
      </c>
      <c r="AQ35" s="33">
        <f t="shared" si="4"/>
        <v>7</v>
      </c>
      <c r="AR35" s="33">
        <f t="shared" si="4"/>
        <v>36</v>
      </c>
      <c r="AS35" s="33">
        <f t="shared" si="4"/>
        <v>39</v>
      </c>
      <c r="AT35" s="33">
        <f t="shared" si="4"/>
        <v>25</v>
      </c>
      <c r="AU35" s="33">
        <f t="shared" si="4"/>
        <v>6</v>
      </c>
      <c r="AV35" s="33">
        <f t="shared" si="4"/>
        <v>7</v>
      </c>
      <c r="AW35" s="33">
        <f t="shared" si="4"/>
        <v>11</v>
      </c>
      <c r="AX35" s="33">
        <f t="shared" si="4"/>
        <v>17</v>
      </c>
      <c r="AY35" s="33">
        <f t="shared" si="4"/>
        <v>25</v>
      </c>
      <c r="AZ35" s="33">
        <f t="shared" si="4"/>
        <v>13</v>
      </c>
      <c r="BA35" s="33">
        <f t="shared" si="4"/>
        <v>8</v>
      </c>
      <c r="BB35" s="33">
        <f t="shared" si="4"/>
        <v>0</v>
      </c>
      <c r="BC35" s="33">
        <f t="shared" si="4"/>
        <v>1</v>
      </c>
      <c r="BD35" s="33">
        <f t="shared" si="4"/>
        <v>27</v>
      </c>
      <c r="BE35" s="33">
        <f t="shared" si="4"/>
        <v>26</v>
      </c>
      <c r="BF35" s="33">
        <f t="shared" si="4"/>
        <v>25</v>
      </c>
      <c r="BG35" s="33">
        <f t="shared" si="4"/>
        <v>12</v>
      </c>
      <c r="BH35" s="33">
        <f t="shared" si="4"/>
        <v>2</v>
      </c>
      <c r="BI35" s="33">
        <f t="shared" si="4"/>
        <v>4</v>
      </c>
      <c r="BJ35" s="33">
        <f t="shared" si="4"/>
        <v>9</v>
      </c>
      <c r="BK35" s="33">
        <f t="shared" si="4"/>
        <v>12</v>
      </c>
      <c r="BL35" s="33">
        <f t="shared" si="4"/>
        <v>16</v>
      </c>
      <c r="BM35" s="33">
        <f t="shared" si="4"/>
        <v>3</v>
      </c>
      <c r="BN35" s="33">
        <f t="shared" ref="BN35:BU35" si="5">SUM(BN30:BN34)</f>
        <v>2</v>
      </c>
      <c r="BO35" s="33">
        <f t="shared" si="5"/>
        <v>1</v>
      </c>
      <c r="BP35" s="33">
        <f t="shared" si="5"/>
        <v>7</v>
      </c>
      <c r="BQ35" s="33">
        <f t="shared" si="5"/>
        <v>15</v>
      </c>
      <c r="BR35" s="33">
        <f t="shared" si="5"/>
        <v>9</v>
      </c>
      <c r="BS35" s="33">
        <f t="shared" si="5"/>
        <v>21</v>
      </c>
      <c r="BT35" s="33">
        <f t="shared" si="5"/>
        <v>5</v>
      </c>
      <c r="BU35" s="34">
        <f t="shared" si="5"/>
        <v>4</v>
      </c>
    </row>
    <row r="36" spans="1:73" ht="16.5" thickBot="1" x14ac:dyDescent="0.3">
      <c r="A36" s="15" t="s">
        <v>12</v>
      </c>
      <c r="B36" s="35">
        <f t="shared" ref="B36:BM36" si="6">B35/B28</f>
        <v>0.25</v>
      </c>
      <c r="C36" s="35">
        <f t="shared" si="6"/>
        <v>0</v>
      </c>
      <c r="D36" s="35">
        <f t="shared" si="6"/>
        <v>0</v>
      </c>
      <c r="E36" s="35">
        <f t="shared" si="6"/>
        <v>0</v>
      </c>
      <c r="F36" s="35" t="e">
        <f t="shared" si="6"/>
        <v>#DIV/0!</v>
      </c>
      <c r="G36" s="35">
        <f t="shared" si="6"/>
        <v>0</v>
      </c>
      <c r="H36" s="35">
        <f t="shared" si="6"/>
        <v>0.46666666666666667</v>
      </c>
      <c r="I36" s="35">
        <f t="shared" si="6"/>
        <v>0.83333333333333337</v>
      </c>
      <c r="J36" s="35">
        <f t="shared" si="6"/>
        <v>0.1</v>
      </c>
      <c r="K36" s="35">
        <f t="shared" si="6"/>
        <v>0.125</v>
      </c>
      <c r="L36" s="35">
        <f t="shared" si="6"/>
        <v>3.8461538461538464E-2</v>
      </c>
      <c r="M36" s="35">
        <f t="shared" si="6"/>
        <v>0</v>
      </c>
      <c r="N36" s="35">
        <f t="shared" si="6"/>
        <v>0.5714285714285714</v>
      </c>
      <c r="O36" s="35">
        <f t="shared" si="6"/>
        <v>0</v>
      </c>
      <c r="P36" s="35" t="e">
        <f t="shared" si="6"/>
        <v>#DIV/0!</v>
      </c>
      <c r="Q36" s="35">
        <f t="shared" si="6"/>
        <v>0</v>
      </c>
      <c r="R36" s="35">
        <f t="shared" si="6"/>
        <v>0</v>
      </c>
      <c r="S36" s="35">
        <f t="shared" si="6"/>
        <v>0</v>
      </c>
      <c r="T36" s="35">
        <f t="shared" si="6"/>
        <v>0</v>
      </c>
      <c r="U36" s="35">
        <f t="shared" si="6"/>
        <v>8.3333333333333329E-2</v>
      </c>
      <c r="V36" s="35">
        <f t="shared" si="6"/>
        <v>6.6666666666666666E-2</v>
      </c>
      <c r="W36" s="35">
        <f t="shared" si="6"/>
        <v>0</v>
      </c>
      <c r="X36" s="35">
        <f t="shared" si="6"/>
        <v>0</v>
      </c>
      <c r="Y36" s="35" t="e">
        <f t="shared" si="6"/>
        <v>#DIV/0!</v>
      </c>
      <c r="Z36" s="35">
        <f t="shared" si="6"/>
        <v>0.13333333333333333</v>
      </c>
      <c r="AA36" s="35">
        <f t="shared" si="6"/>
        <v>0</v>
      </c>
      <c r="AB36" s="35">
        <f t="shared" si="6"/>
        <v>7.1428571428571425E-2</v>
      </c>
      <c r="AC36" s="35">
        <f t="shared" si="6"/>
        <v>0</v>
      </c>
      <c r="AD36" s="35">
        <f t="shared" si="6"/>
        <v>0</v>
      </c>
      <c r="AE36" s="35" t="e">
        <f t="shared" si="6"/>
        <v>#DIV/0!</v>
      </c>
      <c r="AF36" s="35">
        <f t="shared" si="6"/>
        <v>1</v>
      </c>
      <c r="AG36" s="35">
        <f t="shared" si="6"/>
        <v>0</v>
      </c>
      <c r="AH36" s="35">
        <f t="shared" si="6"/>
        <v>0.25</v>
      </c>
      <c r="AI36" s="35">
        <f t="shared" si="6"/>
        <v>0</v>
      </c>
      <c r="AJ36" s="35">
        <f t="shared" si="6"/>
        <v>0</v>
      </c>
      <c r="AK36" s="35" t="e">
        <f t="shared" si="6"/>
        <v>#DIV/0!</v>
      </c>
      <c r="AL36" s="35">
        <f t="shared" si="6"/>
        <v>0.375</v>
      </c>
      <c r="AM36" s="35">
        <f t="shared" si="6"/>
        <v>0.40476190476190477</v>
      </c>
      <c r="AN36" s="35">
        <f t="shared" si="6"/>
        <v>0.35802469135802467</v>
      </c>
      <c r="AO36" s="35">
        <f t="shared" si="6"/>
        <v>0.28813559322033899</v>
      </c>
      <c r="AP36" s="35">
        <f t="shared" si="6"/>
        <v>0.22448979591836735</v>
      </c>
      <c r="AQ36" s="35">
        <f t="shared" si="6"/>
        <v>0.36842105263157893</v>
      </c>
      <c r="AR36" s="35">
        <f t="shared" si="6"/>
        <v>0.39560439560439559</v>
      </c>
      <c r="AS36" s="35">
        <f t="shared" si="6"/>
        <v>0.56521739130434778</v>
      </c>
      <c r="AT36" s="35">
        <f t="shared" si="6"/>
        <v>0.352112676056338</v>
      </c>
      <c r="AU36" s="35">
        <f t="shared" si="6"/>
        <v>0.3</v>
      </c>
      <c r="AV36" s="35">
        <f t="shared" si="6"/>
        <v>0.63636363636363635</v>
      </c>
      <c r="AW36" s="35">
        <f t="shared" si="6"/>
        <v>1.8333333333333333</v>
      </c>
      <c r="AX36" s="35">
        <f t="shared" si="6"/>
        <v>0.4358974358974359</v>
      </c>
      <c r="AY36" s="35">
        <f t="shared" si="6"/>
        <v>0.55555555555555558</v>
      </c>
      <c r="AZ36" s="35">
        <f t="shared" si="6"/>
        <v>0.43333333333333335</v>
      </c>
      <c r="BA36" s="35">
        <f t="shared" si="6"/>
        <v>0.5</v>
      </c>
      <c r="BB36" s="35">
        <f t="shared" si="6"/>
        <v>0</v>
      </c>
      <c r="BC36" s="35">
        <f t="shared" si="6"/>
        <v>0.25</v>
      </c>
      <c r="BD36" s="35">
        <f t="shared" si="6"/>
        <v>0.39130434782608697</v>
      </c>
      <c r="BE36" s="35">
        <f t="shared" si="6"/>
        <v>0.41935483870967744</v>
      </c>
      <c r="BF36" s="35">
        <f t="shared" si="6"/>
        <v>0.43103448275862066</v>
      </c>
      <c r="BG36" s="35">
        <f t="shared" si="6"/>
        <v>0.27272727272727271</v>
      </c>
      <c r="BH36" s="35">
        <f t="shared" si="6"/>
        <v>4.2553191489361701E-2</v>
      </c>
      <c r="BI36" s="35">
        <f t="shared" si="6"/>
        <v>1</v>
      </c>
      <c r="BJ36" s="35">
        <f t="shared" si="6"/>
        <v>0.1875</v>
      </c>
      <c r="BK36" s="35">
        <f t="shared" si="6"/>
        <v>0.19354838709677419</v>
      </c>
      <c r="BL36" s="35">
        <f t="shared" si="6"/>
        <v>0.25806451612903225</v>
      </c>
      <c r="BM36" s="35">
        <f t="shared" si="6"/>
        <v>0.10714285714285714</v>
      </c>
      <c r="BN36" s="35">
        <f t="shared" ref="BN36:BU36" si="7">BN35/BN28</f>
        <v>0.10526315789473684</v>
      </c>
      <c r="BO36" s="35">
        <f t="shared" si="7"/>
        <v>0.2</v>
      </c>
      <c r="BP36" s="35">
        <f t="shared" si="7"/>
        <v>0.12962962962962962</v>
      </c>
      <c r="BQ36" s="35">
        <f t="shared" si="7"/>
        <v>0.28846153846153844</v>
      </c>
      <c r="BR36" s="35">
        <f t="shared" si="7"/>
        <v>0.18</v>
      </c>
      <c r="BS36" s="35">
        <f t="shared" si="7"/>
        <v>0.44680851063829785</v>
      </c>
      <c r="BT36" s="35">
        <f t="shared" si="7"/>
        <v>0.11627906976744186</v>
      </c>
      <c r="BU36" s="36">
        <f t="shared" si="7"/>
        <v>4</v>
      </c>
    </row>
    <row r="37" spans="1:73" ht="16.5" thickBot="1" x14ac:dyDescent="0.3">
      <c r="A37" s="37" t="s">
        <v>13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9"/>
    </row>
    <row r="38" spans="1:73" ht="16.5" thickBot="1" x14ac:dyDescent="0.3">
      <c r="A38" s="16" t="s">
        <v>14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9"/>
    </row>
    <row r="39" spans="1:73" ht="16.5" thickBot="1" x14ac:dyDescent="0.3">
      <c r="A39" s="17" t="s">
        <v>15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9"/>
    </row>
    <row r="40" spans="1:73" ht="15.75" x14ac:dyDescent="0.25">
      <c r="A40" s="18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</row>
    <row r="42" spans="1:73" x14ac:dyDescent="0.25">
      <c r="B42" t="s">
        <v>16</v>
      </c>
      <c r="C42" t="s">
        <v>17</v>
      </c>
      <c r="D42" t="s">
        <v>2</v>
      </c>
      <c r="E42" t="s">
        <v>4</v>
      </c>
      <c r="F42" t="s">
        <v>34</v>
      </c>
      <c r="G42" t="s">
        <v>19</v>
      </c>
      <c r="H42" t="s">
        <v>20</v>
      </c>
      <c r="I42" t="s">
        <v>21</v>
      </c>
    </row>
    <row r="43" spans="1:73" x14ac:dyDescent="0.25">
      <c r="B43">
        <v>5</v>
      </c>
      <c r="C43" t="s">
        <v>224</v>
      </c>
      <c r="D43" t="s">
        <v>3</v>
      </c>
      <c r="E43" t="s">
        <v>3</v>
      </c>
      <c r="F43" t="s">
        <v>140</v>
      </c>
      <c r="G43">
        <v>4</v>
      </c>
      <c r="H43">
        <v>1</v>
      </c>
      <c r="I43" s="45">
        <v>0.25</v>
      </c>
    </row>
    <row r="44" spans="1:73" x14ac:dyDescent="0.25">
      <c r="B44">
        <v>5</v>
      </c>
      <c r="C44" t="s">
        <v>225</v>
      </c>
      <c r="D44" t="s">
        <v>3</v>
      </c>
      <c r="E44" t="s">
        <v>3</v>
      </c>
      <c r="F44" t="s">
        <v>140</v>
      </c>
      <c r="G44">
        <v>3</v>
      </c>
      <c r="H44">
        <v>0</v>
      </c>
      <c r="I44" s="45">
        <v>0</v>
      </c>
    </row>
    <row r="45" spans="1:73" x14ac:dyDescent="0.25">
      <c r="B45">
        <v>5</v>
      </c>
      <c r="C45" t="s">
        <v>226</v>
      </c>
      <c r="D45" t="s">
        <v>3</v>
      </c>
      <c r="E45" t="s">
        <v>3</v>
      </c>
      <c r="F45" t="s">
        <v>140</v>
      </c>
      <c r="G45">
        <v>1</v>
      </c>
      <c r="H45">
        <v>0</v>
      </c>
      <c r="I45" s="45">
        <v>0</v>
      </c>
    </row>
    <row r="46" spans="1:73" x14ac:dyDescent="0.25">
      <c r="B46">
        <v>5</v>
      </c>
      <c r="C46" t="s">
        <v>227</v>
      </c>
      <c r="D46" t="s">
        <v>3</v>
      </c>
      <c r="E46" t="s">
        <v>3</v>
      </c>
      <c r="F46" t="s">
        <v>140</v>
      </c>
      <c r="G46">
        <v>48</v>
      </c>
      <c r="H46">
        <v>0</v>
      </c>
      <c r="I46" s="45">
        <v>0</v>
      </c>
    </row>
    <row r="47" spans="1:73" x14ac:dyDescent="0.25">
      <c r="B47">
        <v>5</v>
      </c>
      <c r="C47" t="s">
        <v>256</v>
      </c>
      <c r="D47" t="s">
        <v>3</v>
      </c>
      <c r="E47" t="s">
        <v>3</v>
      </c>
      <c r="F47" t="s">
        <v>140</v>
      </c>
      <c r="G47">
        <v>0</v>
      </c>
      <c r="H47">
        <v>0</v>
      </c>
      <c r="I47" s="45" t="e">
        <v>#DIV/0!</v>
      </c>
    </row>
    <row r="48" spans="1:73" x14ac:dyDescent="0.25">
      <c r="B48">
        <v>5</v>
      </c>
      <c r="C48" t="s">
        <v>257</v>
      </c>
      <c r="D48" t="s">
        <v>3</v>
      </c>
      <c r="E48" t="s">
        <v>3</v>
      </c>
      <c r="F48" t="s">
        <v>140</v>
      </c>
      <c r="G48">
        <v>1</v>
      </c>
      <c r="H48">
        <v>0</v>
      </c>
      <c r="I48" s="45">
        <v>0</v>
      </c>
    </row>
    <row r="49" spans="2:9" x14ac:dyDescent="0.25">
      <c r="B49">
        <v>5</v>
      </c>
      <c r="C49" t="s">
        <v>228</v>
      </c>
      <c r="D49" t="s">
        <v>3</v>
      </c>
      <c r="E49" t="s">
        <v>3</v>
      </c>
      <c r="F49" t="s">
        <v>140</v>
      </c>
      <c r="G49">
        <v>15</v>
      </c>
      <c r="H49">
        <v>7</v>
      </c>
      <c r="I49" s="45">
        <v>0.46666666666666667</v>
      </c>
    </row>
    <row r="50" spans="2:9" x14ac:dyDescent="0.25">
      <c r="B50">
        <v>5</v>
      </c>
      <c r="C50" t="s">
        <v>229</v>
      </c>
      <c r="D50" t="s">
        <v>3</v>
      </c>
      <c r="E50" t="s">
        <v>3</v>
      </c>
      <c r="F50" t="s">
        <v>140</v>
      </c>
      <c r="G50">
        <v>6</v>
      </c>
      <c r="H50">
        <v>5</v>
      </c>
      <c r="I50" s="45">
        <v>0.83333333333333337</v>
      </c>
    </row>
    <row r="51" spans="2:9" x14ac:dyDescent="0.25">
      <c r="B51">
        <v>5</v>
      </c>
      <c r="C51" t="s">
        <v>230</v>
      </c>
      <c r="D51" t="s">
        <v>3</v>
      </c>
      <c r="E51" t="s">
        <v>3</v>
      </c>
      <c r="F51" t="s">
        <v>140</v>
      </c>
      <c r="G51">
        <v>10</v>
      </c>
      <c r="H51">
        <v>1</v>
      </c>
      <c r="I51" s="45">
        <v>0.1</v>
      </c>
    </row>
    <row r="52" spans="2:9" x14ac:dyDescent="0.25">
      <c r="B52">
        <v>5</v>
      </c>
      <c r="C52" t="s">
        <v>231</v>
      </c>
      <c r="D52" t="s">
        <v>3</v>
      </c>
      <c r="E52" t="s">
        <v>3</v>
      </c>
      <c r="F52" t="s">
        <v>140</v>
      </c>
      <c r="G52">
        <v>8</v>
      </c>
      <c r="H52">
        <v>1</v>
      </c>
      <c r="I52" s="45">
        <v>0.125</v>
      </c>
    </row>
    <row r="53" spans="2:9" x14ac:dyDescent="0.25">
      <c r="B53">
        <v>5</v>
      </c>
      <c r="C53" t="s">
        <v>258</v>
      </c>
      <c r="D53" t="s">
        <v>3</v>
      </c>
      <c r="E53" t="s">
        <v>3</v>
      </c>
      <c r="F53" t="s">
        <v>140</v>
      </c>
      <c r="G53">
        <v>52</v>
      </c>
      <c r="H53">
        <v>2</v>
      </c>
      <c r="I53" s="45">
        <v>3.8461538461538464E-2</v>
      </c>
    </row>
    <row r="54" spans="2:9" x14ac:dyDescent="0.25">
      <c r="B54">
        <v>5</v>
      </c>
      <c r="C54" t="s">
        <v>259</v>
      </c>
      <c r="D54" t="s">
        <v>3</v>
      </c>
      <c r="E54" t="s">
        <v>3</v>
      </c>
      <c r="F54" t="s">
        <v>140</v>
      </c>
      <c r="G54">
        <v>12</v>
      </c>
      <c r="H54">
        <v>0</v>
      </c>
      <c r="I54" s="45">
        <v>0</v>
      </c>
    </row>
    <row r="55" spans="2:9" x14ac:dyDescent="0.25">
      <c r="B55">
        <v>5</v>
      </c>
      <c r="C55" t="s">
        <v>232</v>
      </c>
      <c r="D55" t="s">
        <v>3</v>
      </c>
      <c r="E55" t="s">
        <v>3</v>
      </c>
      <c r="F55" t="s">
        <v>140</v>
      </c>
      <c r="G55">
        <v>14</v>
      </c>
      <c r="H55">
        <v>8</v>
      </c>
      <c r="I55" s="45">
        <v>0.5714285714285714</v>
      </c>
    </row>
    <row r="56" spans="2:9" x14ac:dyDescent="0.25">
      <c r="B56">
        <v>5</v>
      </c>
      <c r="C56" t="s">
        <v>233</v>
      </c>
      <c r="D56" t="s">
        <v>3</v>
      </c>
      <c r="E56" t="s">
        <v>3</v>
      </c>
      <c r="F56" t="s">
        <v>140</v>
      </c>
      <c r="G56">
        <v>13</v>
      </c>
      <c r="H56">
        <v>0</v>
      </c>
      <c r="I56" s="45">
        <v>0</v>
      </c>
    </row>
    <row r="57" spans="2:9" x14ac:dyDescent="0.25">
      <c r="B57">
        <v>5</v>
      </c>
      <c r="C57" t="s">
        <v>234</v>
      </c>
      <c r="D57" t="s">
        <v>3</v>
      </c>
      <c r="E57" t="s">
        <v>3</v>
      </c>
      <c r="F57" t="s">
        <v>140</v>
      </c>
      <c r="G57">
        <v>0</v>
      </c>
      <c r="H57">
        <v>0</v>
      </c>
      <c r="I57" s="45" t="e">
        <v>#DIV/0!</v>
      </c>
    </row>
    <row r="58" spans="2:9" x14ac:dyDescent="0.25">
      <c r="B58">
        <v>5</v>
      </c>
      <c r="C58" t="s">
        <v>235</v>
      </c>
      <c r="D58" t="s">
        <v>3</v>
      </c>
      <c r="E58" t="s">
        <v>3</v>
      </c>
      <c r="F58" t="s">
        <v>140</v>
      </c>
      <c r="G58">
        <v>2</v>
      </c>
      <c r="H58">
        <v>0</v>
      </c>
      <c r="I58" s="45">
        <v>0</v>
      </c>
    </row>
    <row r="59" spans="2:9" x14ac:dyDescent="0.25">
      <c r="B59">
        <v>5</v>
      </c>
      <c r="C59" t="s">
        <v>260</v>
      </c>
      <c r="D59" t="s">
        <v>3</v>
      </c>
      <c r="E59" t="s">
        <v>3</v>
      </c>
      <c r="F59" t="s">
        <v>140</v>
      </c>
      <c r="G59">
        <v>9</v>
      </c>
      <c r="H59">
        <v>0</v>
      </c>
      <c r="I59" s="45">
        <v>0</v>
      </c>
    </row>
    <row r="60" spans="2:9" x14ac:dyDescent="0.25">
      <c r="B60">
        <v>5</v>
      </c>
      <c r="C60" t="s">
        <v>261</v>
      </c>
      <c r="D60" t="s">
        <v>3</v>
      </c>
      <c r="E60" t="s">
        <v>3</v>
      </c>
      <c r="F60" t="s">
        <v>140</v>
      </c>
      <c r="G60">
        <v>1</v>
      </c>
      <c r="H60">
        <v>0</v>
      </c>
      <c r="I60" s="45">
        <v>0</v>
      </c>
    </row>
    <row r="61" spans="2:9" x14ac:dyDescent="0.25">
      <c r="B61">
        <v>5</v>
      </c>
      <c r="C61" t="s">
        <v>213</v>
      </c>
      <c r="D61" t="s">
        <v>3</v>
      </c>
      <c r="E61" t="s">
        <v>3</v>
      </c>
      <c r="F61" t="s">
        <v>140</v>
      </c>
      <c r="G61">
        <v>17</v>
      </c>
      <c r="H61">
        <v>0</v>
      </c>
      <c r="I61" s="45">
        <v>0</v>
      </c>
    </row>
    <row r="62" spans="2:9" x14ac:dyDescent="0.25">
      <c r="B62">
        <v>5</v>
      </c>
      <c r="C62" t="s">
        <v>212</v>
      </c>
      <c r="D62" t="s">
        <v>3</v>
      </c>
      <c r="E62" t="s">
        <v>3</v>
      </c>
      <c r="F62" t="s">
        <v>286</v>
      </c>
      <c r="G62">
        <v>12</v>
      </c>
      <c r="H62">
        <v>1</v>
      </c>
      <c r="I62" s="45">
        <v>8.3333333333333329E-2</v>
      </c>
    </row>
    <row r="63" spans="2:9" x14ac:dyDescent="0.25">
      <c r="B63">
        <v>5</v>
      </c>
      <c r="C63" t="s">
        <v>211</v>
      </c>
      <c r="D63" t="s">
        <v>3</v>
      </c>
      <c r="E63" t="s">
        <v>3</v>
      </c>
      <c r="F63" t="s">
        <v>287</v>
      </c>
      <c r="G63">
        <v>15</v>
      </c>
      <c r="H63">
        <v>1</v>
      </c>
      <c r="I63" s="45">
        <v>6.6666666666666666E-2</v>
      </c>
    </row>
    <row r="64" spans="2:9" x14ac:dyDescent="0.25">
      <c r="B64">
        <v>5</v>
      </c>
      <c r="C64" t="s">
        <v>210</v>
      </c>
      <c r="D64" t="s">
        <v>3</v>
      </c>
      <c r="E64" t="s">
        <v>3</v>
      </c>
      <c r="F64" t="s">
        <v>288</v>
      </c>
      <c r="G64">
        <v>14</v>
      </c>
      <c r="H64">
        <v>0</v>
      </c>
      <c r="I64" s="45">
        <v>0</v>
      </c>
    </row>
    <row r="65" spans="2:9" x14ac:dyDescent="0.25">
      <c r="B65">
        <v>5</v>
      </c>
      <c r="C65" t="s">
        <v>262</v>
      </c>
      <c r="D65" t="s">
        <v>3</v>
      </c>
      <c r="E65" t="s">
        <v>3</v>
      </c>
      <c r="F65" t="s">
        <v>289</v>
      </c>
      <c r="G65">
        <v>10</v>
      </c>
      <c r="H65">
        <v>0</v>
      </c>
      <c r="I65" s="45">
        <v>0</v>
      </c>
    </row>
    <row r="66" spans="2:9" x14ac:dyDescent="0.25">
      <c r="B66">
        <v>5</v>
      </c>
      <c r="C66" t="s">
        <v>263</v>
      </c>
      <c r="D66" t="s">
        <v>3</v>
      </c>
      <c r="E66" t="s">
        <v>3</v>
      </c>
      <c r="F66" t="s">
        <v>290</v>
      </c>
      <c r="G66">
        <v>0</v>
      </c>
      <c r="H66">
        <v>0</v>
      </c>
      <c r="I66" s="45" t="e">
        <v>#DIV/0!</v>
      </c>
    </row>
    <row r="67" spans="2:9" x14ac:dyDescent="0.25">
      <c r="B67">
        <v>5</v>
      </c>
      <c r="C67" t="s">
        <v>264</v>
      </c>
      <c r="D67" t="s">
        <v>3</v>
      </c>
      <c r="E67" t="s">
        <v>3</v>
      </c>
      <c r="F67" t="s">
        <v>140</v>
      </c>
      <c r="G67">
        <v>15</v>
      </c>
      <c r="H67">
        <v>2</v>
      </c>
      <c r="I67" s="45">
        <v>0.13333333333333333</v>
      </c>
    </row>
    <row r="68" spans="2:9" x14ac:dyDescent="0.25">
      <c r="B68">
        <v>5</v>
      </c>
      <c r="C68" t="s">
        <v>265</v>
      </c>
      <c r="D68" t="s">
        <v>3</v>
      </c>
      <c r="E68" t="s">
        <v>3</v>
      </c>
      <c r="F68" t="s">
        <v>286</v>
      </c>
      <c r="G68">
        <v>1</v>
      </c>
      <c r="H68">
        <v>0</v>
      </c>
      <c r="I68" s="45">
        <v>0</v>
      </c>
    </row>
    <row r="69" spans="2:9" x14ac:dyDescent="0.25">
      <c r="B69">
        <v>5</v>
      </c>
      <c r="C69" t="s">
        <v>266</v>
      </c>
      <c r="D69" t="s">
        <v>3</v>
      </c>
      <c r="E69" t="s">
        <v>3</v>
      </c>
      <c r="F69" t="s">
        <v>287</v>
      </c>
      <c r="G69">
        <v>14</v>
      </c>
      <c r="H69">
        <v>1</v>
      </c>
      <c r="I69" s="45">
        <v>7.1428571428571425E-2</v>
      </c>
    </row>
    <row r="70" spans="2:9" x14ac:dyDescent="0.25">
      <c r="B70">
        <v>5</v>
      </c>
      <c r="C70" t="s">
        <v>267</v>
      </c>
      <c r="D70" t="s">
        <v>3</v>
      </c>
      <c r="E70" t="s">
        <v>3</v>
      </c>
      <c r="F70" t="s">
        <v>288</v>
      </c>
      <c r="G70">
        <v>1</v>
      </c>
      <c r="H70">
        <v>0</v>
      </c>
      <c r="I70" s="45">
        <v>0</v>
      </c>
    </row>
    <row r="71" spans="2:9" x14ac:dyDescent="0.25">
      <c r="B71">
        <v>5</v>
      </c>
      <c r="C71" t="s">
        <v>268</v>
      </c>
      <c r="D71" t="s">
        <v>3</v>
      </c>
      <c r="E71" t="s">
        <v>3</v>
      </c>
      <c r="F71" t="s">
        <v>289</v>
      </c>
      <c r="G71">
        <v>9</v>
      </c>
      <c r="H71">
        <v>0</v>
      </c>
      <c r="I71" s="45">
        <v>0</v>
      </c>
    </row>
    <row r="72" spans="2:9" x14ac:dyDescent="0.25">
      <c r="B72">
        <v>5</v>
      </c>
      <c r="C72" t="s">
        <v>269</v>
      </c>
      <c r="D72" t="s">
        <v>3</v>
      </c>
      <c r="E72" t="s">
        <v>3</v>
      </c>
      <c r="F72" t="s">
        <v>290</v>
      </c>
      <c r="G72">
        <v>0</v>
      </c>
      <c r="H72">
        <v>0</v>
      </c>
      <c r="I72" s="45" t="e">
        <v>#DIV/0!</v>
      </c>
    </row>
    <row r="73" spans="2:9" x14ac:dyDescent="0.25">
      <c r="B73">
        <v>5</v>
      </c>
      <c r="C73" t="s">
        <v>248</v>
      </c>
      <c r="D73" t="s">
        <v>3</v>
      </c>
      <c r="E73" t="s">
        <v>3</v>
      </c>
      <c r="F73" t="s">
        <v>140</v>
      </c>
      <c r="G73">
        <v>1</v>
      </c>
      <c r="H73">
        <v>1</v>
      </c>
      <c r="I73" s="45">
        <v>1</v>
      </c>
    </row>
    <row r="74" spans="2:9" x14ac:dyDescent="0.25">
      <c r="B74">
        <v>5</v>
      </c>
      <c r="C74" t="s">
        <v>249</v>
      </c>
      <c r="D74" t="s">
        <v>3</v>
      </c>
      <c r="E74" t="s">
        <v>3</v>
      </c>
      <c r="F74" t="s">
        <v>286</v>
      </c>
      <c r="G74">
        <v>1</v>
      </c>
      <c r="H74">
        <v>0</v>
      </c>
      <c r="I74" s="45">
        <v>0</v>
      </c>
    </row>
    <row r="75" spans="2:9" x14ac:dyDescent="0.25">
      <c r="B75">
        <v>5</v>
      </c>
      <c r="C75" t="s">
        <v>250</v>
      </c>
      <c r="D75" t="s">
        <v>3</v>
      </c>
      <c r="E75" t="s">
        <v>3</v>
      </c>
      <c r="F75" t="s">
        <v>287</v>
      </c>
      <c r="G75">
        <v>4</v>
      </c>
      <c r="H75">
        <v>1</v>
      </c>
      <c r="I75" s="45">
        <v>0.25</v>
      </c>
    </row>
    <row r="76" spans="2:9" x14ac:dyDescent="0.25">
      <c r="B76">
        <v>5</v>
      </c>
      <c r="C76" t="s">
        <v>251</v>
      </c>
      <c r="D76" t="s">
        <v>3</v>
      </c>
      <c r="E76" t="s">
        <v>3</v>
      </c>
      <c r="F76" t="s">
        <v>288</v>
      </c>
      <c r="G76">
        <v>4</v>
      </c>
      <c r="H76">
        <v>0</v>
      </c>
      <c r="I76" s="45">
        <v>0</v>
      </c>
    </row>
    <row r="77" spans="2:9" x14ac:dyDescent="0.25">
      <c r="B77">
        <v>5</v>
      </c>
      <c r="C77" t="s">
        <v>270</v>
      </c>
      <c r="D77" t="s">
        <v>3</v>
      </c>
      <c r="E77" t="s">
        <v>3</v>
      </c>
      <c r="F77" t="s">
        <v>289</v>
      </c>
      <c r="G77">
        <v>6</v>
      </c>
      <c r="H77">
        <v>0</v>
      </c>
      <c r="I77" s="45">
        <v>0</v>
      </c>
    </row>
    <row r="78" spans="2:9" x14ac:dyDescent="0.25">
      <c r="B78">
        <v>5</v>
      </c>
      <c r="C78" t="s">
        <v>271</v>
      </c>
      <c r="D78" t="s">
        <v>3</v>
      </c>
      <c r="E78" t="s">
        <v>3</v>
      </c>
      <c r="F78" t="s">
        <v>290</v>
      </c>
      <c r="G78">
        <v>0</v>
      </c>
      <c r="H78">
        <v>2</v>
      </c>
      <c r="I78" s="45" t="e">
        <v>#DIV/0!</v>
      </c>
    </row>
    <row r="79" spans="2:9" x14ac:dyDescent="0.25">
      <c r="B79">
        <v>5</v>
      </c>
      <c r="C79" t="s">
        <v>209</v>
      </c>
      <c r="D79" t="s">
        <v>3</v>
      </c>
      <c r="E79" t="s">
        <v>3</v>
      </c>
      <c r="F79" t="s">
        <v>145</v>
      </c>
      <c r="G79">
        <v>72</v>
      </c>
      <c r="H79">
        <v>27</v>
      </c>
      <c r="I79" s="45">
        <v>0.375</v>
      </c>
    </row>
    <row r="80" spans="2:9" x14ac:dyDescent="0.25">
      <c r="B80">
        <v>5</v>
      </c>
      <c r="C80" t="s">
        <v>208</v>
      </c>
      <c r="D80" t="s">
        <v>3</v>
      </c>
      <c r="E80" t="s">
        <v>3</v>
      </c>
      <c r="F80" t="s">
        <v>145</v>
      </c>
      <c r="G80">
        <v>84</v>
      </c>
      <c r="H80">
        <v>34</v>
      </c>
      <c r="I80" s="45">
        <v>0.40476190476190477</v>
      </c>
    </row>
    <row r="81" spans="2:9" x14ac:dyDescent="0.25">
      <c r="B81">
        <v>5</v>
      </c>
      <c r="C81" t="s">
        <v>207</v>
      </c>
      <c r="D81" t="s">
        <v>3</v>
      </c>
      <c r="E81" t="s">
        <v>3</v>
      </c>
      <c r="F81" t="s">
        <v>145</v>
      </c>
      <c r="G81">
        <v>81</v>
      </c>
      <c r="H81">
        <v>29</v>
      </c>
      <c r="I81" s="45">
        <v>0.35802469135802467</v>
      </c>
    </row>
    <row r="82" spans="2:9" x14ac:dyDescent="0.25">
      <c r="B82">
        <v>5</v>
      </c>
      <c r="C82" t="s">
        <v>206</v>
      </c>
      <c r="D82" t="s">
        <v>3</v>
      </c>
      <c r="E82" t="s">
        <v>3</v>
      </c>
      <c r="F82" t="s">
        <v>145</v>
      </c>
      <c r="G82">
        <v>59</v>
      </c>
      <c r="H82">
        <v>17</v>
      </c>
      <c r="I82" s="45">
        <v>0.28813559322033899</v>
      </c>
    </row>
    <row r="83" spans="2:9" x14ac:dyDescent="0.25">
      <c r="B83">
        <v>5</v>
      </c>
      <c r="C83" t="s">
        <v>272</v>
      </c>
      <c r="D83" t="s">
        <v>3</v>
      </c>
      <c r="E83" t="s">
        <v>3</v>
      </c>
      <c r="F83" t="s">
        <v>145</v>
      </c>
      <c r="G83">
        <v>49</v>
      </c>
      <c r="H83">
        <v>11</v>
      </c>
      <c r="I83" s="45">
        <v>0.22448979591836735</v>
      </c>
    </row>
    <row r="84" spans="2:9" x14ac:dyDescent="0.25">
      <c r="B84">
        <v>5</v>
      </c>
      <c r="C84" t="s">
        <v>273</v>
      </c>
      <c r="D84" t="s">
        <v>3</v>
      </c>
      <c r="E84" t="s">
        <v>3</v>
      </c>
      <c r="F84" t="s">
        <v>145</v>
      </c>
      <c r="G84">
        <v>19</v>
      </c>
      <c r="H84">
        <v>7</v>
      </c>
      <c r="I84" s="45">
        <v>0.36842105263157893</v>
      </c>
    </row>
    <row r="85" spans="2:9" x14ac:dyDescent="0.25">
      <c r="B85">
        <v>5</v>
      </c>
      <c r="C85" t="s">
        <v>274</v>
      </c>
      <c r="D85" t="s">
        <v>3</v>
      </c>
      <c r="E85" t="s">
        <v>3</v>
      </c>
      <c r="F85" t="s">
        <v>145</v>
      </c>
      <c r="G85">
        <v>91</v>
      </c>
      <c r="H85">
        <v>36</v>
      </c>
      <c r="I85" s="45">
        <v>0.39560439560439559</v>
      </c>
    </row>
    <row r="86" spans="2:9" x14ac:dyDescent="0.25">
      <c r="B86">
        <v>5</v>
      </c>
      <c r="C86" t="s">
        <v>275</v>
      </c>
      <c r="D86" t="s">
        <v>3</v>
      </c>
      <c r="E86" t="s">
        <v>3</v>
      </c>
      <c r="F86" t="s">
        <v>145</v>
      </c>
      <c r="G86">
        <v>69</v>
      </c>
      <c r="H86">
        <v>39</v>
      </c>
      <c r="I86" s="45">
        <v>0.56521739130434778</v>
      </c>
    </row>
    <row r="87" spans="2:9" x14ac:dyDescent="0.25">
      <c r="B87">
        <v>5</v>
      </c>
      <c r="C87" t="s">
        <v>276</v>
      </c>
      <c r="D87" t="s">
        <v>3</v>
      </c>
      <c r="E87" t="s">
        <v>3</v>
      </c>
      <c r="F87" t="s">
        <v>145</v>
      </c>
      <c r="G87">
        <v>71</v>
      </c>
      <c r="H87">
        <v>25</v>
      </c>
      <c r="I87" s="45">
        <v>0.352112676056338</v>
      </c>
    </row>
    <row r="88" spans="2:9" x14ac:dyDescent="0.25">
      <c r="B88">
        <v>5</v>
      </c>
      <c r="C88" t="s">
        <v>277</v>
      </c>
      <c r="D88" t="s">
        <v>3</v>
      </c>
      <c r="E88" t="s">
        <v>3</v>
      </c>
      <c r="F88" t="s">
        <v>145</v>
      </c>
      <c r="G88">
        <v>20</v>
      </c>
      <c r="H88">
        <v>6</v>
      </c>
      <c r="I88" s="45">
        <v>0.3</v>
      </c>
    </row>
    <row r="89" spans="2:9" x14ac:dyDescent="0.25">
      <c r="B89">
        <v>5</v>
      </c>
      <c r="C89" t="s">
        <v>278</v>
      </c>
      <c r="D89" t="s">
        <v>3</v>
      </c>
      <c r="E89" t="s">
        <v>3</v>
      </c>
      <c r="F89" t="s">
        <v>145</v>
      </c>
      <c r="G89">
        <v>11</v>
      </c>
      <c r="H89">
        <v>7</v>
      </c>
      <c r="I89" s="45">
        <v>0.63636363636363635</v>
      </c>
    </row>
    <row r="90" spans="2:9" x14ac:dyDescent="0.25">
      <c r="B90">
        <v>5</v>
      </c>
      <c r="C90" t="s">
        <v>279</v>
      </c>
      <c r="D90" t="s">
        <v>3</v>
      </c>
      <c r="E90" t="s">
        <v>3</v>
      </c>
      <c r="F90" t="s">
        <v>145</v>
      </c>
      <c r="G90">
        <v>6</v>
      </c>
      <c r="H90">
        <v>11</v>
      </c>
      <c r="I90" s="45">
        <v>1.8333333333333333</v>
      </c>
    </row>
    <row r="91" spans="2:9" x14ac:dyDescent="0.25">
      <c r="B91">
        <v>5</v>
      </c>
      <c r="C91" t="s">
        <v>193</v>
      </c>
      <c r="D91" t="s">
        <v>3</v>
      </c>
      <c r="E91" t="s">
        <v>3</v>
      </c>
      <c r="F91" t="s">
        <v>145</v>
      </c>
      <c r="G91">
        <v>39</v>
      </c>
      <c r="H91">
        <v>17</v>
      </c>
      <c r="I91" s="45">
        <v>0.4358974358974359</v>
      </c>
    </row>
    <row r="92" spans="2:9" x14ac:dyDescent="0.25">
      <c r="B92">
        <v>5</v>
      </c>
      <c r="C92" t="s">
        <v>192</v>
      </c>
      <c r="D92" t="s">
        <v>3</v>
      </c>
      <c r="E92" t="s">
        <v>3</v>
      </c>
      <c r="F92" t="s">
        <v>145</v>
      </c>
      <c r="G92">
        <v>45</v>
      </c>
      <c r="H92">
        <v>25</v>
      </c>
      <c r="I92" s="45">
        <v>0.55555555555555558</v>
      </c>
    </row>
    <row r="93" spans="2:9" x14ac:dyDescent="0.25">
      <c r="B93">
        <v>5</v>
      </c>
      <c r="C93" t="s">
        <v>191</v>
      </c>
      <c r="D93" t="s">
        <v>3</v>
      </c>
      <c r="E93" t="s">
        <v>3</v>
      </c>
      <c r="F93" t="s">
        <v>145</v>
      </c>
      <c r="G93">
        <v>30</v>
      </c>
      <c r="H93">
        <v>13</v>
      </c>
      <c r="I93" s="45">
        <v>0.43333333333333335</v>
      </c>
    </row>
    <row r="94" spans="2:9" x14ac:dyDescent="0.25">
      <c r="B94">
        <v>5</v>
      </c>
      <c r="C94" t="s">
        <v>190</v>
      </c>
      <c r="D94" t="s">
        <v>3</v>
      </c>
      <c r="E94" t="s">
        <v>3</v>
      </c>
      <c r="F94" t="s">
        <v>145</v>
      </c>
      <c r="G94">
        <v>16</v>
      </c>
      <c r="H94">
        <v>8</v>
      </c>
      <c r="I94" s="45">
        <v>0.5</v>
      </c>
    </row>
    <row r="95" spans="2:9" x14ac:dyDescent="0.25">
      <c r="B95">
        <v>5</v>
      </c>
      <c r="C95" t="s">
        <v>280</v>
      </c>
      <c r="D95" t="s">
        <v>3</v>
      </c>
      <c r="E95" t="s">
        <v>3</v>
      </c>
      <c r="F95" t="s">
        <v>145</v>
      </c>
      <c r="G95">
        <v>14</v>
      </c>
      <c r="H95">
        <v>0</v>
      </c>
      <c r="I95" s="45">
        <v>0</v>
      </c>
    </row>
    <row r="96" spans="2:9" x14ac:dyDescent="0.25">
      <c r="B96">
        <v>5</v>
      </c>
      <c r="C96" t="s">
        <v>281</v>
      </c>
      <c r="D96" t="s">
        <v>3</v>
      </c>
      <c r="E96" t="s">
        <v>3</v>
      </c>
      <c r="F96" t="s">
        <v>145</v>
      </c>
      <c r="G96">
        <v>4</v>
      </c>
      <c r="H96">
        <v>1</v>
      </c>
      <c r="I96" s="45">
        <v>0.25</v>
      </c>
    </row>
    <row r="97" spans="2:9" x14ac:dyDescent="0.25">
      <c r="B97">
        <v>5</v>
      </c>
      <c r="C97" t="s">
        <v>189</v>
      </c>
      <c r="D97" t="s">
        <v>3</v>
      </c>
      <c r="E97" t="s">
        <v>3</v>
      </c>
      <c r="F97" t="s">
        <v>145</v>
      </c>
      <c r="G97">
        <v>69</v>
      </c>
      <c r="H97">
        <v>27</v>
      </c>
      <c r="I97" s="45">
        <v>0.39130434782608697</v>
      </c>
    </row>
    <row r="98" spans="2:9" x14ac:dyDescent="0.25">
      <c r="B98">
        <v>5</v>
      </c>
      <c r="C98" t="s">
        <v>188</v>
      </c>
      <c r="D98" t="s">
        <v>3</v>
      </c>
      <c r="E98" t="s">
        <v>3</v>
      </c>
      <c r="F98" t="s">
        <v>291</v>
      </c>
      <c r="G98">
        <v>62</v>
      </c>
      <c r="H98">
        <v>26</v>
      </c>
      <c r="I98" s="45">
        <v>0.41935483870967744</v>
      </c>
    </row>
    <row r="99" spans="2:9" x14ac:dyDescent="0.25">
      <c r="B99">
        <v>5</v>
      </c>
      <c r="C99" t="s">
        <v>187</v>
      </c>
      <c r="D99" t="s">
        <v>3</v>
      </c>
      <c r="E99" t="s">
        <v>3</v>
      </c>
      <c r="F99" t="s">
        <v>292</v>
      </c>
      <c r="G99">
        <v>58</v>
      </c>
      <c r="H99">
        <v>25</v>
      </c>
      <c r="I99" s="45">
        <v>0.43103448275862066</v>
      </c>
    </row>
    <row r="100" spans="2:9" x14ac:dyDescent="0.25">
      <c r="B100">
        <v>5</v>
      </c>
      <c r="C100" t="s">
        <v>186</v>
      </c>
      <c r="D100" t="s">
        <v>3</v>
      </c>
      <c r="E100" t="s">
        <v>3</v>
      </c>
      <c r="F100" t="s">
        <v>293</v>
      </c>
      <c r="G100">
        <v>44</v>
      </c>
      <c r="H100">
        <v>12</v>
      </c>
      <c r="I100" s="45">
        <v>0.27272727272727271</v>
      </c>
    </row>
    <row r="101" spans="2:9" x14ac:dyDescent="0.25">
      <c r="B101">
        <v>5</v>
      </c>
      <c r="C101" t="s">
        <v>282</v>
      </c>
      <c r="D101" t="s">
        <v>3</v>
      </c>
      <c r="E101" t="s">
        <v>3</v>
      </c>
      <c r="F101" t="s">
        <v>294</v>
      </c>
      <c r="G101">
        <v>47</v>
      </c>
      <c r="H101">
        <v>2</v>
      </c>
      <c r="I101" s="45">
        <v>4.2553191489361701E-2</v>
      </c>
    </row>
    <row r="102" spans="2:9" x14ac:dyDescent="0.25">
      <c r="B102">
        <v>5</v>
      </c>
      <c r="C102" t="s">
        <v>283</v>
      </c>
      <c r="D102" t="s">
        <v>3</v>
      </c>
      <c r="E102" t="s">
        <v>3</v>
      </c>
      <c r="F102" t="s">
        <v>295</v>
      </c>
      <c r="G102">
        <v>4</v>
      </c>
      <c r="H102">
        <v>4</v>
      </c>
      <c r="I102" s="45">
        <v>1</v>
      </c>
    </row>
    <row r="103" spans="2:9" x14ac:dyDescent="0.25">
      <c r="B103">
        <v>5</v>
      </c>
      <c r="C103" t="s">
        <v>72</v>
      </c>
      <c r="D103" t="s">
        <v>3</v>
      </c>
      <c r="E103" t="s">
        <v>3</v>
      </c>
      <c r="F103" t="s">
        <v>145</v>
      </c>
      <c r="G103">
        <v>48</v>
      </c>
      <c r="H103">
        <v>9</v>
      </c>
      <c r="I103" s="45">
        <v>0.1875</v>
      </c>
    </row>
    <row r="104" spans="2:9" x14ac:dyDescent="0.25">
      <c r="B104">
        <v>5</v>
      </c>
      <c r="C104" t="s">
        <v>73</v>
      </c>
      <c r="D104" t="s">
        <v>3</v>
      </c>
      <c r="E104" t="s">
        <v>3</v>
      </c>
      <c r="F104" t="s">
        <v>291</v>
      </c>
      <c r="G104">
        <v>62</v>
      </c>
      <c r="H104">
        <v>12</v>
      </c>
      <c r="I104" s="45">
        <v>0.19354838709677419</v>
      </c>
    </row>
    <row r="105" spans="2:9" x14ac:dyDescent="0.25">
      <c r="B105">
        <v>5</v>
      </c>
      <c r="C105" t="s">
        <v>74</v>
      </c>
      <c r="D105" t="s">
        <v>3</v>
      </c>
      <c r="E105" t="s">
        <v>3</v>
      </c>
      <c r="F105" t="s">
        <v>292</v>
      </c>
      <c r="G105">
        <v>62</v>
      </c>
      <c r="H105">
        <v>16</v>
      </c>
      <c r="I105" s="45">
        <v>0.25806451612903225</v>
      </c>
    </row>
    <row r="106" spans="2:9" x14ac:dyDescent="0.25">
      <c r="B106">
        <v>5</v>
      </c>
      <c r="C106" t="s">
        <v>75</v>
      </c>
      <c r="D106" t="s">
        <v>3</v>
      </c>
      <c r="E106" t="s">
        <v>3</v>
      </c>
      <c r="F106" t="s">
        <v>293</v>
      </c>
      <c r="G106">
        <v>28</v>
      </c>
      <c r="H106">
        <v>3</v>
      </c>
      <c r="I106" s="45">
        <v>0.10714285714285714</v>
      </c>
    </row>
    <row r="107" spans="2:9" x14ac:dyDescent="0.25">
      <c r="B107">
        <v>5</v>
      </c>
      <c r="C107" t="s">
        <v>76</v>
      </c>
      <c r="D107" t="s">
        <v>3</v>
      </c>
      <c r="E107" t="s">
        <v>3</v>
      </c>
      <c r="F107" t="s">
        <v>294</v>
      </c>
      <c r="G107">
        <v>19</v>
      </c>
      <c r="H107">
        <v>2</v>
      </c>
      <c r="I107" s="45">
        <v>0.10526315789473684</v>
      </c>
    </row>
    <row r="108" spans="2:9" x14ac:dyDescent="0.25">
      <c r="B108">
        <v>5</v>
      </c>
      <c r="C108" t="s">
        <v>284</v>
      </c>
      <c r="D108" t="s">
        <v>3</v>
      </c>
      <c r="E108" t="s">
        <v>3</v>
      </c>
      <c r="F108" t="s">
        <v>295</v>
      </c>
      <c r="G108">
        <v>5</v>
      </c>
      <c r="H108">
        <v>1</v>
      </c>
      <c r="I108" s="45">
        <v>0.2</v>
      </c>
    </row>
    <row r="109" spans="2:9" x14ac:dyDescent="0.25">
      <c r="B109">
        <v>5</v>
      </c>
      <c r="C109" t="s">
        <v>77</v>
      </c>
      <c r="D109" t="s">
        <v>3</v>
      </c>
      <c r="E109" t="s">
        <v>3</v>
      </c>
      <c r="F109" t="s">
        <v>145</v>
      </c>
      <c r="G109">
        <v>54</v>
      </c>
      <c r="H109">
        <v>7</v>
      </c>
      <c r="I109" s="45">
        <v>0.12962962962962962</v>
      </c>
    </row>
    <row r="110" spans="2:9" x14ac:dyDescent="0.25">
      <c r="B110">
        <v>5</v>
      </c>
      <c r="C110" t="s">
        <v>78</v>
      </c>
      <c r="D110" t="s">
        <v>3</v>
      </c>
      <c r="E110" t="s">
        <v>3</v>
      </c>
      <c r="F110" t="s">
        <v>291</v>
      </c>
      <c r="G110">
        <v>52</v>
      </c>
      <c r="H110">
        <v>15</v>
      </c>
      <c r="I110" s="45">
        <v>0.28846153846153844</v>
      </c>
    </row>
    <row r="111" spans="2:9" x14ac:dyDescent="0.25">
      <c r="B111">
        <v>5</v>
      </c>
      <c r="C111" t="s">
        <v>79</v>
      </c>
      <c r="D111" t="s">
        <v>3</v>
      </c>
      <c r="E111" t="s">
        <v>3</v>
      </c>
      <c r="F111" t="s">
        <v>292</v>
      </c>
      <c r="G111">
        <v>50</v>
      </c>
      <c r="H111">
        <v>9</v>
      </c>
      <c r="I111" s="45">
        <v>0.18</v>
      </c>
    </row>
    <row r="112" spans="2:9" x14ac:dyDescent="0.25">
      <c r="B112">
        <v>5</v>
      </c>
      <c r="C112" t="s">
        <v>80</v>
      </c>
      <c r="D112" t="s">
        <v>3</v>
      </c>
      <c r="E112" t="s">
        <v>3</v>
      </c>
      <c r="F112" t="s">
        <v>293</v>
      </c>
      <c r="G112">
        <v>47</v>
      </c>
      <c r="H112">
        <v>21</v>
      </c>
      <c r="I112" s="45">
        <v>0.44680851063829785</v>
      </c>
    </row>
    <row r="113" spans="2:9" x14ac:dyDescent="0.25">
      <c r="B113">
        <v>5</v>
      </c>
      <c r="C113" t="s">
        <v>81</v>
      </c>
      <c r="D113" t="s">
        <v>3</v>
      </c>
      <c r="E113" t="s">
        <v>3</v>
      </c>
      <c r="F113" t="s">
        <v>294</v>
      </c>
      <c r="G113">
        <v>43</v>
      </c>
      <c r="H113">
        <v>5</v>
      </c>
      <c r="I113" s="45">
        <v>0.11627906976744186</v>
      </c>
    </row>
    <row r="114" spans="2:9" x14ac:dyDescent="0.25">
      <c r="B114">
        <v>5</v>
      </c>
      <c r="C114" t="s">
        <v>285</v>
      </c>
      <c r="D114" t="s">
        <v>3</v>
      </c>
      <c r="E114" t="s">
        <v>3</v>
      </c>
      <c r="F114" t="s">
        <v>295</v>
      </c>
      <c r="G114">
        <v>1</v>
      </c>
      <c r="H114">
        <v>4</v>
      </c>
      <c r="I114" s="45">
        <v>4</v>
      </c>
    </row>
    <row r="115" spans="2:9" x14ac:dyDescent="0.25">
      <c r="I115" s="45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B533-4F51-4CFB-890C-AC9F15E68298}">
  <dimension ref="A1:BU115"/>
  <sheetViews>
    <sheetView topLeftCell="A82" zoomScale="80" zoomScaleNormal="80" workbookViewId="0">
      <selection activeCell="F114" sqref="F114"/>
    </sheetView>
  </sheetViews>
  <sheetFormatPr defaultRowHeight="15" x14ac:dyDescent="0.25"/>
  <cols>
    <col min="1" max="1" width="27.85546875" customWidth="1"/>
    <col min="2" max="103" width="20.7109375" customWidth="1"/>
  </cols>
  <sheetData>
    <row r="1" spans="1:40" ht="21" x14ac:dyDescent="0.35">
      <c r="A1" s="1" t="s">
        <v>252</v>
      </c>
    </row>
    <row r="2" spans="1:40" ht="15.75" x14ac:dyDescent="0.25">
      <c r="A2" s="2" t="s">
        <v>39</v>
      </c>
      <c r="D2" s="133" t="s">
        <v>253</v>
      </c>
      <c r="E2" s="49" t="s">
        <v>254</v>
      </c>
    </row>
    <row r="3" spans="1:40" ht="15.75" x14ac:dyDescent="0.25">
      <c r="A3" s="3" t="s">
        <v>255</v>
      </c>
      <c r="D3" s="152" t="s">
        <v>299</v>
      </c>
    </row>
    <row r="4" spans="1:40" ht="15.75" x14ac:dyDescent="0.25">
      <c r="A4" s="2"/>
    </row>
    <row r="5" spans="1:40" ht="26.25" x14ac:dyDescent="0.4">
      <c r="A5" s="48" t="s">
        <v>35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</row>
    <row r="6" spans="1:40" ht="19.5" thickBot="1" x14ac:dyDescent="0.3">
      <c r="A6" s="50" t="s">
        <v>0</v>
      </c>
      <c r="B6" s="23">
        <v>1</v>
      </c>
      <c r="C6" s="23">
        <v>2</v>
      </c>
      <c r="D6" s="23">
        <v>3</v>
      </c>
      <c r="E6" s="134">
        <v>4</v>
      </c>
      <c r="F6" s="23">
        <v>5</v>
      </c>
      <c r="G6" s="134">
        <v>6</v>
      </c>
      <c r="H6" s="135">
        <v>7</v>
      </c>
      <c r="I6" s="135">
        <v>8</v>
      </c>
      <c r="J6" s="135">
        <v>9</v>
      </c>
      <c r="K6" s="23">
        <v>10</v>
      </c>
      <c r="L6" s="135">
        <v>11</v>
      </c>
      <c r="M6" s="23">
        <v>12</v>
      </c>
      <c r="N6" s="23">
        <v>13</v>
      </c>
      <c r="O6" s="134">
        <v>14</v>
      </c>
      <c r="P6" s="23">
        <v>15</v>
      </c>
      <c r="Q6" s="134">
        <v>16</v>
      </c>
      <c r="R6" s="23">
        <v>17</v>
      </c>
      <c r="S6" s="23">
        <v>18</v>
      </c>
      <c r="T6" s="135">
        <v>19</v>
      </c>
      <c r="U6" s="23">
        <v>20</v>
      </c>
      <c r="V6" s="136">
        <v>21</v>
      </c>
      <c r="W6" s="23">
        <v>22</v>
      </c>
      <c r="X6" s="23">
        <v>23</v>
      </c>
      <c r="Y6" s="135">
        <v>24</v>
      </c>
      <c r="Z6" s="135">
        <v>25</v>
      </c>
      <c r="AA6" s="135">
        <v>26</v>
      </c>
      <c r="AB6" s="23">
        <v>27</v>
      </c>
      <c r="AC6" s="23">
        <v>28</v>
      </c>
      <c r="AD6" s="23">
        <v>29</v>
      </c>
      <c r="AE6" s="23">
        <v>30</v>
      </c>
      <c r="AF6" s="23">
        <v>31</v>
      </c>
      <c r="AG6" s="23">
        <v>32</v>
      </c>
      <c r="AH6" s="135">
        <v>33</v>
      </c>
      <c r="AI6" s="23">
        <v>34</v>
      </c>
      <c r="AJ6" s="23">
        <v>35</v>
      </c>
      <c r="AK6" s="135">
        <v>36</v>
      </c>
      <c r="AL6" s="23">
        <v>37</v>
      </c>
      <c r="AM6" s="135">
        <v>38</v>
      </c>
      <c r="AN6" s="137">
        <v>39</v>
      </c>
    </row>
    <row r="7" spans="1:40" s="44" customFormat="1" ht="15.75" x14ac:dyDescent="0.25">
      <c r="A7" s="51" t="s">
        <v>1</v>
      </c>
      <c r="B7" s="138">
        <v>13455</v>
      </c>
      <c r="C7" s="138">
        <v>11354</v>
      </c>
      <c r="D7" s="138">
        <v>11220</v>
      </c>
      <c r="E7" s="138">
        <v>12519</v>
      </c>
      <c r="F7" s="138">
        <v>11321</v>
      </c>
      <c r="G7" s="138">
        <v>13938</v>
      </c>
      <c r="H7" s="138">
        <v>13439</v>
      </c>
      <c r="I7" s="138">
        <v>11411</v>
      </c>
      <c r="J7" s="138">
        <v>13709</v>
      </c>
      <c r="K7" s="138">
        <v>13511</v>
      </c>
      <c r="L7" s="138">
        <v>13940</v>
      </c>
      <c r="M7" s="138">
        <v>11423</v>
      </c>
      <c r="N7" s="138">
        <v>13157</v>
      </c>
      <c r="O7" s="138">
        <v>11319</v>
      </c>
      <c r="P7" s="138">
        <v>11375</v>
      </c>
      <c r="Q7" s="138">
        <v>12145</v>
      </c>
      <c r="R7" s="138">
        <v>11320</v>
      </c>
      <c r="S7" s="138">
        <v>11252</v>
      </c>
      <c r="T7" s="138">
        <v>1326</v>
      </c>
      <c r="U7" s="138">
        <v>11269</v>
      </c>
      <c r="V7" s="138">
        <v>13805</v>
      </c>
      <c r="W7" s="138">
        <v>10924</v>
      </c>
      <c r="X7" s="138">
        <v>12567</v>
      </c>
      <c r="Y7" s="138">
        <v>12898</v>
      </c>
      <c r="Z7" s="138">
        <v>11408</v>
      </c>
      <c r="AA7" s="138">
        <v>13533</v>
      </c>
      <c r="AB7" s="138">
        <v>13098</v>
      </c>
      <c r="AC7" s="138">
        <v>13898</v>
      </c>
      <c r="AD7" s="138">
        <v>10915</v>
      </c>
      <c r="AE7" s="138">
        <v>10464</v>
      </c>
      <c r="AF7" s="138">
        <v>11393</v>
      </c>
      <c r="AG7" s="138">
        <v>12734</v>
      </c>
      <c r="AH7" s="138">
        <v>12022</v>
      </c>
      <c r="AI7" s="138">
        <v>11948</v>
      </c>
      <c r="AJ7" s="138">
        <v>12111</v>
      </c>
      <c r="AK7" s="138">
        <v>11246</v>
      </c>
      <c r="AL7" s="138">
        <v>11314</v>
      </c>
      <c r="AM7" s="138">
        <v>12250</v>
      </c>
      <c r="AN7" s="139">
        <v>13927</v>
      </c>
    </row>
    <row r="8" spans="1:40" s="44" customFormat="1" ht="15.75" x14ac:dyDescent="0.25">
      <c r="A8" s="51" t="s">
        <v>2</v>
      </c>
      <c r="B8" s="52" t="s">
        <v>3</v>
      </c>
      <c r="C8" s="52" t="s">
        <v>3</v>
      </c>
      <c r="D8" s="52" t="s">
        <v>3</v>
      </c>
      <c r="E8" s="52" t="s">
        <v>3</v>
      </c>
      <c r="F8" s="52" t="s">
        <v>3</v>
      </c>
      <c r="G8" s="52" t="s">
        <v>3</v>
      </c>
      <c r="H8" s="52" t="s">
        <v>3</v>
      </c>
      <c r="I8" s="52" t="s">
        <v>3</v>
      </c>
      <c r="J8" s="52" t="s">
        <v>3</v>
      </c>
      <c r="K8" s="52" t="s">
        <v>3</v>
      </c>
      <c r="L8" s="52" t="s">
        <v>3</v>
      </c>
      <c r="M8" s="52" t="s">
        <v>3</v>
      </c>
      <c r="N8" s="52" t="s">
        <v>3</v>
      </c>
      <c r="O8" s="52" t="s">
        <v>3</v>
      </c>
      <c r="P8" s="52" t="s">
        <v>3</v>
      </c>
      <c r="Q8" s="52" t="s">
        <v>3</v>
      </c>
      <c r="R8" s="52" t="s">
        <v>3</v>
      </c>
      <c r="S8" s="52" t="s">
        <v>3</v>
      </c>
      <c r="T8" s="52" t="s">
        <v>3</v>
      </c>
      <c r="U8" s="52" t="s">
        <v>3</v>
      </c>
      <c r="V8" s="52" t="s">
        <v>3</v>
      </c>
      <c r="W8" s="52"/>
      <c r="X8" s="52" t="s">
        <v>3</v>
      </c>
      <c r="Y8" s="52" t="s">
        <v>3</v>
      </c>
      <c r="Z8" s="52" t="s">
        <v>3</v>
      </c>
      <c r="AA8" s="52" t="s">
        <v>3</v>
      </c>
      <c r="AB8" s="52" t="s">
        <v>3</v>
      </c>
      <c r="AC8" s="52" t="s">
        <v>3</v>
      </c>
      <c r="AD8" s="52" t="s">
        <v>3</v>
      </c>
      <c r="AE8" s="52" t="s">
        <v>3</v>
      </c>
      <c r="AF8" s="52" t="s">
        <v>3</v>
      </c>
      <c r="AG8" s="52" t="s">
        <v>3</v>
      </c>
      <c r="AH8" s="52" t="s">
        <v>3</v>
      </c>
      <c r="AI8" s="52" t="s">
        <v>3</v>
      </c>
      <c r="AJ8" s="52" t="s">
        <v>3</v>
      </c>
      <c r="AK8" s="52" t="s">
        <v>3</v>
      </c>
      <c r="AL8" s="52" t="s">
        <v>3</v>
      </c>
      <c r="AM8" s="52" t="s">
        <v>3</v>
      </c>
      <c r="AN8" s="52" t="s">
        <v>3</v>
      </c>
    </row>
    <row r="9" spans="1:40" s="44" customFormat="1" ht="15.75" x14ac:dyDescent="0.25">
      <c r="A9" s="51" t="s">
        <v>4</v>
      </c>
      <c r="B9" s="52" t="s">
        <v>3</v>
      </c>
      <c r="C9" s="52" t="s">
        <v>3</v>
      </c>
      <c r="D9" s="52" t="s">
        <v>3</v>
      </c>
      <c r="E9" s="52" t="s">
        <v>3</v>
      </c>
      <c r="F9" s="52" t="s">
        <v>3</v>
      </c>
      <c r="G9" s="52" t="s">
        <v>3</v>
      </c>
      <c r="H9" s="52" t="s">
        <v>3</v>
      </c>
      <c r="I9" s="52" t="s">
        <v>3</v>
      </c>
      <c r="J9" s="52" t="s">
        <v>3</v>
      </c>
      <c r="K9" s="52" t="s">
        <v>3</v>
      </c>
      <c r="L9" s="52" t="s">
        <v>3</v>
      </c>
      <c r="M9" s="52" t="s">
        <v>3</v>
      </c>
      <c r="N9" s="52" t="s">
        <v>3</v>
      </c>
      <c r="O9" s="52" t="s">
        <v>3</v>
      </c>
      <c r="P9" s="52" t="s">
        <v>3</v>
      </c>
      <c r="Q9" s="52" t="s">
        <v>3</v>
      </c>
      <c r="R9" s="52" t="s">
        <v>3</v>
      </c>
      <c r="S9" s="52" t="s">
        <v>3</v>
      </c>
      <c r="T9" s="52" t="s">
        <v>3</v>
      </c>
      <c r="U9" s="52" t="s">
        <v>3</v>
      </c>
      <c r="V9" s="52" t="s">
        <v>3</v>
      </c>
      <c r="W9" s="52"/>
      <c r="X9" s="52" t="s">
        <v>3</v>
      </c>
      <c r="Y9" s="52" t="s">
        <v>3</v>
      </c>
      <c r="Z9" s="52" t="s">
        <v>3</v>
      </c>
      <c r="AA9" s="52" t="s">
        <v>3</v>
      </c>
      <c r="AB9" s="52" t="s">
        <v>3</v>
      </c>
      <c r="AC9" s="52" t="s">
        <v>3</v>
      </c>
      <c r="AD9" s="52" t="s">
        <v>3</v>
      </c>
      <c r="AE9" s="52" t="s">
        <v>3</v>
      </c>
      <c r="AF9" s="52" t="s">
        <v>3</v>
      </c>
      <c r="AG9" s="52" t="s">
        <v>3</v>
      </c>
      <c r="AH9" s="52" t="s">
        <v>3</v>
      </c>
      <c r="AI9" s="52" t="s">
        <v>3</v>
      </c>
      <c r="AJ9" s="52" t="s">
        <v>3</v>
      </c>
      <c r="AK9" s="52" t="s">
        <v>3</v>
      </c>
      <c r="AL9" s="52" t="s">
        <v>3</v>
      </c>
      <c r="AM9" s="52" t="s">
        <v>3</v>
      </c>
      <c r="AN9" s="52" t="s">
        <v>3</v>
      </c>
    </row>
    <row r="10" spans="1:40" s="55" customFormat="1" ht="15.75" x14ac:dyDescent="0.25">
      <c r="A10" s="140" t="s">
        <v>36</v>
      </c>
      <c r="B10" s="72" t="s">
        <v>5</v>
      </c>
      <c r="C10" s="72" t="s">
        <v>5</v>
      </c>
      <c r="D10" s="72" t="s">
        <v>5</v>
      </c>
      <c r="E10" s="72" t="s">
        <v>5</v>
      </c>
      <c r="F10" s="72" t="s">
        <v>5</v>
      </c>
      <c r="G10" s="72" t="s">
        <v>5</v>
      </c>
      <c r="H10" s="72" t="s">
        <v>5</v>
      </c>
      <c r="I10" s="72" t="s">
        <v>5</v>
      </c>
      <c r="J10" s="72" t="s">
        <v>5</v>
      </c>
      <c r="K10" s="72" t="s">
        <v>5</v>
      </c>
      <c r="L10" s="72" t="s">
        <v>5</v>
      </c>
      <c r="M10" s="72" t="s">
        <v>5</v>
      </c>
      <c r="N10" s="72" t="s">
        <v>5</v>
      </c>
      <c r="O10" s="72" t="s">
        <v>5</v>
      </c>
      <c r="P10" s="72" t="s">
        <v>5</v>
      </c>
      <c r="Q10" s="72" t="s">
        <v>5</v>
      </c>
      <c r="R10" s="72" t="s">
        <v>5</v>
      </c>
      <c r="S10" s="72" t="s">
        <v>5</v>
      </c>
      <c r="T10" s="72" t="s">
        <v>5</v>
      </c>
      <c r="U10" s="72" t="s">
        <v>5</v>
      </c>
      <c r="V10" s="72" t="s">
        <v>5</v>
      </c>
      <c r="W10" s="72" t="s">
        <v>5</v>
      </c>
      <c r="X10" s="72" t="s">
        <v>5</v>
      </c>
      <c r="Y10" s="72" t="s">
        <v>5</v>
      </c>
      <c r="Z10" s="72" t="s">
        <v>5</v>
      </c>
      <c r="AA10" s="72" t="s">
        <v>5</v>
      </c>
      <c r="AB10" s="72" t="s">
        <v>5</v>
      </c>
      <c r="AC10" s="72" t="s">
        <v>5</v>
      </c>
      <c r="AD10" s="72" t="s">
        <v>5</v>
      </c>
      <c r="AE10" s="72" t="s">
        <v>5</v>
      </c>
      <c r="AF10" s="72" t="s">
        <v>5</v>
      </c>
      <c r="AG10" s="72" t="s">
        <v>5</v>
      </c>
      <c r="AH10" s="72" t="s">
        <v>5</v>
      </c>
      <c r="AI10" s="72" t="s">
        <v>5</v>
      </c>
      <c r="AJ10" s="72" t="s">
        <v>5</v>
      </c>
      <c r="AK10" s="72" t="s">
        <v>5</v>
      </c>
      <c r="AL10" s="72" t="s">
        <v>5</v>
      </c>
      <c r="AM10" s="72" t="s">
        <v>5</v>
      </c>
      <c r="AN10" s="72" t="s">
        <v>5</v>
      </c>
    </row>
    <row r="11" spans="1:40" s="57" customFormat="1" x14ac:dyDescent="0.25">
      <c r="A11" s="141" t="s">
        <v>6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</row>
    <row r="12" spans="1:40" s="57" customFormat="1" x14ac:dyDescent="0.25">
      <c r="A12" s="141" t="s">
        <v>7</v>
      </c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</row>
    <row r="13" spans="1:40" s="57" customFormat="1" x14ac:dyDescent="0.25">
      <c r="A13" s="141" t="s">
        <v>8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</row>
    <row r="14" spans="1:40" s="57" customFormat="1" x14ac:dyDescent="0.25">
      <c r="A14" s="141" t="s">
        <v>9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</row>
    <row r="15" spans="1:40" s="57" customFormat="1" x14ac:dyDescent="0.25">
      <c r="A15" s="142" t="s">
        <v>10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</row>
    <row r="16" spans="1:40" ht="16.5" thickBot="1" x14ac:dyDescent="0.3">
      <c r="A16" s="143" t="s">
        <v>37</v>
      </c>
      <c r="B16" s="75">
        <f t="shared" ref="B16:AN16" si="0">SUM(B11:B15)</f>
        <v>0</v>
      </c>
      <c r="C16" s="75">
        <f t="shared" si="0"/>
        <v>0</v>
      </c>
      <c r="D16" s="75">
        <f t="shared" si="0"/>
        <v>0</v>
      </c>
      <c r="E16" s="75">
        <f t="shared" si="0"/>
        <v>0</v>
      </c>
      <c r="F16" s="75">
        <f t="shared" si="0"/>
        <v>0</v>
      </c>
      <c r="G16" s="75">
        <f t="shared" si="0"/>
        <v>0</v>
      </c>
      <c r="H16" s="75">
        <f t="shared" si="0"/>
        <v>0</v>
      </c>
      <c r="I16" s="75">
        <f t="shared" si="0"/>
        <v>0</v>
      </c>
      <c r="J16" s="75">
        <f t="shared" si="0"/>
        <v>0</v>
      </c>
      <c r="K16" s="75">
        <f t="shared" si="0"/>
        <v>0</v>
      </c>
      <c r="L16" s="75">
        <f t="shared" si="0"/>
        <v>0</v>
      </c>
      <c r="M16" s="75">
        <f t="shared" si="0"/>
        <v>0</v>
      </c>
      <c r="N16" s="75">
        <f t="shared" si="0"/>
        <v>0</v>
      </c>
      <c r="O16" s="75">
        <f t="shared" si="0"/>
        <v>0</v>
      </c>
      <c r="P16" s="75">
        <f t="shared" si="0"/>
        <v>0</v>
      </c>
      <c r="Q16" s="75">
        <f t="shared" si="0"/>
        <v>0</v>
      </c>
      <c r="R16" s="75">
        <f t="shared" si="0"/>
        <v>0</v>
      </c>
      <c r="S16" s="75">
        <f t="shared" si="0"/>
        <v>0</v>
      </c>
      <c r="T16" s="75">
        <f t="shared" si="0"/>
        <v>0</v>
      </c>
      <c r="U16" s="75">
        <f t="shared" si="0"/>
        <v>0</v>
      </c>
      <c r="V16" s="75">
        <f t="shared" si="0"/>
        <v>0</v>
      </c>
      <c r="W16" s="75">
        <f t="shared" si="0"/>
        <v>0</v>
      </c>
      <c r="X16" s="75">
        <f t="shared" si="0"/>
        <v>0</v>
      </c>
      <c r="Y16" s="75">
        <f t="shared" si="0"/>
        <v>0</v>
      </c>
      <c r="Z16" s="75">
        <f t="shared" si="0"/>
        <v>0</v>
      </c>
      <c r="AA16" s="75">
        <f t="shared" si="0"/>
        <v>0</v>
      </c>
      <c r="AB16" s="75">
        <f t="shared" si="0"/>
        <v>0</v>
      </c>
      <c r="AC16" s="75">
        <f t="shared" si="0"/>
        <v>0</v>
      </c>
      <c r="AD16" s="75">
        <f t="shared" si="0"/>
        <v>0</v>
      </c>
      <c r="AE16" s="75">
        <f t="shared" si="0"/>
        <v>0</v>
      </c>
      <c r="AF16" s="75">
        <f t="shared" si="0"/>
        <v>0</v>
      </c>
      <c r="AG16" s="75">
        <f t="shared" si="0"/>
        <v>0</v>
      </c>
      <c r="AH16" s="75">
        <f t="shared" si="0"/>
        <v>0</v>
      </c>
      <c r="AI16" s="75">
        <f t="shared" si="0"/>
        <v>0</v>
      </c>
      <c r="AJ16" s="75">
        <f t="shared" si="0"/>
        <v>0</v>
      </c>
      <c r="AK16" s="75">
        <f t="shared" si="0"/>
        <v>0</v>
      </c>
      <c r="AL16" s="75">
        <f t="shared" si="0"/>
        <v>0</v>
      </c>
      <c r="AM16" s="75">
        <f t="shared" si="0"/>
        <v>0</v>
      </c>
      <c r="AN16" s="75">
        <f t="shared" si="0"/>
        <v>0</v>
      </c>
    </row>
    <row r="17" spans="1:73" ht="15.75" x14ac:dyDescent="0.25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</row>
    <row r="18" spans="1:73" ht="15.75" x14ac:dyDescent="0.25">
      <c r="A18" s="2"/>
    </row>
    <row r="19" spans="1:73" ht="26.25" x14ac:dyDescent="0.4">
      <c r="A19" s="4" t="s">
        <v>41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</row>
    <row r="20" spans="1:73" ht="19.5" thickBot="1" x14ac:dyDescent="0.3">
      <c r="A20" s="5" t="s">
        <v>0</v>
      </c>
      <c r="B20" s="23" t="s">
        <v>224</v>
      </c>
      <c r="C20" s="23" t="s">
        <v>225</v>
      </c>
      <c r="D20" s="23" t="s">
        <v>226</v>
      </c>
      <c r="E20" s="23" t="s">
        <v>227</v>
      </c>
      <c r="F20" s="23" t="s">
        <v>256</v>
      </c>
      <c r="G20" s="23" t="s">
        <v>257</v>
      </c>
      <c r="H20" s="23" t="s">
        <v>228</v>
      </c>
      <c r="I20" s="23" t="s">
        <v>229</v>
      </c>
      <c r="J20" s="23" t="s">
        <v>230</v>
      </c>
      <c r="K20" s="23" t="s">
        <v>231</v>
      </c>
      <c r="L20" s="23" t="s">
        <v>258</v>
      </c>
      <c r="M20" s="24" t="s">
        <v>259</v>
      </c>
      <c r="N20" s="23" t="s">
        <v>232</v>
      </c>
      <c r="O20" s="24" t="s">
        <v>233</v>
      </c>
      <c r="P20" s="144" t="s">
        <v>234</v>
      </c>
      <c r="Q20" s="23" t="s">
        <v>235</v>
      </c>
      <c r="R20" s="23" t="s">
        <v>260</v>
      </c>
      <c r="S20" s="23" t="s">
        <v>261</v>
      </c>
      <c r="T20" s="23" t="s">
        <v>213</v>
      </c>
      <c r="U20" s="23" t="s">
        <v>212</v>
      </c>
      <c r="V20" s="23" t="s">
        <v>211</v>
      </c>
      <c r="W20" s="23" t="s">
        <v>210</v>
      </c>
      <c r="X20" s="23" t="s">
        <v>262</v>
      </c>
      <c r="Y20" s="23" t="s">
        <v>263</v>
      </c>
      <c r="Z20" s="23" t="s">
        <v>264</v>
      </c>
      <c r="AA20" s="23" t="s">
        <v>265</v>
      </c>
      <c r="AB20" s="23" t="s">
        <v>266</v>
      </c>
      <c r="AC20" s="23" t="s">
        <v>267</v>
      </c>
      <c r="AD20" s="23" t="s">
        <v>268</v>
      </c>
      <c r="AE20" s="23" t="s">
        <v>269</v>
      </c>
      <c r="AF20" s="23" t="s">
        <v>248</v>
      </c>
      <c r="AG20" s="23" t="s">
        <v>249</v>
      </c>
      <c r="AH20" s="23" t="s">
        <v>250</v>
      </c>
      <c r="AI20" s="23" t="s">
        <v>251</v>
      </c>
      <c r="AJ20" s="23" t="s">
        <v>270</v>
      </c>
      <c r="AK20" s="23" t="s">
        <v>271</v>
      </c>
      <c r="AL20" s="23" t="s">
        <v>209</v>
      </c>
      <c r="AM20" s="23" t="s">
        <v>208</v>
      </c>
      <c r="AN20" s="23" t="s">
        <v>207</v>
      </c>
      <c r="AO20" s="23" t="s">
        <v>206</v>
      </c>
      <c r="AP20" s="23" t="s">
        <v>272</v>
      </c>
      <c r="AQ20" s="23" t="s">
        <v>273</v>
      </c>
      <c r="AR20" s="23" t="s">
        <v>274</v>
      </c>
      <c r="AS20" s="23" t="s">
        <v>275</v>
      </c>
      <c r="AT20" s="23" t="s">
        <v>276</v>
      </c>
      <c r="AU20" s="23" t="s">
        <v>277</v>
      </c>
      <c r="AV20" s="23" t="s">
        <v>278</v>
      </c>
      <c r="AW20" s="23" t="s">
        <v>279</v>
      </c>
      <c r="AX20" s="23" t="s">
        <v>193</v>
      </c>
      <c r="AY20" s="23" t="s">
        <v>192</v>
      </c>
      <c r="AZ20" s="23" t="s">
        <v>191</v>
      </c>
      <c r="BA20" s="23" t="s">
        <v>190</v>
      </c>
      <c r="BB20" s="23" t="s">
        <v>280</v>
      </c>
      <c r="BC20" s="23" t="s">
        <v>281</v>
      </c>
      <c r="BD20" s="23" t="s">
        <v>189</v>
      </c>
      <c r="BE20" s="23" t="s">
        <v>188</v>
      </c>
      <c r="BF20" s="23" t="s">
        <v>187</v>
      </c>
      <c r="BG20" s="23" t="s">
        <v>186</v>
      </c>
      <c r="BH20" s="23" t="s">
        <v>282</v>
      </c>
      <c r="BI20" s="23" t="s">
        <v>283</v>
      </c>
      <c r="BJ20" s="23" t="s">
        <v>72</v>
      </c>
      <c r="BK20" s="23" t="s">
        <v>73</v>
      </c>
      <c r="BL20" s="23" t="s">
        <v>74</v>
      </c>
      <c r="BM20" s="23" t="s">
        <v>75</v>
      </c>
      <c r="BN20" s="23" t="s">
        <v>76</v>
      </c>
      <c r="BO20" s="23" t="s">
        <v>284</v>
      </c>
      <c r="BP20" s="23" t="s">
        <v>77</v>
      </c>
      <c r="BQ20" s="23" t="s">
        <v>78</v>
      </c>
      <c r="BR20" s="23" t="s">
        <v>79</v>
      </c>
      <c r="BS20" s="23" t="s">
        <v>80</v>
      </c>
      <c r="BT20" s="23" t="s">
        <v>81</v>
      </c>
      <c r="BU20" s="145" t="s">
        <v>285</v>
      </c>
    </row>
    <row r="21" spans="1:73" s="20" customFormat="1" ht="16.5" thickBot="1" x14ac:dyDescent="0.3">
      <c r="A21" s="21" t="s">
        <v>32</v>
      </c>
      <c r="B21" s="60" t="s">
        <v>140</v>
      </c>
      <c r="C21" s="60" t="s">
        <v>140</v>
      </c>
      <c r="D21" s="60" t="s">
        <v>140</v>
      </c>
      <c r="E21" s="60" t="s">
        <v>140</v>
      </c>
      <c r="F21" s="60" t="s">
        <v>140</v>
      </c>
      <c r="G21" s="60" t="s">
        <v>140</v>
      </c>
      <c r="H21" s="60" t="s">
        <v>140</v>
      </c>
      <c r="I21" s="60" t="s">
        <v>140</v>
      </c>
      <c r="J21" s="60" t="s">
        <v>140</v>
      </c>
      <c r="K21" s="60" t="s">
        <v>140</v>
      </c>
      <c r="L21" s="60" t="s">
        <v>140</v>
      </c>
      <c r="M21" s="60" t="s">
        <v>140</v>
      </c>
      <c r="N21" s="60" t="s">
        <v>140</v>
      </c>
      <c r="O21" s="60" t="s">
        <v>140</v>
      </c>
      <c r="P21" s="60" t="s">
        <v>140</v>
      </c>
      <c r="Q21" s="60" t="s">
        <v>140</v>
      </c>
      <c r="R21" s="60" t="s">
        <v>140</v>
      </c>
      <c r="S21" s="60" t="s">
        <v>140</v>
      </c>
      <c r="T21" s="60" t="s">
        <v>140</v>
      </c>
      <c r="U21" s="60" t="s">
        <v>286</v>
      </c>
      <c r="V21" s="60" t="s">
        <v>287</v>
      </c>
      <c r="W21" s="60" t="s">
        <v>288</v>
      </c>
      <c r="X21" s="60" t="s">
        <v>289</v>
      </c>
      <c r="Y21" s="60" t="s">
        <v>290</v>
      </c>
      <c r="Z21" s="60" t="s">
        <v>140</v>
      </c>
      <c r="AA21" s="60" t="s">
        <v>286</v>
      </c>
      <c r="AB21" s="60" t="s">
        <v>287</v>
      </c>
      <c r="AC21" s="60" t="s">
        <v>288</v>
      </c>
      <c r="AD21" s="60" t="s">
        <v>289</v>
      </c>
      <c r="AE21" s="60" t="s">
        <v>290</v>
      </c>
      <c r="AF21" s="60" t="s">
        <v>140</v>
      </c>
      <c r="AG21" s="60" t="s">
        <v>286</v>
      </c>
      <c r="AH21" s="60" t="s">
        <v>287</v>
      </c>
      <c r="AI21" s="60" t="s">
        <v>288</v>
      </c>
      <c r="AJ21" s="60" t="s">
        <v>289</v>
      </c>
      <c r="AK21" s="60" t="s">
        <v>290</v>
      </c>
      <c r="AL21" s="60" t="s">
        <v>145</v>
      </c>
      <c r="AM21" s="60" t="s">
        <v>145</v>
      </c>
      <c r="AN21" s="60" t="s">
        <v>145</v>
      </c>
      <c r="AO21" s="60" t="s">
        <v>145</v>
      </c>
      <c r="AP21" s="60" t="s">
        <v>145</v>
      </c>
      <c r="AQ21" s="60" t="s">
        <v>145</v>
      </c>
      <c r="AR21" s="60" t="s">
        <v>145</v>
      </c>
      <c r="AS21" s="60" t="s">
        <v>145</v>
      </c>
      <c r="AT21" s="60" t="s">
        <v>145</v>
      </c>
      <c r="AU21" s="60" t="s">
        <v>145</v>
      </c>
      <c r="AV21" s="60" t="s">
        <v>145</v>
      </c>
      <c r="AW21" s="60" t="s">
        <v>145</v>
      </c>
      <c r="AX21" s="60" t="s">
        <v>145</v>
      </c>
      <c r="AY21" s="60" t="s">
        <v>145</v>
      </c>
      <c r="AZ21" s="60" t="s">
        <v>145</v>
      </c>
      <c r="BA21" s="60" t="s">
        <v>145</v>
      </c>
      <c r="BB21" s="60" t="s">
        <v>145</v>
      </c>
      <c r="BC21" s="60" t="s">
        <v>145</v>
      </c>
      <c r="BD21" s="60" t="s">
        <v>145</v>
      </c>
      <c r="BE21" s="60" t="s">
        <v>291</v>
      </c>
      <c r="BF21" s="60" t="s">
        <v>292</v>
      </c>
      <c r="BG21" s="60" t="s">
        <v>293</v>
      </c>
      <c r="BH21" s="60" t="s">
        <v>294</v>
      </c>
      <c r="BI21" s="60" t="s">
        <v>295</v>
      </c>
      <c r="BJ21" s="60" t="s">
        <v>145</v>
      </c>
      <c r="BK21" s="60" t="s">
        <v>291</v>
      </c>
      <c r="BL21" s="60" t="s">
        <v>292</v>
      </c>
      <c r="BM21" s="60" t="s">
        <v>293</v>
      </c>
      <c r="BN21" s="60" t="s">
        <v>294</v>
      </c>
      <c r="BO21" s="60" t="s">
        <v>295</v>
      </c>
      <c r="BP21" s="60" t="s">
        <v>145</v>
      </c>
      <c r="BQ21" s="60" t="s">
        <v>291</v>
      </c>
      <c r="BR21" s="60" t="s">
        <v>292</v>
      </c>
      <c r="BS21" s="60" t="s">
        <v>293</v>
      </c>
      <c r="BT21" s="60" t="s">
        <v>294</v>
      </c>
      <c r="BU21" s="97" t="s">
        <v>295</v>
      </c>
    </row>
    <row r="22" spans="1:73" ht="31.5" x14ac:dyDescent="0.25">
      <c r="A22" s="7" t="s">
        <v>33</v>
      </c>
      <c r="B22" s="25" t="s">
        <v>5</v>
      </c>
      <c r="C22" s="25" t="s">
        <v>5</v>
      </c>
      <c r="D22" s="25" t="s">
        <v>5</v>
      </c>
      <c r="E22" s="25" t="s">
        <v>5</v>
      </c>
      <c r="F22" s="25" t="s">
        <v>5</v>
      </c>
      <c r="G22" s="25" t="s">
        <v>5</v>
      </c>
      <c r="H22" s="25" t="s">
        <v>5</v>
      </c>
      <c r="I22" s="25" t="s">
        <v>5</v>
      </c>
      <c r="J22" s="25" t="s">
        <v>5</v>
      </c>
      <c r="K22" s="25" t="s">
        <v>5</v>
      </c>
      <c r="L22" s="25" t="s">
        <v>5</v>
      </c>
      <c r="M22" s="26" t="s">
        <v>5</v>
      </c>
      <c r="N22" s="146" t="s">
        <v>5</v>
      </c>
      <c r="O22" s="25" t="s">
        <v>5</v>
      </c>
      <c r="P22" s="25" t="s">
        <v>5</v>
      </c>
      <c r="Q22" s="25" t="s">
        <v>5</v>
      </c>
      <c r="R22" s="25" t="s">
        <v>5</v>
      </c>
      <c r="S22" s="25" t="s">
        <v>5</v>
      </c>
      <c r="T22" s="25" t="s">
        <v>5</v>
      </c>
      <c r="U22" s="25" t="s">
        <v>5</v>
      </c>
      <c r="V22" s="25" t="s">
        <v>5</v>
      </c>
      <c r="W22" s="25" t="s">
        <v>5</v>
      </c>
      <c r="X22" s="25" t="s">
        <v>5</v>
      </c>
      <c r="Y22" s="25" t="s">
        <v>5</v>
      </c>
      <c r="Z22" s="25" t="s">
        <v>5</v>
      </c>
      <c r="AA22" s="25" t="s">
        <v>5</v>
      </c>
      <c r="AB22" s="25" t="s">
        <v>5</v>
      </c>
      <c r="AC22" s="25" t="s">
        <v>5</v>
      </c>
      <c r="AD22" s="25" t="s">
        <v>5</v>
      </c>
      <c r="AE22" s="25" t="s">
        <v>5</v>
      </c>
      <c r="AF22" s="25" t="s">
        <v>5</v>
      </c>
      <c r="AG22" s="25" t="s">
        <v>5</v>
      </c>
      <c r="AH22" s="25" t="s">
        <v>5</v>
      </c>
      <c r="AI22" s="25" t="s">
        <v>5</v>
      </c>
      <c r="AJ22" s="25" t="s">
        <v>5</v>
      </c>
      <c r="AK22" s="25" t="s">
        <v>5</v>
      </c>
      <c r="AL22" s="25" t="s">
        <v>5</v>
      </c>
      <c r="AM22" s="25" t="s">
        <v>5</v>
      </c>
      <c r="AN22" s="25" t="s">
        <v>5</v>
      </c>
      <c r="AO22" s="25" t="s">
        <v>5</v>
      </c>
      <c r="AP22" s="25" t="s">
        <v>5</v>
      </c>
      <c r="AQ22" s="25" t="s">
        <v>5</v>
      </c>
      <c r="AR22" s="25" t="s">
        <v>5</v>
      </c>
      <c r="AS22" s="25" t="s">
        <v>5</v>
      </c>
      <c r="AT22" s="25" t="s">
        <v>5</v>
      </c>
      <c r="AU22" s="25" t="s">
        <v>5</v>
      </c>
      <c r="AV22" s="25" t="s">
        <v>5</v>
      </c>
      <c r="AW22" s="25" t="s">
        <v>5</v>
      </c>
      <c r="AX22" s="25" t="s">
        <v>5</v>
      </c>
      <c r="AY22" s="25" t="s">
        <v>5</v>
      </c>
      <c r="AZ22" s="25" t="s">
        <v>5</v>
      </c>
      <c r="BA22" s="25" t="s">
        <v>5</v>
      </c>
      <c r="BB22" s="25" t="s">
        <v>5</v>
      </c>
      <c r="BC22" s="25" t="s">
        <v>5</v>
      </c>
      <c r="BD22" s="25" t="s">
        <v>5</v>
      </c>
      <c r="BE22" s="25" t="s">
        <v>5</v>
      </c>
      <c r="BF22" s="25" t="s">
        <v>5</v>
      </c>
      <c r="BG22" s="25" t="s">
        <v>5</v>
      </c>
      <c r="BH22" s="25" t="s">
        <v>5</v>
      </c>
      <c r="BI22" s="25" t="s">
        <v>5</v>
      </c>
      <c r="BJ22" s="25" t="s">
        <v>5</v>
      </c>
      <c r="BK22" s="25" t="s">
        <v>5</v>
      </c>
      <c r="BL22" s="25" t="s">
        <v>5</v>
      </c>
      <c r="BM22" s="25" t="s">
        <v>5</v>
      </c>
      <c r="BN22" s="25" t="s">
        <v>5</v>
      </c>
      <c r="BO22" s="25" t="s">
        <v>5</v>
      </c>
      <c r="BP22" s="25" t="s">
        <v>5</v>
      </c>
      <c r="BQ22" s="25" t="s">
        <v>5</v>
      </c>
      <c r="BR22" s="25" t="s">
        <v>5</v>
      </c>
      <c r="BS22" s="25" t="s">
        <v>5</v>
      </c>
      <c r="BT22" s="25" t="s">
        <v>5</v>
      </c>
      <c r="BU22" s="96" t="s">
        <v>5</v>
      </c>
    </row>
    <row r="23" spans="1:73" x14ac:dyDescent="0.25">
      <c r="A23" s="9" t="s">
        <v>6</v>
      </c>
      <c r="B23" s="27">
        <v>3</v>
      </c>
      <c r="C23" s="154">
        <v>4</v>
      </c>
      <c r="D23" s="154">
        <v>2</v>
      </c>
      <c r="E23" s="154">
        <v>0</v>
      </c>
      <c r="F23" s="27">
        <v>0</v>
      </c>
      <c r="G23" s="154">
        <v>0</v>
      </c>
      <c r="H23" s="27">
        <v>14</v>
      </c>
      <c r="I23" s="27">
        <v>5</v>
      </c>
      <c r="J23" s="27">
        <v>8</v>
      </c>
      <c r="K23" s="27">
        <v>7</v>
      </c>
      <c r="L23" s="154">
        <v>0</v>
      </c>
      <c r="M23" s="28">
        <v>0</v>
      </c>
      <c r="N23" s="147">
        <v>14</v>
      </c>
      <c r="O23" s="27">
        <v>11</v>
      </c>
      <c r="P23" s="154">
        <v>1</v>
      </c>
      <c r="Q23" s="154">
        <v>1</v>
      </c>
      <c r="R23" s="27">
        <v>7</v>
      </c>
      <c r="S23" s="27">
        <v>0</v>
      </c>
      <c r="T23" s="27">
        <v>5</v>
      </c>
      <c r="U23" s="27">
        <v>2</v>
      </c>
      <c r="V23" s="27">
        <v>2</v>
      </c>
      <c r="W23" s="27">
        <v>1</v>
      </c>
      <c r="X23" s="27">
        <v>0</v>
      </c>
      <c r="Y23" s="27">
        <v>0</v>
      </c>
      <c r="Z23" s="27">
        <v>0</v>
      </c>
      <c r="AA23" s="27">
        <v>0</v>
      </c>
      <c r="AB23" s="27">
        <v>1</v>
      </c>
      <c r="AC23" s="27">
        <v>1</v>
      </c>
      <c r="AD23" s="27">
        <v>3</v>
      </c>
      <c r="AE23" s="27">
        <v>0</v>
      </c>
      <c r="AF23" s="154">
        <v>0</v>
      </c>
      <c r="AG23" s="27">
        <v>0</v>
      </c>
      <c r="AH23" s="154">
        <v>1</v>
      </c>
      <c r="AI23" s="27">
        <v>2</v>
      </c>
      <c r="AJ23" s="27">
        <v>4</v>
      </c>
      <c r="AK23" s="27">
        <v>0</v>
      </c>
      <c r="AL23" s="27">
        <v>13</v>
      </c>
      <c r="AM23" s="27">
        <v>23</v>
      </c>
      <c r="AN23" s="27">
        <v>15</v>
      </c>
      <c r="AO23" s="27">
        <v>9</v>
      </c>
      <c r="AP23" s="27">
        <v>10</v>
      </c>
      <c r="AQ23" s="27">
        <v>1</v>
      </c>
      <c r="AR23" s="27">
        <v>17</v>
      </c>
      <c r="AS23" s="27">
        <v>10</v>
      </c>
      <c r="AT23" s="27">
        <v>5</v>
      </c>
      <c r="AU23" s="27">
        <v>0</v>
      </c>
      <c r="AV23" s="27">
        <v>4</v>
      </c>
      <c r="AW23" s="27">
        <v>1</v>
      </c>
      <c r="AX23" s="27">
        <v>15</v>
      </c>
      <c r="AY23" s="27">
        <v>12</v>
      </c>
      <c r="AZ23" s="27">
        <v>11</v>
      </c>
      <c r="BA23" s="27">
        <v>6</v>
      </c>
      <c r="BB23" s="27">
        <v>3</v>
      </c>
      <c r="BC23" s="27">
        <v>2</v>
      </c>
      <c r="BD23" s="27">
        <v>22</v>
      </c>
      <c r="BE23" s="27">
        <v>19</v>
      </c>
      <c r="BF23" s="27">
        <v>25</v>
      </c>
      <c r="BG23" s="27">
        <v>20</v>
      </c>
      <c r="BH23" s="27">
        <v>20</v>
      </c>
      <c r="BI23" s="27">
        <v>2</v>
      </c>
      <c r="BJ23" s="27">
        <v>12</v>
      </c>
      <c r="BK23" s="27">
        <v>18</v>
      </c>
      <c r="BL23" s="27">
        <v>21</v>
      </c>
      <c r="BM23" s="27">
        <v>15</v>
      </c>
      <c r="BN23" s="27">
        <v>7</v>
      </c>
      <c r="BO23" s="27">
        <v>0</v>
      </c>
      <c r="BP23" s="27">
        <v>16</v>
      </c>
      <c r="BQ23" s="27">
        <v>17</v>
      </c>
      <c r="BR23" s="27">
        <v>13</v>
      </c>
      <c r="BS23" s="27">
        <v>8</v>
      </c>
      <c r="BT23" s="27">
        <v>6</v>
      </c>
      <c r="BU23" s="28">
        <v>0</v>
      </c>
    </row>
    <row r="24" spans="1:73" x14ac:dyDescent="0.25">
      <c r="A24" s="9" t="s">
        <v>7</v>
      </c>
      <c r="B24" s="27">
        <v>1</v>
      </c>
      <c r="C24" s="27">
        <v>0</v>
      </c>
      <c r="D24" s="27">
        <v>0</v>
      </c>
      <c r="E24" s="154">
        <v>0</v>
      </c>
      <c r="F24" s="27">
        <v>0</v>
      </c>
      <c r="G24" s="27">
        <v>0</v>
      </c>
      <c r="H24" s="27">
        <v>0</v>
      </c>
      <c r="I24" s="27">
        <v>0</v>
      </c>
      <c r="J24" s="27">
        <v>1</v>
      </c>
      <c r="K24" s="27">
        <v>0</v>
      </c>
      <c r="L24" s="154">
        <v>0</v>
      </c>
      <c r="M24" s="28">
        <v>0</v>
      </c>
      <c r="N24" s="147">
        <v>0</v>
      </c>
      <c r="O24" s="27">
        <v>0</v>
      </c>
      <c r="P24" s="154">
        <v>1</v>
      </c>
      <c r="Q24" s="154">
        <v>3</v>
      </c>
      <c r="R24" s="27">
        <v>1</v>
      </c>
      <c r="S24" s="154">
        <v>0</v>
      </c>
      <c r="T24" s="27">
        <v>9</v>
      </c>
      <c r="U24" s="27">
        <v>5</v>
      </c>
      <c r="V24" s="27">
        <v>7</v>
      </c>
      <c r="W24" s="27">
        <v>8</v>
      </c>
      <c r="X24" s="27">
        <v>7</v>
      </c>
      <c r="Y24" s="27">
        <v>0</v>
      </c>
      <c r="Z24" s="27">
        <v>4</v>
      </c>
      <c r="AA24" s="154">
        <v>0</v>
      </c>
      <c r="AB24" s="27">
        <v>7</v>
      </c>
      <c r="AC24" s="27">
        <v>0</v>
      </c>
      <c r="AD24" s="27">
        <v>2</v>
      </c>
      <c r="AE24" s="27">
        <v>0</v>
      </c>
      <c r="AF24" s="27">
        <v>0</v>
      </c>
      <c r="AG24" s="154">
        <v>0</v>
      </c>
      <c r="AH24" s="154">
        <v>0</v>
      </c>
      <c r="AI24" s="27">
        <v>2</v>
      </c>
      <c r="AJ24" s="27">
        <v>2</v>
      </c>
      <c r="AK24" s="27">
        <v>0</v>
      </c>
      <c r="AL24" s="27">
        <v>13</v>
      </c>
      <c r="AM24" s="27">
        <v>17</v>
      </c>
      <c r="AN24" s="27">
        <v>18</v>
      </c>
      <c r="AO24" s="27">
        <v>10</v>
      </c>
      <c r="AP24" s="27">
        <v>10</v>
      </c>
      <c r="AQ24" s="27">
        <v>2</v>
      </c>
      <c r="AR24" s="27">
        <v>17</v>
      </c>
      <c r="AS24" s="27">
        <v>11</v>
      </c>
      <c r="AT24" s="27">
        <v>16</v>
      </c>
      <c r="AU24" s="27">
        <v>1</v>
      </c>
      <c r="AV24" s="27">
        <v>0</v>
      </c>
      <c r="AW24" s="27">
        <v>2</v>
      </c>
      <c r="AX24" s="27">
        <v>4</v>
      </c>
      <c r="AY24" s="27">
        <v>14</v>
      </c>
      <c r="AZ24" s="27">
        <v>3</v>
      </c>
      <c r="BA24" s="27">
        <v>1</v>
      </c>
      <c r="BB24" s="27">
        <v>4</v>
      </c>
      <c r="BC24" s="27">
        <v>0</v>
      </c>
      <c r="BD24" s="27">
        <v>15</v>
      </c>
      <c r="BE24" s="27">
        <v>14</v>
      </c>
      <c r="BF24" s="27">
        <v>3</v>
      </c>
      <c r="BG24" s="27">
        <v>10</v>
      </c>
      <c r="BH24" s="27">
        <v>8</v>
      </c>
      <c r="BI24" s="27">
        <v>0</v>
      </c>
      <c r="BJ24" s="27">
        <v>12</v>
      </c>
      <c r="BK24" s="27">
        <v>16</v>
      </c>
      <c r="BL24" s="27">
        <v>12</v>
      </c>
      <c r="BM24" s="27">
        <v>0</v>
      </c>
      <c r="BN24" s="27">
        <v>1</v>
      </c>
      <c r="BO24" s="27">
        <v>1</v>
      </c>
      <c r="BP24" s="27">
        <v>13</v>
      </c>
      <c r="BQ24" s="27">
        <v>11</v>
      </c>
      <c r="BR24" s="27">
        <v>10</v>
      </c>
      <c r="BS24" s="27">
        <v>11</v>
      </c>
      <c r="BT24" s="27">
        <v>11</v>
      </c>
      <c r="BU24" s="28">
        <v>0</v>
      </c>
    </row>
    <row r="25" spans="1:73" x14ac:dyDescent="0.25">
      <c r="A25" s="9" t="s">
        <v>8</v>
      </c>
      <c r="B25" s="27">
        <v>0</v>
      </c>
      <c r="C25" s="27">
        <v>0</v>
      </c>
      <c r="D25" s="27">
        <v>0</v>
      </c>
      <c r="E25" s="154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154">
        <v>0</v>
      </c>
      <c r="M25" s="159">
        <v>0</v>
      </c>
      <c r="N25" s="147">
        <v>0</v>
      </c>
      <c r="O25" s="27">
        <v>0</v>
      </c>
      <c r="P25" s="154">
        <v>1</v>
      </c>
      <c r="Q25" s="27">
        <v>0</v>
      </c>
      <c r="R25" s="27">
        <v>1</v>
      </c>
      <c r="S25" s="27">
        <v>0</v>
      </c>
      <c r="T25" s="27">
        <v>3</v>
      </c>
      <c r="U25" s="27">
        <v>2</v>
      </c>
      <c r="V25" s="27">
        <v>3</v>
      </c>
      <c r="W25" s="27">
        <v>2</v>
      </c>
      <c r="X25" s="27">
        <v>2</v>
      </c>
      <c r="Y25" s="27">
        <v>0</v>
      </c>
      <c r="Z25" s="27">
        <v>9</v>
      </c>
      <c r="AA25" s="27">
        <v>0</v>
      </c>
      <c r="AB25" s="27">
        <v>6</v>
      </c>
      <c r="AC25" s="27">
        <v>0</v>
      </c>
      <c r="AD25" s="27">
        <v>3</v>
      </c>
      <c r="AE25" s="27">
        <v>0</v>
      </c>
      <c r="AF25" s="27">
        <v>0</v>
      </c>
      <c r="AG25" s="27">
        <v>0</v>
      </c>
      <c r="AH25" s="154">
        <v>0</v>
      </c>
      <c r="AI25" s="27">
        <v>0</v>
      </c>
      <c r="AJ25" s="27">
        <v>0</v>
      </c>
      <c r="AK25" s="27">
        <v>0</v>
      </c>
      <c r="AL25" s="27">
        <v>15</v>
      </c>
      <c r="AM25" s="27">
        <v>12</v>
      </c>
      <c r="AN25" s="27">
        <v>14</v>
      </c>
      <c r="AO25" s="27">
        <v>11</v>
      </c>
      <c r="AP25" s="27">
        <v>9</v>
      </c>
      <c r="AQ25" s="27">
        <v>4</v>
      </c>
      <c r="AR25" s="27">
        <v>21</v>
      </c>
      <c r="AS25" s="27">
        <v>16</v>
      </c>
      <c r="AT25" s="27">
        <v>13</v>
      </c>
      <c r="AU25" s="27">
        <v>0</v>
      </c>
      <c r="AV25" s="27">
        <v>2</v>
      </c>
      <c r="AW25" s="27">
        <v>1</v>
      </c>
      <c r="AX25" s="27">
        <v>8</v>
      </c>
      <c r="AY25" s="27">
        <v>7</v>
      </c>
      <c r="AZ25" s="27">
        <v>4</v>
      </c>
      <c r="BA25" s="27">
        <v>1</v>
      </c>
      <c r="BB25" s="27">
        <v>1</v>
      </c>
      <c r="BC25" s="27">
        <v>0</v>
      </c>
      <c r="BD25" s="27">
        <v>12</v>
      </c>
      <c r="BE25" s="27">
        <v>13</v>
      </c>
      <c r="BF25" s="27">
        <v>8</v>
      </c>
      <c r="BG25" s="27">
        <v>3</v>
      </c>
      <c r="BH25" s="27">
        <v>5</v>
      </c>
      <c r="BI25" s="27">
        <v>2</v>
      </c>
      <c r="BJ25" s="27">
        <v>16</v>
      </c>
      <c r="BK25" s="27">
        <v>16</v>
      </c>
      <c r="BL25" s="27">
        <v>12</v>
      </c>
      <c r="BM25" s="27">
        <v>2</v>
      </c>
      <c r="BN25" s="27">
        <v>0</v>
      </c>
      <c r="BO25" s="154">
        <v>1</v>
      </c>
      <c r="BP25" s="27">
        <v>14</v>
      </c>
      <c r="BQ25" s="27">
        <v>13</v>
      </c>
      <c r="BR25" s="27">
        <v>18</v>
      </c>
      <c r="BS25" s="27">
        <v>18</v>
      </c>
      <c r="BT25" s="27">
        <v>14</v>
      </c>
      <c r="BU25" s="159">
        <v>3</v>
      </c>
    </row>
    <row r="26" spans="1:73" x14ac:dyDescent="0.25">
      <c r="A26" s="9" t="s">
        <v>9</v>
      </c>
      <c r="B26" s="27">
        <v>0</v>
      </c>
      <c r="C26" s="27">
        <v>0</v>
      </c>
      <c r="D26" s="27">
        <v>0</v>
      </c>
      <c r="E26" s="154">
        <v>0</v>
      </c>
      <c r="F26" s="27">
        <v>0</v>
      </c>
      <c r="G26" s="27">
        <v>0</v>
      </c>
      <c r="H26" s="27">
        <v>1</v>
      </c>
      <c r="I26" s="27">
        <v>1</v>
      </c>
      <c r="J26" s="27">
        <v>1</v>
      </c>
      <c r="K26" s="27">
        <v>1</v>
      </c>
      <c r="L26" s="154">
        <v>1</v>
      </c>
      <c r="M26" s="28">
        <v>0</v>
      </c>
      <c r="N26" s="14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2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11</v>
      </c>
      <c r="AM26" s="27">
        <v>14</v>
      </c>
      <c r="AN26" s="27">
        <v>16</v>
      </c>
      <c r="AO26" s="27">
        <v>13</v>
      </c>
      <c r="AP26" s="27">
        <v>12</v>
      </c>
      <c r="AQ26" s="27">
        <v>0</v>
      </c>
      <c r="AR26" s="27">
        <v>20</v>
      </c>
      <c r="AS26" s="27">
        <v>19</v>
      </c>
      <c r="AT26" s="27">
        <v>21</v>
      </c>
      <c r="AU26" s="27">
        <v>14</v>
      </c>
      <c r="AV26" s="27">
        <v>3</v>
      </c>
      <c r="AW26" s="27">
        <v>1</v>
      </c>
      <c r="AX26" s="27">
        <v>3</v>
      </c>
      <c r="AY26" s="27">
        <v>8</v>
      </c>
      <c r="AZ26" s="27">
        <v>5</v>
      </c>
      <c r="BA26" s="27">
        <v>5</v>
      </c>
      <c r="BB26" s="27">
        <v>2</v>
      </c>
      <c r="BC26" s="27">
        <v>2</v>
      </c>
      <c r="BD26" s="27">
        <v>6</v>
      </c>
      <c r="BE26" s="27">
        <v>4</v>
      </c>
      <c r="BF26" s="27">
        <v>14</v>
      </c>
      <c r="BG26" s="27">
        <v>5</v>
      </c>
      <c r="BH26" s="27">
        <v>10</v>
      </c>
      <c r="BI26" s="27">
        <v>0</v>
      </c>
      <c r="BJ26" s="27">
        <v>8</v>
      </c>
      <c r="BK26" s="27">
        <v>8</v>
      </c>
      <c r="BL26" s="27">
        <v>17</v>
      </c>
      <c r="BM26" s="27">
        <v>10</v>
      </c>
      <c r="BN26" s="27">
        <v>7</v>
      </c>
      <c r="BO26" s="154">
        <v>5</v>
      </c>
      <c r="BP26" s="27">
        <v>8</v>
      </c>
      <c r="BQ26" s="27">
        <v>9</v>
      </c>
      <c r="BR26" s="27">
        <v>7</v>
      </c>
      <c r="BS26" s="27">
        <v>8</v>
      </c>
      <c r="BT26" s="27">
        <v>7</v>
      </c>
      <c r="BU26" s="28">
        <v>0</v>
      </c>
    </row>
    <row r="27" spans="1:73" x14ac:dyDescent="0.25">
      <c r="A27" s="9" t="s">
        <v>10</v>
      </c>
      <c r="B27" s="29">
        <v>0</v>
      </c>
      <c r="C27" s="29">
        <v>0</v>
      </c>
      <c r="D27" s="29">
        <v>0</v>
      </c>
      <c r="E27" s="155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155">
        <v>0</v>
      </c>
      <c r="M27" s="30">
        <v>0</v>
      </c>
      <c r="N27" s="148">
        <v>0</v>
      </c>
      <c r="O27" s="29">
        <v>2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3</v>
      </c>
      <c r="V27" s="29">
        <v>3</v>
      </c>
      <c r="W27" s="29">
        <v>3</v>
      </c>
      <c r="X27" s="29">
        <v>1</v>
      </c>
      <c r="Y27" s="29">
        <v>0</v>
      </c>
      <c r="Z27" s="29">
        <v>0</v>
      </c>
      <c r="AA27" s="29">
        <v>0</v>
      </c>
      <c r="AB27" s="29">
        <v>0</v>
      </c>
      <c r="AC27" s="29">
        <v>0</v>
      </c>
      <c r="AD27" s="29">
        <v>1</v>
      </c>
      <c r="AE27" s="29">
        <v>0</v>
      </c>
      <c r="AF27" s="29">
        <v>0</v>
      </c>
      <c r="AG27" s="29">
        <v>0</v>
      </c>
      <c r="AH27" s="29">
        <v>0</v>
      </c>
      <c r="AI27" s="29">
        <v>0</v>
      </c>
      <c r="AJ27" s="29">
        <v>0</v>
      </c>
      <c r="AK27" s="29">
        <v>0</v>
      </c>
      <c r="AL27" s="29">
        <v>20</v>
      </c>
      <c r="AM27" s="29">
        <v>18</v>
      </c>
      <c r="AN27" s="29">
        <v>18</v>
      </c>
      <c r="AO27" s="29">
        <v>16</v>
      </c>
      <c r="AP27" s="29">
        <v>8</v>
      </c>
      <c r="AQ27" s="29">
        <v>12</v>
      </c>
      <c r="AR27" s="29">
        <v>16</v>
      </c>
      <c r="AS27" s="29">
        <v>13</v>
      </c>
      <c r="AT27" s="29">
        <v>16</v>
      </c>
      <c r="AU27" s="29">
        <v>5</v>
      </c>
      <c r="AV27" s="29">
        <v>2</v>
      </c>
      <c r="AW27" s="29">
        <v>1</v>
      </c>
      <c r="AX27" s="29">
        <v>9</v>
      </c>
      <c r="AY27" s="29">
        <v>4</v>
      </c>
      <c r="AZ27" s="29">
        <v>7</v>
      </c>
      <c r="BA27" s="29">
        <v>3</v>
      </c>
      <c r="BB27" s="29">
        <v>4</v>
      </c>
      <c r="BC27" s="29">
        <v>0</v>
      </c>
      <c r="BD27" s="29">
        <v>14</v>
      </c>
      <c r="BE27" s="29">
        <v>12</v>
      </c>
      <c r="BF27" s="29">
        <v>8</v>
      </c>
      <c r="BG27" s="29">
        <v>6</v>
      </c>
      <c r="BH27" s="29">
        <v>4</v>
      </c>
      <c r="BI27" s="29">
        <v>0</v>
      </c>
      <c r="BJ27" s="29">
        <v>0</v>
      </c>
      <c r="BK27" s="29">
        <v>4</v>
      </c>
      <c r="BL27" s="29">
        <v>0</v>
      </c>
      <c r="BM27" s="29">
        <v>1</v>
      </c>
      <c r="BN27" s="29">
        <v>4</v>
      </c>
      <c r="BO27" s="29">
        <v>0</v>
      </c>
      <c r="BP27" s="29">
        <v>3</v>
      </c>
      <c r="BQ27" s="29">
        <v>2</v>
      </c>
      <c r="BR27" s="29">
        <v>2</v>
      </c>
      <c r="BS27" s="29">
        <v>2</v>
      </c>
      <c r="BT27" s="29">
        <v>5</v>
      </c>
      <c r="BU27" s="160">
        <v>2</v>
      </c>
    </row>
    <row r="28" spans="1:73" ht="31.5" x14ac:dyDescent="0.25">
      <c r="A28" s="12" t="s">
        <v>11</v>
      </c>
      <c r="B28" s="31">
        <f t="shared" ref="B28:BM28" si="1">SUM(B23:B27)</f>
        <v>4</v>
      </c>
      <c r="C28" s="31">
        <f t="shared" si="1"/>
        <v>4</v>
      </c>
      <c r="D28" s="31">
        <f t="shared" si="1"/>
        <v>2</v>
      </c>
      <c r="E28" s="31">
        <f t="shared" si="1"/>
        <v>0</v>
      </c>
      <c r="F28" s="31">
        <f t="shared" si="1"/>
        <v>0</v>
      </c>
      <c r="G28" s="31">
        <f t="shared" si="1"/>
        <v>0</v>
      </c>
      <c r="H28" s="31">
        <f t="shared" si="1"/>
        <v>15</v>
      </c>
      <c r="I28" s="31">
        <f t="shared" si="1"/>
        <v>6</v>
      </c>
      <c r="J28" s="31">
        <f t="shared" si="1"/>
        <v>10</v>
      </c>
      <c r="K28" s="31">
        <f t="shared" si="1"/>
        <v>8</v>
      </c>
      <c r="L28" s="31">
        <f t="shared" si="1"/>
        <v>1</v>
      </c>
      <c r="M28" s="149">
        <f t="shared" si="1"/>
        <v>0</v>
      </c>
      <c r="N28" s="150">
        <f t="shared" si="1"/>
        <v>14</v>
      </c>
      <c r="O28" s="31">
        <f t="shared" si="1"/>
        <v>13</v>
      </c>
      <c r="P28" s="31">
        <f t="shared" si="1"/>
        <v>3</v>
      </c>
      <c r="Q28" s="31">
        <f t="shared" si="1"/>
        <v>4</v>
      </c>
      <c r="R28" s="31">
        <f t="shared" si="1"/>
        <v>9</v>
      </c>
      <c r="S28" s="31">
        <f t="shared" si="1"/>
        <v>0</v>
      </c>
      <c r="T28" s="31">
        <f t="shared" si="1"/>
        <v>17</v>
      </c>
      <c r="U28" s="31">
        <f t="shared" si="1"/>
        <v>12</v>
      </c>
      <c r="V28" s="31">
        <f t="shared" si="1"/>
        <v>15</v>
      </c>
      <c r="W28" s="31">
        <f t="shared" si="1"/>
        <v>14</v>
      </c>
      <c r="X28" s="31">
        <f t="shared" si="1"/>
        <v>10</v>
      </c>
      <c r="Y28" s="31">
        <f t="shared" si="1"/>
        <v>0</v>
      </c>
      <c r="Z28" s="31">
        <f t="shared" si="1"/>
        <v>15</v>
      </c>
      <c r="AA28" s="31">
        <f t="shared" si="1"/>
        <v>0</v>
      </c>
      <c r="AB28" s="31">
        <f t="shared" si="1"/>
        <v>14</v>
      </c>
      <c r="AC28" s="31">
        <f t="shared" si="1"/>
        <v>1</v>
      </c>
      <c r="AD28" s="31">
        <f t="shared" si="1"/>
        <v>9</v>
      </c>
      <c r="AE28" s="31">
        <f t="shared" si="1"/>
        <v>0</v>
      </c>
      <c r="AF28" s="31">
        <f t="shared" si="1"/>
        <v>0</v>
      </c>
      <c r="AG28" s="31">
        <f t="shared" si="1"/>
        <v>0</v>
      </c>
      <c r="AH28" s="31">
        <f t="shared" si="1"/>
        <v>1</v>
      </c>
      <c r="AI28" s="31">
        <f t="shared" si="1"/>
        <v>4</v>
      </c>
      <c r="AJ28" s="31">
        <f t="shared" si="1"/>
        <v>6</v>
      </c>
      <c r="AK28" s="31">
        <f t="shared" si="1"/>
        <v>0</v>
      </c>
      <c r="AL28" s="31">
        <f t="shared" si="1"/>
        <v>72</v>
      </c>
      <c r="AM28" s="31">
        <f t="shared" si="1"/>
        <v>84</v>
      </c>
      <c r="AN28" s="31">
        <f t="shared" si="1"/>
        <v>81</v>
      </c>
      <c r="AO28" s="31">
        <f t="shared" si="1"/>
        <v>59</v>
      </c>
      <c r="AP28" s="31">
        <f t="shared" si="1"/>
        <v>49</v>
      </c>
      <c r="AQ28" s="31">
        <f t="shared" si="1"/>
        <v>19</v>
      </c>
      <c r="AR28" s="31">
        <f t="shared" si="1"/>
        <v>91</v>
      </c>
      <c r="AS28" s="31">
        <f t="shared" si="1"/>
        <v>69</v>
      </c>
      <c r="AT28" s="31">
        <f t="shared" si="1"/>
        <v>71</v>
      </c>
      <c r="AU28" s="31">
        <f t="shared" si="1"/>
        <v>20</v>
      </c>
      <c r="AV28" s="31">
        <f t="shared" si="1"/>
        <v>11</v>
      </c>
      <c r="AW28" s="31">
        <f t="shared" si="1"/>
        <v>6</v>
      </c>
      <c r="AX28" s="31">
        <f t="shared" si="1"/>
        <v>39</v>
      </c>
      <c r="AY28" s="31">
        <f t="shared" si="1"/>
        <v>45</v>
      </c>
      <c r="AZ28" s="31">
        <f t="shared" si="1"/>
        <v>30</v>
      </c>
      <c r="BA28" s="31">
        <f t="shared" si="1"/>
        <v>16</v>
      </c>
      <c r="BB28" s="31">
        <f t="shared" si="1"/>
        <v>14</v>
      </c>
      <c r="BC28" s="31">
        <f t="shared" si="1"/>
        <v>4</v>
      </c>
      <c r="BD28" s="31">
        <f t="shared" si="1"/>
        <v>69</v>
      </c>
      <c r="BE28" s="31">
        <f t="shared" si="1"/>
        <v>62</v>
      </c>
      <c r="BF28" s="31">
        <f t="shared" si="1"/>
        <v>58</v>
      </c>
      <c r="BG28" s="31">
        <f t="shared" si="1"/>
        <v>44</v>
      </c>
      <c r="BH28" s="31">
        <f t="shared" si="1"/>
        <v>47</v>
      </c>
      <c r="BI28" s="31">
        <f t="shared" si="1"/>
        <v>4</v>
      </c>
      <c r="BJ28" s="31">
        <f t="shared" si="1"/>
        <v>48</v>
      </c>
      <c r="BK28" s="31">
        <f t="shared" si="1"/>
        <v>62</v>
      </c>
      <c r="BL28" s="31">
        <f t="shared" si="1"/>
        <v>62</v>
      </c>
      <c r="BM28" s="31">
        <f t="shared" si="1"/>
        <v>28</v>
      </c>
      <c r="BN28" s="31">
        <f t="shared" ref="BN28:BU28" si="2">SUM(BN23:BN27)</f>
        <v>19</v>
      </c>
      <c r="BO28" s="31">
        <f t="shared" si="2"/>
        <v>7</v>
      </c>
      <c r="BP28" s="31">
        <f t="shared" si="2"/>
        <v>54</v>
      </c>
      <c r="BQ28" s="31">
        <f t="shared" si="2"/>
        <v>52</v>
      </c>
      <c r="BR28" s="31">
        <f t="shared" si="2"/>
        <v>50</v>
      </c>
      <c r="BS28" s="31">
        <f t="shared" si="2"/>
        <v>47</v>
      </c>
      <c r="BT28" s="31">
        <f t="shared" si="2"/>
        <v>43</v>
      </c>
      <c r="BU28" s="32">
        <f t="shared" si="2"/>
        <v>5</v>
      </c>
    </row>
    <row r="29" spans="1:73" ht="31.5" x14ac:dyDescent="0.25">
      <c r="A29" s="7" t="s">
        <v>132</v>
      </c>
      <c r="B29" s="25" t="s">
        <v>5</v>
      </c>
      <c r="C29" s="25" t="s">
        <v>5</v>
      </c>
      <c r="D29" s="25" t="s">
        <v>5</v>
      </c>
      <c r="E29" s="25" t="s">
        <v>5</v>
      </c>
      <c r="F29" s="25" t="s">
        <v>5</v>
      </c>
      <c r="G29" s="25" t="s">
        <v>5</v>
      </c>
      <c r="H29" s="25" t="s">
        <v>5</v>
      </c>
      <c r="I29" s="25" t="s">
        <v>5</v>
      </c>
      <c r="J29" s="25" t="s">
        <v>5</v>
      </c>
      <c r="K29" s="25" t="s">
        <v>5</v>
      </c>
      <c r="L29" s="25" t="s">
        <v>5</v>
      </c>
      <c r="M29" s="151" t="s">
        <v>5</v>
      </c>
      <c r="N29" s="25" t="s">
        <v>5</v>
      </c>
      <c r="O29" s="25" t="s">
        <v>5</v>
      </c>
      <c r="P29" s="25" t="s">
        <v>5</v>
      </c>
      <c r="Q29" s="25" t="s">
        <v>5</v>
      </c>
      <c r="R29" s="25" t="s">
        <v>5</v>
      </c>
      <c r="S29" s="25" t="s">
        <v>5</v>
      </c>
      <c r="T29" s="25" t="s">
        <v>5</v>
      </c>
      <c r="U29" s="25" t="s">
        <v>5</v>
      </c>
      <c r="V29" s="25" t="s">
        <v>5</v>
      </c>
      <c r="W29" s="25" t="s">
        <v>5</v>
      </c>
      <c r="X29" s="25" t="s">
        <v>5</v>
      </c>
      <c r="Y29" s="25" t="s">
        <v>5</v>
      </c>
      <c r="Z29" s="25" t="s">
        <v>5</v>
      </c>
      <c r="AA29" s="25" t="s">
        <v>5</v>
      </c>
      <c r="AB29" s="25" t="s">
        <v>5</v>
      </c>
      <c r="AC29" s="25" t="s">
        <v>5</v>
      </c>
      <c r="AD29" s="25" t="s">
        <v>5</v>
      </c>
      <c r="AE29" s="25" t="s">
        <v>5</v>
      </c>
      <c r="AF29" s="25" t="s">
        <v>5</v>
      </c>
      <c r="AG29" s="25" t="s">
        <v>5</v>
      </c>
      <c r="AH29" s="25" t="s">
        <v>5</v>
      </c>
      <c r="AI29" s="25" t="s">
        <v>5</v>
      </c>
      <c r="AJ29" s="25" t="s">
        <v>5</v>
      </c>
      <c r="AK29" s="25" t="s">
        <v>5</v>
      </c>
      <c r="AL29" s="25" t="s">
        <v>5</v>
      </c>
      <c r="AM29" s="25" t="s">
        <v>5</v>
      </c>
      <c r="AN29" s="25" t="s">
        <v>5</v>
      </c>
      <c r="AO29" s="25" t="s">
        <v>5</v>
      </c>
      <c r="AP29" s="25" t="s">
        <v>5</v>
      </c>
      <c r="AQ29" s="25" t="s">
        <v>5</v>
      </c>
      <c r="AR29" s="25" t="s">
        <v>5</v>
      </c>
      <c r="AS29" s="25" t="s">
        <v>5</v>
      </c>
      <c r="AT29" s="25" t="s">
        <v>5</v>
      </c>
      <c r="AU29" s="25" t="s">
        <v>5</v>
      </c>
      <c r="AV29" s="25" t="s">
        <v>5</v>
      </c>
      <c r="AW29" s="25" t="s">
        <v>5</v>
      </c>
      <c r="AX29" s="25" t="s">
        <v>5</v>
      </c>
      <c r="AY29" s="25" t="s">
        <v>5</v>
      </c>
      <c r="AZ29" s="25" t="s">
        <v>5</v>
      </c>
      <c r="BA29" s="25" t="s">
        <v>5</v>
      </c>
      <c r="BB29" s="25" t="s">
        <v>5</v>
      </c>
      <c r="BC29" s="25" t="s">
        <v>5</v>
      </c>
      <c r="BD29" s="25" t="s">
        <v>5</v>
      </c>
      <c r="BE29" s="25" t="s">
        <v>5</v>
      </c>
      <c r="BF29" s="25" t="s">
        <v>5</v>
      </c>
      <c r="BG29" s="25" t="s">
        <v>5</v>
      </c>
      <c r="BH29" s="25" t="s">
        <v>5</v>
      </c>
      <c r="BI29" s="25" t="s">
        <v>5</v>
      </c>
      <c r="BJ29" s="25" t="s">
        <v>5</v>
      </c>
      <c r="BK29" s="25" t="s">
        <v>5</v>
      </c>
      <c r="BL29" s="25" t="s">
        <v>5</v>
      </c>
      <c r="BM29" s="25" t="s">
        <v>5</v>
      </c>
      <c r="BN29" s="25" t="s">
        <v>5</v>
      </c>
      <c r="BO29" s="25" t="s">
        <v>5</v>
      </c>
      <c r="BP29" s="25" t="s">
        <v>5</v>
      </c>
      <c r="BQ29" s="25" t="s">
        <v>5</v>
      </c>
      <c r="BR29" s="25" t="s">
        <v>5</v>
      </c>
      <c r="BS29" s="25" t="s">
        <v>5</v>
      </c>
      <c r="BT29" s="25" t="s">
        <v>5</v>
      </c>
      <c r="BU29" s="26" t="s">
        <v>5</v>
      </c>
    </row>
    <row r="30" spans="1:73" x14ac:dyDescent="0.25">
      <c r="A30" s="9" t="s">
        <v>6</v>
      </c>
      <c r="B30" s="27">
        <v>1</v>
      </c>
      <c r="C30" s="153">
        <v>0</v>
      </c>
      <c r="D30" s="27">
        <v>0</v>
      </c>
      <c r="E30" s="27">
        <v>0</v>
      </c>
      <c r="F30" s="27">
        <v>0</v>
      </c>
      <c r="G30" s="27">
        <v>0</v>
      </c>
      <c r="H30" s="27">
        <v>5</v>
      </c>
      <c r="I30" s="27">
        <v>4</v>
      </c>
      <c r="J30" s="27">
        <v>1</v>
      </c>
      <c r="K30" s="27">
        <v>1</v>
      </c>
      <c r="L30" s="27">
        <v>1</v>
      </c>
      <c r="M30" s="27">
        <v>0</v>
      </c>
      <c r="N30" s="27">
        <v>8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154">
        <v>1</v>
      </c>
      <c r="X30" s="153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1</v>
      </c>
      <c r="AI30" s="27">
        <v>0</v>
      </c>
      <c r="AJ30" s="27">
        <v>0</v>
      </c>
      <c r="AK30" s="27">
        <v>1</v>
      </c>
      <c r="AL30" s="27">
        <v>1</v>
      </c>
      <c r="AM30" s="27">
        <v>1</v>
      </c>
      <c r="AN30" s="27">
        <v>2</v>
      </c>
      <c r="AO30" s="27">
        <v>1</v>
      </c>
      <c r="AP30" s="27">
        <v>0</v>
      </c>
      <c r="AQ30" s="27">
        <v>0</v>
      </c>
      <c r="AR30" s="27">
        <v>5</v>
      </c>
      <c r="AS30" s="27">
        <v>9</v>
      </c>
      <c r="AT30" s="27">
        <v>2</v>
      </c>
      <c r="AU30" s="27">
        <v>3</v>
      </c>
      <c r="AV30" s="27">
        <v>3</v>
      </c>
      <c r="AW30" s="27">
        <v>2</v>
      </c>
      <c r="AX30" s="27">
        <v>7</v>
      </c>
      <c r="AY30" s="27">
        <v>11</v>
      </c>
      <c r="AZ30" s="27">
        <v>7</v>
      </c>
      <c r="BA30" s="27">
        <v>2</v>
      </c>
      <c r="BB30" s="27">
        <v>0</v>
      </c>
      <c r="BC30" s="27">
        <v>0</v>
      </c>
      <c r="BD30" s="27">
        <v>12</v>
      </c>
      <c r="BE30" s="27">
        <v>12</v>
      </c>
      <c r="BF30" s="27">
        <v>13</v>
      </c>
      <c r="BG30" s="27">
        <v>9</v>
      </c>
      <c r="BH30" s="154">
        <v>0</v>
      </c>
      <c r="BI30" s="154">
        <v>0</v>
      </c>
      <c r="BJ30" s="27">
        <v>4</v>
      </c>
      <c r="BK30" s="27">
        <v>8</v>
      </c>
      <c r="BL30" s="27">
        <v>4</v>
      </c>
      <c r="BM30" s="154">
        <v>5</v>
      </c>
      <c r="BN30" s="27">
        <v>1</v>
      </c>
      <c r="BO30" s="154">
        <v>0</v>
      </c>
      <c r="BP30" s="27">
        <v>3</v>
      </c>
      <c r="BQ30" s="27">
        <v>3</v>
      </c>
      <c r="BR30" s="27">
        <v>0</v>
      </c>
      <c r="BS30" s="27">
        <v>2</v>
      </c>
      <c r="BT30" s="27">
        <v>0</v>
      </c>
      <c r="BU30" s="28">
        <v>0</v>
      </c>
    </row>
    <row r="31" spans="1:73" x14ac:dyDescent="0.25">
      <c r="A31" s="9" t="s">
        <v>7</v>
      </c>
      <c r="B31" s="27">
        <v>0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1</v>
      </c>
      <c r="I31" s="27">
        <v>1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  <c r="AJ31" s="27">
        <v>0</v>
      </c>
      <c r="AK31" s="27">
        <v>1</v>
      </c>
      <c r="AL31" s="27">
        <v>5</v>
      </c>
      <c r="AM31" s="27">
        <v>7</v>
      </c>
      <c r="AN31" s="27">
        <v>3</v>
      </c>
      <c r="AO31" s="27">
        <v>1</v>
      </c>
      <c r="AP31" s="27">
        <v>0</v>
      </c>
      <c r="AQ31" s="27">
        <v>0</v>
      </c>
      <c r="AR31" s="27">
        <v>10</v>
      </c>
      <c r="AS31" s="27">
        <v>10</v>
      </c>
      <c r="AT31" s="27">
        <v>4</v>
      </c>
      <c r="AU31" s="27">
        <v>0</v>
      </c>
      <c r="AV31" s="27">
        <v>0</v>
      </c>
      <c r="AW31" s="27">
        <v>2</v>
      </c>
      <c r="AX31" s="27">
        <v>4</v>
      </c>
      <c r="AY31" s="27">
        <v>3</v>
      </c>
      <c r="AZ31" s="27">
        <v>0</v>
      </c>
      <c r="BA31" s="27">
        <v>0</v>
      </c>
      <c r="BB31" s="27">
        <v>0</v>
      </c>
      <c r="BC31" s="27">
        <v>0</v>
      </c>
      <c r="BD31" s="27">
        <v>7</v>
      </c>
      <c r="BE31" s="27">
        <v>7</v>
      </c>
      <c r="BF31" s="27">
        <v>1</v>
      </c>
      <c r="BG31" s="27">
        <v>3</v>
      </c>
      <c r="BH31" s="154">
        <v>1</v>
      </c>
      <c r="BI31" s="154">
        <v>0</v>
      </c>
      <c r="BJ31" s="27">
        <v>1</v>
      </c>
      <c r="BK31" s="27">
        <v>0</v>
      </c>
      <c r="BL31" s="27">
        <v>3</v>
      </c>
      <c r="BM31" s="154">
        <v>1</v>
      </c>
      <c r="BN31" s="27">
        <v>0</v>
      </c>
      <c r="BO31" s="27">
        <v>0</v>
      </c>
      <c r="BP31" s="27">
        <v>1</v>
      </c>
      <c r="BQ31" s="27">
        <v>1</v>
      </c>
      <c r="BR31" s="27">
        <v>3</v>
      </c>
      <c r="BS31" s="27">
        <v>6</v>
      </c>
      <c r="BT31" s="27">
        <v>1</v>
      </c>
      <c r="BU31" s="28">
        <v>0</v>
      </c>
    </row>
    <row r="32" spans="1:73" x14ac:dyDescent="0.25">
      <c r="A32" s="9" t="s">
        <v>8</v>
      </c>
      <c r="B32" s="27">
        <v>0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1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154">
        <v>1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7">
        <v>0</v>
      </c>
      <c r="AJ32" s="27">
        <v>0</v>
      </c>
      <c r="AK32" s="27">
        <v>0</v>
      </c>
      <c r="AL32" s="27">
        <v>5</v>
      </c>
      <c r="AM32" s="27">
        <v>7</v>
      </c>
      <c r="AN32" s="27">
        <v>6</v>
      </c>
      <c r="AO32" s="27">
        <v>4</v>
      </c>
      <c r="AP32" s="27">
        <v>2</v>
      </c>
      <c r="AQ32" s="27">
        <v>0</v>
      </c>
      <c r="AR32" s="27">
        <v>12</v>
      </c>
      <c r="AS32" s="27">
        <v>13</v>
      </c>
      <c r="AT32" s="27">
        <v>8</v>
      </c>
      <c r="AU32" s="27">
        <v>0</v>
      </c>
      <c r="AV32" s="27">
        <v>0</v>
      </c>
      <c r="AW32" s="27">
        <v>3</v>
      </c>
      <c r="AX32" s="27">
        <v>4</v>
      </c>
      <c r="AY32" s="27">
        <v>2</v>
      </c>
      <c r="AZ32" s="27">
        <v>0</v>
      </c>
      <c r="BA32" s="27">
        <v>0</v>
      </c>
      <c r="BB32" s="27">
        <v>0</v>
      </c>
      <c r="BC32" s="27">
        <v>0</v>
      </c>
      <c r="BD32" s="27">
        <v>2</v>
      </c>
      <c r="BE32" s="27">
        <v>1</v>
      </c>
      <c r="BF32" s="27">
        <v>2</v>
      </c>
      <c r="BG32" s="27">
        <v>0</v>
      </c>
      <c r="BH32" s="154">
        <v>1</v>
      </c>
      <c r="BI32" s="27">
        <v>0</v>
      </c>
      <c r="BJ32" s="27">
        <v>1</v>
      </c>
      <c r="BK32" s="27">
        <v>0</v>
      </c>
      <c r="BL32" s="27">
        <v>0</v>
      </c>
      <c r="BM32" s="27">
        <v>1</v>
      </c>
      <c r="BN32" s="27">
        <v>0</v>
      </c>
      <c r="BO32" s="27">
        <v>0</v>
      </c>
      <c r="BP32" s="27">
        <v>1</v>
      </c>
      <c r="BQ32" s="27">
        <v>5</v>
      </c>
      <c r="BR32" s="27">
        <v>5</v>
      </c>
      <c r="BS32" s="27">
        <v>6</v>
      </c>
      <c r="BT32" s="27">
        <v>1</v>
      </c>
      <c r="BU32" s="159">
        <v>0</v>
      </c>
    </row>
    <row r="33" spans="1:73" x14ac:dyDescent="0.25">
      <c r="A33" s="9" t="s">
        <v>9</v>
      </c>
      <c r="B33" s="153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1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153">
        <v>0</v>
      </c>
      <c r="X33" s="27">
        <v>0</v>
      </c>
      <c r="Y33" s="27">
        <v>0</v>
      </c>
      <c r="Z33" s="27">
        <v>2</v>
      </c>
      <c r="AA33" s="27">
        <v>0</v>
      </c>
      <c r="AB33" s="27">
        <v>1</v>
      </c>
      <c r="AC33" s="27">
        <v>0</v>
      </c>
      <c r="AD33" s="27">
        <v>0</v>
      </c>
      <c r="AE33" s="27">
        <v>0</v>
      </c>
      <c r="AF33" s="27">
        <v>0</v>
      </c>
      <c r="AG33" s="27">
        <v>0</v>
      </c>
      <c r="AH33" s="27">
        <v>0</v>
      </c>
      <c r="AI33" s="27">
        <v>0</v>
      </c>
      <c r="AJ33" s="27">
        <v>0</v>
      </c>
      <c r="AK33" s="27">
        <v>0</v>
      </c>
      <c r="AL33" s="27">
        <v>3</v>
      </c>
      <c r="AM33" s="27">
        <v>10</v>
      </c>
      <c r="AN33" s="27">
        <v>4</v>
      </c>
      <c r="AO33" s="27">
        <v>4</v>
      </c>
      <c r="AP33" s="27">
        <v>0</v>
      </c>
      <c r="AQ33" s="27">
        <v>0</v>
      </c>
      <c r="AR33" s="27">
        <v>4</v>
      </c>
      <c r="AS33" s="27">
        <v>4</v>
      </c>
      <c r="AT33" s="27">
        <v>4</v>
      </c>
      <c r="AU33" s="27">
        <v>1</v>
      </c>
      <c r="AV33" s="27">
        <v>2</v>
      </c>
      <c r="AW33" s="27">
        <v>3</v>
      </c>
      <c r="AX33" s="27">
        <v>2</v>
      </c>
      <c r="AY33" s="27">
        <v>5</v>
      </c>
      <c r="AZ33" s="27">
        <v>4</v>
      </c>
      <c r="BA33" s="27">
        <v>2</v>
      </c>
      <c r="BB33" s="27">
        <v>0</v>
      </c>
      <c r="BC33" s="154">
        <v>0</v>
      </c>
      <c r="BD33" s="27">
        <v>2</v>
      </c>
      <c r="BE33" s="27">
        <v>4</v>
      </c>
      <c r="BF33" s="27">
        <v>5</v>
      </c>
      <c r="BG33" s="27">
        <v>0</v>
      </c>
      <c r="BH33" s="154">
        <v>3</v>
      </c>
      <c r="BI33" s="27">
        <v>0</v>
      </c>
      <c r="BJ33" s="27">
        <v>3</v>
      </c>
      <c r="BK33" s="27">
        <v>4</v>
      </c>
      <c r="BL33" s="27">
        <v>5</v>
      </c>
      <c r="BM33" s="154">
        <v>4</v>
      </c>
      <c r="BN33" s="27">
        <v>1</v>
      </c>
      <c r="BO33" s="27">
        <v>0</v>
      </c>
      <c r="BP33" s="27">
        <v>2</v>
      </c>
      <c r="BQ33" s="27">
        <v>6</v>
      </c>
      <c r="BR33" s="27">
        <v>1</v>
      </c>
      <c r="BS33" s="27">
        <v>3</v>
      </c>
      <c r="BT33" s="27">
        <v>2</v>
      </c>
      <c r="BU33" s="28">
        <v>0</v>
      </c>
    </row>
    <row r="34" spans="1:73" x14ac:dyDescent="0.25">
      <c r="A34" s="9" t="s">
        <v>10</v>
      </c>
      <c r="B34" s="29">
        <v>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155">
        <v>1</v>
      </c>
      <c r="U34" s="29">
        <v>1</v>
      </c>
      <c r="V34" s="29">
        <v>1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1</v>
      </c>
      <c r="AG34" s="29">
        <v>0</v>
      </c>
      <c r="AH34" s="29">
        <v>0</v>
      </c>
      <c r="AI34" s="29">
        <v>0</v>
      </c>
      <c r="AJ34" s="29">
        <v>0</v>
      </c>
      <c r="AK34" s="29">
        <v>0</v>
      </c>
      <c r="AL34" s="29">
        <v>13</v>
      </c>
      <c r="AM34" s="29">
        <v>9</v>
      </c>
      <c r="AN34" s="29">
        <v>14</v>
      </c>
      <c r="AO34" s="29">
        <v>7</v>
      </c>
      <c r="AP34" s="29">
        <v>9</v>
      </c>
      <c r="AQ34" s="29">
        <v>7</v>
      </c>
      <c r="AR34" s="29">
        <v>5</v>
      </c>
      <c r="AS34" s="29">
        <v>3</v>
      </c>
      <c r="AT34" s="29">
        <v>7</v>
      </c>
      <c r="AU34" s="29">
        <v>2</v>
      </c>
      <c r="AV34" s="29">
        <v>2</v>
      </c>
      <c r="AW34" s="29">
        <v>1</v>
      </c>
      <c r="AX34" s="29">
        <v>0</v>
      </c>
      <c r="AY34" s="29">
        <v>4</v>
      </c>
      <c r="AZ34" s="29">
        <v>2</v>
      </c>
      <c r="BA34" s="29">
        <v>4</v>
      </c>
      <c r="BB34" s="29">
        <v>0</v>
      </c>
      <c r="BC34" s="29">
        <v>0</v>
      </c>
      <c r="BD34" s="29">
        <v>4</v>
      </c>
      <c r="BE34" s="29">
        <v>2</v>
      </c>
      <c r="BF34" s="29">
        <v>4</v>
      </c>
      <c r="BG34" s="29">
        <v>0</v>
      </c>
      <c r="BH34" s="155">
        <v>1</v>
      </c>
      <c r="BI34" s="156">
        <v>0</v>
      </c>
      <c r="BJ34" s="29">
        <v>0</v>
      </c>
      <c r="BK34" s="29">
        <v>0</v>
      </c>
      <c r="BL34" s="29">
        <v>4</v>
      </c>
      <c r="BM34" s="155">
        <v>2</v>
      </c>
      <c r="BN34" s="29">
        <v>0</v>
      </c>
      <c r="BO34" s="29">
        <v>0</v>
      </c>
      <c r="BP34" s="29">
        <v>0</v>
      </c>
      <c r="BQ34" s="29">
        <v>0</v>
      </c>
      <c r="BR34" s="29">
        <v>0</v>
      </c>
      <c r="BS34" s="29">
        <v>4</v>
      </c>
      <c r="BT34" s="155">
        <v>0</v>
      </c>
      <c r="BU34" s="30">
        <v>1</v>
      </c>
    </row>
    <row r="35" spans="1:73" ht="32.25" thickBot="1" x14ac:dyDescent="0.3">
      <c r="A35" s="14" t="s">
        <v>18</v>
      </c>
      <c r="B35" s="33">
        <f t="shared" ref="B35:BM35" si="3">SUM(B30:B34)</f>
        <v>1</v>
      </c>
      <c r="C35" s="33">
        <f t="shared" si="3"/>
        <v>0</v>
      </c>
      <c r="D35" s="33">
        <f t="shared" si="3"/>
        <v>0</v>
      </c>
      <c r="E35" s="33">
        <f t="shared" si="3"/>
        <v>0</v>
      </c>
      <c r="F35" s="33">
        <f t="shared" si="3"/>
        <v>0</v>
      </c>
      <c r="G35" s="33">
        <f t="shared" si="3"/>
        <v>0</v>
      </c>
      <c r="H35" s="33">
        <f t="shared" si="3"/>
        <v>7</v>
      </c>
      <c r="I35" s="33">
        <f t="shared" si="3"/>
        <v>5</v>
      </c>
      <c r="J35" s="33">
        <f t="shared" si="3"/>
        <v>1</v>
      </c>
      <c r="K35" s="33">
        <f t="shared" si="3"/>
        <v>1</v>
      </c>
      <c r="L35" s="33">
        <f t="shared" si="3"/>
        <v>2</v>
      </c>
      <c r="M35" s="33">
        <f t="shared" si="3"/>
        <v>0</v>
      </c>
      <c r="N35" s="33">
        <f t="shared" si="3"/>
        <v>8</v>
      </c>
      <c r="O35" s="33">
        <f t="shared" si="3"/>
        <v>0</v>
      </c>
      <c r="P35" s="33">
        <f t="shared" si="3"/>
        <v>0</v>
      </c>
      <c r="Q35" s="33">
        <f t="shared" si="3"/>
        <v>0</v>
      </c>
      <c r="R35" s="33">
        <f t="shared" si="3"/>
        <v>0</v>
      </c>
      <c r="S35" s="33">
        <f t="shared" si="3"/>
        <v>0</v>
      </c>
      <c r="T35" s="33">
        <f t="shared" si="3"/>
        <v>1</v>
      </c>
      <c r="U35" s="33">
        <f t="shared" si="3"/>
        <v>1</v>
      </c>
      <c r="V35" s="33">
        <f t="shared" si="3"/>
        <v>1</v>
      </c>
      <c r="W35" s="33">
        <f t="shared" si="3"/>
        <v>2</v>
      </c>
      <c r="X35" s="33">
        <f t="shared" si="3"/>
        <v>0</v>
      </c>
      <c r="Y35" s="33">
        <f t="shared" si="3"/>
        <v>0</v>
      </c>
      <c r="Z35" s="33">
        <f t="shared" si="3"/>
        <v>2</v>
      </c>
      <c r="AA35" s="33">
        <f t="shared" si="3"/>
        <v>0</v>
      </c>
      <c r="AB35" s="33">
        <f t="shared" si="3"/>
        <v>1</v>
      </c>
      <c r="AC35" s="33">
        <f t="shared" si="3"/>
        <v>0</v>
      </c>
      <c r="AD35" s="33">
        <f t="shared" si="3"/>
        <v>0</v>
      </c>
      <c r="AE35" s="33">
        <f t="shared" si="3"/>
        <v>0</v>
      </c>
      <c r="AF35" s="33">
        <f t="shared" si="3"/>
        <v>1</v>
      </c>
      <c r="AG35" s="33">
        <f t="shared" si="3"/>
        <v>0</v>
      </c>
      <c r="AH35" s="33">
        <f t="shared" si="3"/>
        <v>1</v>
      </c>
      <c r="AI35" s="33">
        <f t="shared" si="3"/>
        <v>0</v>
      </c>
      <c r="AJ35" s="33">
        <f t="shared" si="3"/>
        <v>0</v>
      </c>
      <c r="AK35" s="33">
        <f t="shared" si="3"/>
        <v>2</v>
      </c>
      <c r="AL35" s="33">
        <f t="shared" si="3"/>
        <v>27</v>
      </c>
      <c r="AM35" s="33">
        <f t="shared" si="3"/>
        <v>34</v>
      </c>
      <c r="AN35" s="33">
        <f t="shared" si="3"/>
        <v>29</v>
      </c>
      <c r="AO35" s="33">
        <f t="shared" si="3"/>
        <v>17</v>
      </c>
      <c r="AP35" s="33">
        <f t="shared" si="3"/>
        <v>11</v>
      </c>
      <c r="AQ35" s="33">
        <f t="shared" si="3"/>
        <v>7</v>
      </c>
      <c r="AR35" s="33">
        <f t="shared" si="3"/>
        <v>36</v>
      </c>
      <c r="AS35" s="33">
        <f t="shared" si="3"/>
        <v>39</v>
      </c>
      <c r="AT35" s="33">
        <f t="shared" si="3"/>
        <v>25</v>
      </c>
      <c r="AU35" s="33">
        <f t="shared" si="3"/>
        <v>6</v>
      </c>
      <c r="AV35" s="33">
        <f t="shared" si="3"/>
        <v>7</v>
      </c>
      <c r="AW35" s="33">
        <f t="shared" si="3"/>
        <v>11</v>
      </c>
      <c r="AX35" s="33">
        <f t="shared" si="3"/>
        <v>17</v>
      </c>
      <c r="AY35" s="33">
        <f t="shared" si="3"/>
        <v>25</v>
      </c>
      <c r="AZ35" s="33">
        <f t="shared" si="3"/>
        <v>13</v>
      </c>
      <c r="BA35" s="33">
        <f t="shared" si="3"/>
        <v>8</v>
      </c>
      <c r="BB35" s="33">
        <f t="shared" si="3"/>
        <v>0</v>
      </c>
      <c r="BC35" s="33">
        <f t="shared" si="3"/>
        <v>0</v>
      </c>
      <c r="BD35" s="33">
        <f t="shared" si="3"/>
        <v>27</v>
      </c>
      <c r="BE35" s="33">
        <f t="shared" si="3"/>
        <v>26</v>
      </c>
      <c r="BF35" s="33">
        <f t="shared" si="3"/>
        <v>25</v>
      </c>
      <c r="BG35" s="33">
        <f t="shared" si="3"/>
        <v>12</v>
      </c>
      <c r="BH35" s="33">
        <f t="shared" si="3"/>
        <v>6</v>
      </c>
      <c r="BI35" s="33">
        <f t="shared" si="3"/>
        <v>0</v>
      </c>
      <c r="BJ35" s="33">
        <f t="shared" si="3"/>
        <v>9</v>
      </c>
      <c r="BK35" s="33">
        <f t="shared" si="3"/>
        <v>12</v>
      </c>
      <c r="BL35" s="33">
        <f t="shared" si="3"/>
        <v>16</v>
      </c>
      <c r="BM35" s="33">
        <f t="shared" si="3"/>
        <v>13</v>
      </c>
      <c r="BN35" s="33">
        <f t="shared" ref="BN35:BU35" si="4">SUM(BN30:BN34)</f>
        <v>2</v>
      </c>
      <c r="BO35" s="33">
        <f t="shared" si="4"/>
        <v>0</v>
      </c>
      <c r="BP35" s="33">
        <f t="shared" si="4"/>
        <v>7</v>
      </c>
      <c r="BQ35" s="33">
        <f t="shared" si="4"/>
        <v>15</v>
      </c>
      <c r="BR35" s="33">
        <f t="shared" si="4"/>
        <v>9</v>
      </c>
      <c r="BS35" s="33">
        <f t="shared" si="4"/>
        <v>21</v>
      </c>
      <c r="BT35" s="33">
        <f t="shared" si="4"/>
        <v>4</v>
      </c>
      <c r="BU35" s="34">
        <f t="shared" si="4"/>
        <v>1</v>
      </c>
    </row>
    <row r="36" spans="1:73" ht="16.5" thickBot="1" x14ac:dyDescent="0.3">
      <c r="A36" s="15" t="s">
        <v>12</v>
      </c>
      <c r="B36" s="35">
        <f t="shared" ref="B36:BM36" si="5">B35/B28</f>
        <v>0.25</v>
      </c>
      <c r="C36" s="35">
        <f t="shared" si="5"/>
        <v>0</v>
      </c>
      <c r="D36" s="35">
        <f t="shared" si="5"/>
        <v>0</v>
      </c>
      <c r="E36" s="35" t="e">
        <f t="shared" si="5"/>
        <v>#DIV/0!</v>
      </c>
      <c r="F36" s="35" t="e">
        <f t="shared" si="5"/>
        <v>#DIV/0!</v>
      </c>
      <c r="G36" s="35" t="e">
        <f t="shared" si="5"/>
        <v>#DIV/0!</v>
      </c>
      <c r="H36" s="35">
        <f t="shared" si="5"/>
        <v>0.46666666666666667</v>
      </c>
      <c r="I36" s="35">
        <f t="shared" si="5"/>
        <v>0.83333333333333337</v>
      </c>
      <c r="J36" s="35">
        <f t="shared" si="5"/>
        <v>0.1</v>
      </c>
      <c r="K36" s="35">
        <f t="shared" si="5"/>
        <v>0.125</v>
      </c>
      <c r="L36" s="35">
        <f t="shared" si="5"/>
        <v>2</v>
      </c>
      <c r="M36" s="35" t="e">
        <f t="shared" si="5"/>
        <v>#DIV/0!</v>
      </c>
      <c r="N36" s="35">
        <f t="shared" si="5"/>
        <v>0.5714285714285714</v>
      </c>
      <c r="O36" s="35">
        <f t="shared" si="5"/>
        <v>0</v>
      </c>
      <c r="P36" s="35">
        <f t="shared" si="5"/>
        <v>0</v>
      </c>
      <c r="Q36" s="35">
        <f t="shared" si="5"/>
        <v>0</v>
      </c>
      <c r="R36" s="35">
        <f t="shared" si="5"/>
        <v>0</v>
      </c>
      <c r="S36" s="35" t="e">
        <f t="shared" si="5"/>
        <v>#DIV/0!</v>
      </c>
      <c r="T36" s="35">
        <f t="shared" si="5"/>
        <v>5.8823529411764705E-2</v>
      </c>
      <c r="U36" s="35">
        <f t="shared" si="5"/>
        <v>8.3333333333333329E-2</v>
      </c>
      <c r="V36" s="35">
        <f t="shared" si="5"/>
        <v>6.6666666666666666E-2</v>
      </c>
      <c r="W36" s="35">
        <f t="shared" si="5"/>
        <v>0.14285714285714285</v>
      </c>
      <c r="X36" s="35">
        <f t="shared" si="5"/>
        <v>0</v>
      </c>
      <c r="Y36" s="35" t="e">
        <f t="shared" si="5"/>
        <v>#DIV/0!</v>
      </c>
      <c r="Z36" s="35">
        <f t="shared" si="5"/>
        <v>0.13333333333333333</v>
      </c>
      <c r="AA36" s="35" t="e">
        <f t="shared" si="5"/>
        <v>#DIV/0!</v>
      </c>
      <c r="AB36" s="35">
        <f t="shared" si="5"/>
        <v>7.1428571428571425E-2</v>
      </c>
      <c r="AC36" s="35">
        <f t="shared" si="5"/>
        <v>0</v>
      </c>
      <c r="AD36" s="35">
        <f t="shared" si="5"/>
        <v>0</v>
      </c>
      <c r="AE36" s="35" t="e">
        <f t="shared" si="5"/>
        <v>#DIV/0!</v>
      </c>
      <c r="AF36" s="35" t="e">
        <f t="shared" si="5"/>
        <v>#DIV/0!</v>
      </c>
      <c r="AG36" s="35" t="e">
        <f t="shared" si="5"/>
        <v>#DIV/0!</v>
      </c>
      <c r="AH36" s="35">
        <f t="shared" si="5"/>
        <v>1</v>
      </c>
      <c r="AI36" s="35">
        <f t="shared" si="5"/>
        <v>0</v>
      </c>
      <c r="AJ36" s="35">
        <f t="shared" si="5"/>
        <v>0</v>
      </c>
      <c r="AK36" s="35" t="e">
        <f t="shared" si="5"/>
        <v>#DIV/0!</v>
      </c>
      <c r="AL36" s="35">
        <f t="shared" si="5"/>
        <v>0.375</v>
      </c>
      <c r="AM36" s="35">
        <f t="shared" si="5"/>
        <v>0.40476190476190477</v>
      </c>
      <c r="AN36" s="35">
        <f t="shared" si="5"/>
        <v>0.35802469135802467</v>
      </c>
      <c r="AO36" s="35">
        <f t="shared" si="5"/>
        <v>0.28813559322033899</v>
      </c>
      <c r="AP36" s="35">
        <f t="shared" si="5"/>
        <v>0.22448979591836735</v>
      </c>
      <c r="AQ36" s="35">
        <f t="shared" si="5"/>
        <v>0.36842105263157893</v>
      </c>
      <c r="AR36" s="35">
        <f t="shared" si="5"/>
        <v>0.39560439560439559</v>
      </c>
      <c r="AS36" s="35">
        <f t="shared" si="5"/>
        <v>0.56521739130434778</v>
      </c>
      <c r="AT36" s="35">
        <f t="shared" si="5"/>
        <v>0.352112676056338</v>
      </c>
      <c r="AU36" s="35">
        <f t="shared" si="5"/>
        <v>0.3</v>
      </c>
      <c r="AV36" s="35">
        <f t="shared" si="5"/>
        <v>0.63636363636363635</v>
      </c>
      <c r="AW36" s="35">
        <f t="shared" si="5"/>
        <v>1.8333333333333333</v>
      </c>
      <c r="AX36" s="35">
        <f t="shared" si="5"/>
        <v>0.4358974358974359</v>
      </c>
      <c r="AY36" s="35">
        <f t="shared" si="5"/>
        <v>0.55555555555555558</v>
      </c>
      <c r="AZ36" s="35">
        <f t="shared" si="5"/>
        <v>0.43333333333333335</v>
      </c>
      <c r="BA36" s="35">
        <f t="shared" si="5"/>
        <v>0.5</v>
      </c>
      <c r="BB36" s="35">
        <f t="shared" si="5"/>
        <v>0</v>
      </c>
      <c r="BC36" s="35">
        <f t="shared" si="5"/>
        <v>0</v>
      </c>
      <c r="BD36" s="35">
        <f t="shared" si="5"/>
        <v>0.39130434782608697</v>
      </c>
      <c r="BE36" s="35">
        <f t="shared" si="5"/>
        <v>0.41935483870967744</v>
      </c>
      <c r="BF36" s="35">
        <f t="shared" si="5"/>
        <v>0.43103448275862066</v>
      </c>
      <c r="BG36" s="35">
        <f t="shared" si="5"/>
        <v>0.27272727272727271</v>
      </c>
      <c r="BH36" s="35">
        <f t="shared" si="5"/>
        <v>0.1276595744680851</v>
      </c>
      <c r="BI36" s="35">
        <f t="shared" si="5"/>
        <v>0</v>
      </c>
      <c r="BJ36" s="35">
        <f t="shared" si="5"/>
        <v>0.1875</v>
      </c>
      <c r="BK36" s="35">
        <f t="shared" si="5"/>
        <v>0.19354838709677419</v>
      </c>
      <c r="BL36" s="35">
        <f t="shared" si="5"/>
        <v>0.25806451612903225</v>
      </c>
      <c r="BM36" s="35">
        <f t="shared" si="5"/>
        <v>0.4642857142857143</v>
      </c>
      <c r="BN36" s="35">
        <f t="shared" ref="BN36:BU36" si="6">BN35/BN28</f>
        <v>0.10526315789473684</v>
      </c>
      <c r="BO36" s="35">
        <f t="shared" si="6"/>
        <v>0</v>
      </c>
      <c r="BP36" s="35">
        <f t="shared" si="6"/>
        <v>0.12962962962962962</v>
      </c>
      <c r="BQ36" s="35">
        <f t="shared" si="6"/>
        <v>0.28846153846153844</v>
      </c>
      <c r="BR36" s="35">
        <f t="shared" si="6"/>
        <v>0.18</v>
      </c>
      <c r="BS36" s="35">
        <f t="shared" si="6"/>
        <v>0.44680851063829785</v>
      </c>
      <c r="BT36" s="35">
        <f t="shared" si="6"/>
        <v>9.3023255813953487E-2</v>
      </c>
      <c r="BU36" s="36">
        <f t="shared" si="6"/>
        <v>0.2</v>
      </c>
    </row>
    <row r="37" spans="1:73" ht="16.5" thickBot="1" x14ac:dyDescent="0.3">
      <c r="A37" s="37" t="s">
        <v>13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9"/>
    </row>
    <row r="38" spans="1:73" ht="16.5" thickBot="1" x14ac:dyDescent="0.3">
      <c r="A38" s="16" t="s">
        <v>14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9"/>
    </row>
    <row r="39" spans="1:73" ht="16.5" thickBot="1" x14ac:dyDescent="0.3">
      <c r="A39" s="17" t="s">
        <v>15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9"/>
    </row>
    <row r="40" spans="1:73" ht="15.75" x14ac:dyDescent="0.25">
      <c r="A40" s="18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</row>
    <row r="42" spans="1:73" x14ac:dyDescent="0.25">
      <c r="B42" t="s">
        <v>16</v>
      </c>
      <c r="C42" t="s">
        <v>17</v>
      </c>
      <c r="D42" t="s">
        <v>2</v>
      </c>
      <c r="E42" t="s">
        <v>4</v>
      </c>
      <c r="F42" t="s">
        <v>34</v>
      </c>
      <c r="G42" t="s">
        <v>19</v>
      </c>
      <c r="H42" t="s">
        <v>20</v>
      </c>
      <c r="I42" t="s">
        <v>21</v>
      </c>
    </row>
    <row r="43" spans="1:73" x14ac:dyDescent="0.25">
      <c r="B43">
        <v>5</v>
      </c>
      <c r="C43" t="s">
        <v>224</v>
      </c>
      <c r="D43" t="s">
        <v>3</v>
      </c>
      <c r="E43" t="s">
        <v>3</v>
      </c>
      <c r="F43" t="s">
        <v>140</v>
      </c>
      <c r="G43">
        <v>4</v>
      </c>
      <c r="H43">
        <v>1</v>
      </c>
      <c r="I43" s="45">
        <v>0.25</v>
      </c>
    </row>
    <row r="44" spans="1:73" x14ac:dyDescent="0.25">
      <c r="B44">
        <v>5</v>
      </c>
      <c r="C44" t="s">
        <v>225</v>
      </c>
      <c r="D44" t="s">
        <v>3</v>
      </c>
      <c r="E44" t="s">
        <v>3</v>
      </c>
      <c r="F44" t="s">
        <v>140</v>
      </c>
      <c r="G44">
        <v>4</v>
      </c>
      <c r="H44">
        <v>0</v>
      </c>
      <c r="I44" s="45">
        <v>0</v>
      </c>
    </row>
    <row r="45" spans="1:73" x14ac:dyDescent="0.25">
      <c r="B45">
        <v>5</v>
      </c>
      <c r="C45" t="s">
        <v>226</v>
      </c>
      <c r="D45" t="s">
        <v>3</v>
      </c>
      <c r="E45" t="s">
        <v>3</v>
      </c>
      <c r="F45" t="s">
        <v>140</v>
      </c>
      <c r="G45">
        <v>2</v>
      </c>
      <c r="H45">
        <v>0</v>
      </c>
      <c r="I45" s="45">
        <v>0</v>
      </c>
    </row>
    <row r="46" spans="1:73" x14ac:dyDescent="0.25">
      <c r="B46">
        <v>5</v>
      </c>
      <c r="C46" t="s">
        <v>227</v>
      </c>
      <c r="D46" t="s">
        <v>3</v>
      </c>
      <c r="E46" t="s">
        <v>3</v>
      </c>
      <c r="F46" t="s">
        <v>140</v>
      </c>
      <c r="G46">
        <v>0</v>
      </c>
      <c r="H46">
        <v>0</v>
      </c>
      <c r="I46" s="45" t="e">
        <v>#DIV/0!</v>
      </c>
    </row>
    <row r="47" spans="1:73" x14ac:dyDescent="0.25">
      <c r="B47">
        <v>5</v>
      </c>
      <c r="C47" t="s">
        <v>256</v>
      </c>
      <c r="D47" t="s">
        <v>3</v>
      </c>
      <c r="E47" t="s">
        <v>3</v>
      </c>
      <c r="F47" t="s">
        <v>140</v>
      </c>
      <c r="G47">
        <v>0</v>
      </c>
      <c r="H47">
        <v>0</v>
      </c>
      <c r="I47" s="45" t="e">
        <v>#DIV/0!</v>
      </c>
    </row>
    <row r="48" spans="1:73" x14ac:dyDescent="0.25">
      <c r="B48">
        <v>5</v>
      </c>
      <c r="C48" t="s">
        <v>257</v>
      </c>
      <c r="D48" t="s">
        <v>3</v>
      </c>
      <c r="E48" t="s">
        <v>3</v>
      </c>
      <c r="F48" t="s">
        <v>140</v>
      </c>
      <c r="G48">
        <v>0</v>
      </c>
      <c r="H48">
        <v>0</v>
      </c>
      <c r="I48" s="45" t="e">
        <v>#DIV/0!</v>
      </c>
    </row>
    <row r="49" spans="2:9" x14ac:dyDescent="0.25">
      <c r="B49">
        <v>5</v>
      </c>
      <c r="C49" t="s">
        <v>228</v>
      </c>
      <c r="D49" t="s">
        <v>3</v>
      </c>
      <c r="E49" t="s">
        <v>3</v>
      </c>
      <c r="F49" t="s">
        <v>140</v>
      </c>
      <c r="G49">
        <v>15</v>
      </c>
      <c r="H49">
        <v>7</v>
      </c>
      <c r="I49" s="45">
        <v>0.46666666666666667</v>
      </c>
    </row>
    <row r="50" spans="2:9" x14ac:dyDescent="0.25">
      <c r="B50">
        <v>5</v>
      </c>
      <c r="C50" t="s">
        <v>229</v>
      </c>
      <c r="D50" t="s">
        <v>3</v>
      </c>
      <c r="E50" t="s">
        <v>3</v>
      </c>
      <c r="F50" t="s">
        <v>140</v>
      </c>
      <c r="G50">
        <v>6</v>
      </c>
      <c r="H50">
        <v>5</v>
      </c>
      <c r="I50" s="45">
        <v>0.83333333333333337</v>
      </c>
    </row>
    <row r="51" spans="2:9" x14ac:dyDescent="0.25">
      <c r="B51">
        <v>5</v>
      </c>
      <c r="C51" t="s">
        <v>230</v>
      </c>
      <c r="D51" t="s">
        <v>3</v>
      </c>
      <c r="E51" t="s">
        <v>3</v>
      </c>
      <c r="F51" t="s">
        <v>140</v>
      </c>
      <c r="G51">
        <v>10</v>
      </c>
      <c r="H51">
        <v>1</v>
      </c>
      <c r="I51" s="45">
        <v>0.1</v>
      </c>
    </row>
    <row r="52" spans="2:9" x14ac:dyDescent="0.25">
      <c r="B52">
        <v>5</v>
      </c>
      <c r="C52" t="s">
        <v>231</v>
      </c>
      <c r="D52" t="s">
        <v>3</v>
      </c>
      <c r="E52" t="s">
        <v>3</v>
      </c>
      <c r="F52" t="s">
        <v>140</v>
      </c>
      <c r="G52">
        <v>8</v>
      </c>
      <c r="H52">
        <v>1</v>
      </c>
      <c r="I52" s="45">
        <v>0.125</v>
      </c>
    </row>
    <row r="53" spans="2:9" x14ac:dyDescent="0.25">
      <c r="B53">
        <v>5</v>
      </c>
      <c r="C53" t="s">
        <v>258</v>
      </c>
      <c r="D53" t="s">
        <v>3</v>
      </c>
      <c r="E53" t="s">
        <v>3</v>
      </c>
      <c r="F53" t="s">
        <v>140</v>
      </c>
      <c r="G53">
        <v>1</v>
      </c>
      <c r="H53">
        <v>2</v>
      </c>
      <c r="I53" s="45">
        <v>2</v>
      </c>
    </row>
    <row r="54" spans="2:9" x14ac:dyDescent="0.25">
      <c r="B54">
        <v>5</v>
      </c>
      <c r="C54" t="s">
        <v>259</v>
      </c>
      <c r="D54" t="s">
        <v>3</v>
      </c>
      <c r="E54" t="s">
        <v>3</v>
      </c>
      <c r="F54" t="s">
        <v>140</v>
      </c>
      <c r="G54">
        <v>0</v>
      </c>
      <c r="H54">
        <v>0</v>
      </c>
      <c r="I54" s="45" t="e">
        <v>#DIV/0!</v>
      </c>
    </row>
    <row r="55" spans="2:9" x14ac:dyDescent="0.25">
      <c r="B55">
        <v>5</v>
      </c>
      <c r="C55" t="s">
        <v>232</v>
      </c>
      <c r="D55" t="s">
        <v>3</v>
      </c>
      <c r="E55" t="s">
        <v>3</v>
      </c>
      <c r="F55" t="s">
        <v>140</v>
      </c>
      <c r="G55">
        <v>14</v>
      </c>
      <c r="H55">
        <v>8</v>
      </c>
      <c r="I55" s="45">
        <v>0.5714285714285714</v>
      </c>
    </row>
    <row r="56" spans="2:9" x14ac:dyDescent="0.25">
      <c r="B56">
        <v>5</v>
      </c>
      <c r="C56" t="s">
        <v>233</v>
      </c>
      <c r="D56" t="s">
        <v>3</v>
      </c>
      <c r="E56" t="s">
        <v>3</v>
      </c>
      <c r="F56" t="s">
        <v>140</v>
      </c>
      <c r="G56">
        <v>13</v>
      </c>
      <c r="H56">
        <v>0</v>
      </c>
      <c r="I56" s="45">
        <v>0</v>
      </c>
    </row>
    <row r="57" spans="2:9" x14ac:dyDescent="0.25">
      <c r="B57">
        <v>5</v>
      </c>
      <c r="C57" t="s">
        <v>234</v>
      </c>
      <c r="D57" t="s">
        <v>3</v>
      </c>
      <c r="E57" t="s">
        <v>3</v>
      </c>
      <c r="F57" t="s">
        <v>140</v>
      </c>
      <c r="G57">
        <v>3</v>
      </c>
      <c r="H57">
        <v>0</v>
      </c>
      <c r="I57" s="45">
        <v>0</v>
      </c>
    </row>
    <row r="58" spans="2:9" x14ac:dyDescent="0.25">
      <c r="B58">
        <v>5</v>
      </c>
      <c r="C58" t="s">
        <v>235</v>
      </c>
      <c r="D58" t="s">
        <v>3</v>
      </c>
      <c r="E58" t="s">
        <v>3</v>
      </c>
      <c r="F58" t="s">
        <v>140</v>
      </c>
      <c r="G58">
        <v>4</v>
      </c>
      <c r="H58">
        <v>0</v>
      </c>
      <c r="I58" s="45">
        <v>0</v>
      </c>
    </row>
    <row r="59" spans="2:9" x14ac:dyDescent="0.25">
      <c r="B59">
        <v>5</v>
      </c>
      <c r="C59" t="s">
        <v>260</v>
      </c>
      <c r="D59" t="s">
        <v>3</v>
      </c>
      <c r="E59" t="s">
        <v>3</v>
      </c>
      <c r="F59" t="s">
        <v>140</v>
      </c>
      <c r="G59">
        <v>9</v>
      </c>
      <c r="H59">
        <v>0</v>
      </c>
      <c r="I59" s="45">
        <v>0</v>
      </c>
    </row>
    <row r="60" spans="2:9" x14ac:dyDescent="0.25">
      <c r="B60">
        <v>5</v>
      </c>
      <c r="C60" t="s">
        <v>261</v>
      </c>
      <c r="D60" t="s">
        <v>3</v>
      </c>
      <c r="E60" t="s">
        <v>3</v>
      </c>
      <c r="F60" t="s">
        <v>140</v>
      </c>
      <c r="G60">
        <v>0</v>
      </c>
      <c r="H60">
        <v>0</v>
      </c>
      <c r="I60" s="45" t="e">
        <v>#DIV/0!</v>
      </c>
    </row>
    <row r="61" spans="2:9" x14ac:dyDescent="0.25">
      <c r="B61">
        <v>5</v>
      </c>
      <c r="C61" t="s">
        <v>213</v>
      </c>
      <c r="D61" t="s">
        <v>3</v>
      </c>
      <c r="E61" t="s">
        <v>3</v>
      </c>
      <c r="F61" t="s">
        <v>140</v>
      </c>
      <c r="G61">
        <v>17</v>
      </c>
      <c r="H61">
        <v>1</v>
      </c>
      <c r="I61" s="45">
        <v>5.8823529411764705E-2</v>
      </c>
    </row>
    <row r="62" spans="2:9" x14ac:dyDescent="0.25">
      <c r="B62">
        <v>5</v>
      </c>
      <c r="C62" t="s">
        <v>212</v>
      </c>
      <c r="D62" t="s">
        <v>3</v>
      </c>
      <c r="E62" t="s">
        <v>3</v>
      </c>
      <c r="F62" t="s">
        <v>286</v>
      </c>
      <c r="G62">
        <v>12</v>
      </c>
      <c r="H62">
        <v>1</v>
      </c>
      <c r="I62" s="45">
        <v>8.3333333333333329E-2</v>
      </c>
    </row>
    <row r="63" spans="2:9" x14ac:dyDescent="0.25">
      <c r="B63">
        <v>5</v>
      </c>
      <c r="C63" t="s">
        <v>211</v>
      </c>
      <c r="D63" t="s">
        <v>3</v>
      </c>
      <c r="E63" t="s">
        <v>3</v>
      </c>
      <c r="F63" t="s">
        <v>287</v>
      </c>
      <c r="G63">
        <v>15</v>
      </c>
      <c r="H63">
        <v>1</v>
      </c>
      <c r="I63" s="45">
        <v>6.6666666666666666E-2</v>
      </c>
    </row>
    <row r="64" spans="2:9" x14ac:dyDescent="0.25">
      <c r="B64">
        <v>5</v>
      </c>
      <c r="C64" t="s">
        <v>210</v>
      </c>
      <c r="D64" t="s">
        <v>3</v>
      </c>
      <c r="E64" t="s">
        <v>3</v>
      </c>
      <c r="F64" t="s">
        <v>288</v>
      </c>
      <c r="G64">
        <v>14</v>
      </c>
      <c r="H64">
        <v>2</v>
      </c>
      <c r="I64" s="45">
        <v>0.14285714285714285</v>
      </c>
    </row>
    <row r="65" spans="2:9" x14ac:dyDescent="0.25">
      <c r="B65">
        <v>5</v>
      </c>
      <c r="C65" t="s">
        <v>262</v>
      </c>
      <c r="D65" t="s">
        <v>3</v>
      </c>
      <c r="E65" t="s">
        <v>3</v>
      </c>
      <c r="F65" t="s">
        <v>289</v>
      </c>
      <c r="G65">
        <v>10</v>
      </c>
      <c r="H65">
        <v>0</v>
      </c>
      <c r="I65" s="45">
        <v>0</v>
      </c>
    </row>
    <row r="66" spans="2:9" x14ac:dyDescent="0.25">
      <c r="B66">
        <v>5</v>
      </c>
      <c r="C66" t="s">
        <v>263</v>
      </c>
      <c r="D66" t="s">
        <v>3</v>
      </c>
      <c r="E66" t="s">
        <v>3</v>
      </c>
      <c r="F66" t="s">
        <v>290</v>
      </c>
      <c r="G66">
        <v>0</v>
      </c>
      <c r="H66">
        <v>0</v>
      </c>
      <c r="I66" s="45" t="e">
        <v>#DIV/0!</v>
      </c>
    </row>
    <row r="67" spans="2:9" x14ac:dyDescent="0.25">
      <c r="B67">
        <v>5</v>
      </c>
      <c r="C67" t="s">
        <v>264</v>
      </c>
      <c r="D67" t="s">
        <v>3</v>
      </c>
      <c r="E67" t="s">
        <v>3</v>
      </c>
      <c r="F67" t="s">
        <v>140</v>
      </c>
      <c r="G67">
        <v>15</v>
      </c>
      <c r="H67">
        <v>2</v>
      </c>
      <c r="I67" s="45">
        <v>0.13333333333333333</v>
      </c>
    </row>
    <row r="68" spans="2:9" x14ac:dyDescent="0.25">
      <c r="B68">
        <v>5</v>
      </c>
      <c r="C68" t="s">
        <v>265</v>
      </c>
      <c r="D68" t="s">
        <v>3</v>
      </c>
      <c r="E68" t="s">
        <v>3</v>
      </c>
      <c r="F68" t="s">
        <v>286</v>
      </c>
      <c r="G68">
        <v>0</v>
      </c>
      <c r="H68">
        <v>0</v>
      </c>
      <c r="I68" s="45" t="e">
        <v>#DIV/0!</v>
      </c>
    </row>
    <row r="69" spans="2:9" x14ac:dyDescent="0.25">
      <c r="B69">
        <v>5</v>
      </c>
      <c r="C69" t="s">
        <v>266</v>
      </c>
      <c r="D69" t="s">
        <v>3</v>
      </c>
      <c r="E69" t="s">
        <v>3</v>
      </c>
      <c r="F69" t="s">
        <v>287</v>
      </c>
      <c r="G69">
        <v>14</v>
      </c>
      <c r="H69">
        <v>1</v>
      </c>
      <c r="I69" s="45">
        <v>7.1428571428571425E-2</v>
      </c>
    </row>
    <row r="70" spans="2:9" x14ac:dyDescent="0.25">
      <c r="B70">
        <v>5</v>
      </c>
      <c r="C70" t="s">
        <v>267</v>
      </c>
      <c r="D70" t="s">
        <v>3</v>
      </c>
      <c r="E70" t="s">
        <v>3</v>
      </c>
      <c r="F70" t="s">
        <v>288</v>
      </c>
      <c r="G70">
        <v>1</v>
      </c>
      <c r="H70">
        <v>0</v>
      </c>
      <c r="I70" s="45">
        <v>0</v>
      </c>
    </row>
    <row r="71" spans="2:9" x14ac:dyDescent="0.25">
      <c r="B71">
        <v>5</v>
      </c>
      <c r="C71" t="s">
        <v>268</v>
      </c>
      <c r="D71" t="s">
        <v>3</v>
      </c>
      <c r="E71" t="s">
        <v>3</v>
      </c>
      <c r="F71" t="s">
        <v>289</v>
      </c>
      <c r="G71">
        <v>9</v>
      </c>
      <c r="H71">
        <v>0</v>
      </c>
      <c r="I71" s="45">
        <v>0</v>
      </c>
    </row>
    <row r="72" spans="2:9" x14ac:dyDescent="0.25">
      <c r="B72">
        <v>5</v>
      </c>
      <c r="C72" t="s">
        <v>269</v>
      </c>
      <c r="D72" t="s">
        <v>3</v>
      </c>
      <c r="E72" t="s">
        <v>3</v>
      </c>
      <c r="F72" t="s">
        <v>290</v>
      </c>
      <c r="G72">
        <v>0</v>
      </c>
      <c r="H72">
        <v>0</v>
      </c>
      <c r="I72" s="45" t="e">
        <v>#DIV/0!</v>
      </c>
    </row>
    <row r="73" spans="2:9" x14ac:dyDescent="0.25">
      <c r="B73">
        <v>5</v>
      </c>
      <c r="C73" t="s">
        <v>248</v>
      </c>
      <c r="D73" t="s">
        <v>3</v>
      </c>
      <c r="E73" t="s">
        <v>3</v>
      </c>
      <c r="F73" t="s">
        <v>140</v>
      </c>
      <c r="G73">
        <v>0</v>
      </c>
      <c r="H73">
        <v>1</v>
      </c>
      <c r="I73" s="45" t="e">
        <v>#DIV/0!</v>
      </c>
    </row>
    <row r="74" spans="2:9" x14ac:dyDescent="0.25">
      <c r="B74">
        <v>5</v>
      </c>
      <c r="C74" t="s">
        <v>249</v>
      </c>
      <c r="D74" t="s">
        <v>3</v>
      </c>
      <c r="E74" t="s">
        <v>3</v>
      </c>
      <c r="F74" t="s">
        <v>286</v>
      </c>
      <c r="G74">
        <v>0</v>
      </c>
      <c r="H74">
        <v>0</v>
      </c>
      <c r="I74" s="45" t="e">
        <v>#DIV/0!</v>
      </c>
    </row>
    <row r="75" spans="2:9" x14ac:dyDescent="0.25">
      <c r="B75">
        <v>5</v>
      </c>
      <c r="C75" t="s">
        <v>250</v>
      </c>
      <c r="D75" t="s">
        <v>3</v>
      </c>
      <c r="E75" t="s">
        <v>3</v>
      </c>
      <c r="F75" t="s">
        <v>287</v>
      </c>
      <c r="G75">
        <v>1</v>
      </c>
      <c r="H75">
        <v>1</v>
      </c>
      <c r="I75" s="45">
        <v>1</v>
      </c>
    </row>
    <row r="76" spans="2:9" x14ac:dyDescent="0.25">
      <c r="B76">
        <v>5</v>
      </c>
      <c r="C76" t="s">
        <v>251</v>
      </c>
      <c r="D76" t="s">
        <v>3</v>
      </c>
      <c r="E76" t="s">
        <v>3</v>
      </c>
      <c r="F76" t="s">
        <v>288</v>
      </c>
      <c r="G76">
        <v>4</v>
      </c>
      <c r="H76">
        <v>0</v>
      </c>
      <c r="I76" s="45">
        <v>0</v>
      </c>
    </row>
    <row r="77" spans="2:9" x14ac:dyDescent="0.25">
      <c r="B77">
        <v>5</v>
      </c>
      <c r="C77" t="s">
        <v>270</v>
      </c>
      <c r="D77" t="s">
        <v>3</v>
      </c>
      <c r="E77" t="s">
        <v>3</v>
      </c>
      <c r="F77" t="s">
        <v>289</v>
      </c>
      <c r="G77">
        <v>6</v>
      </c>
      <c r="H77">
        <v>0</v>
      </c>
      <c r="I77" s="45">
        <v>0</v>
      </c>
    </row>
    <row r="78" spans="2:9" x14ac:dyDescent="0.25">
      <c r="B78">
        <v>5</v>
      </c>
      <c r="C78" t="s">
        <v>271</v>
      </c>
      <c r="D78" t="s">
        <v>3</v>
      </c>
      <c r="E78" t="s">
        <v>3</v>
      </c>
      <c r="F78" t="s">
        <v>290</v>
      </c>
      <c r="G78">
        <v>0</v>
      </c>
      <c r="H78">
        <v>2</v>
      </c>
      <c r="I78" s="45" t="e">
        <v>#DIV/0!</v>
      </c>
    </row>
    <row r="79" spans="2:9" x14ac:dyDescent="0.25">
      <c r="B79">
        <v>5</v>
      </c>
      <c r="C79" t="s">
        <v>209</v>
      </c>
      <c r="D79" t="s">
        <v>3</v>
      </c>
      <c r="E79" t="s">
        <v>3</v>
      </c>
      <c r="F79" t="s">
        <v>145</v>
      </c>
      <c r="G79">
        <v>72</v>
      </c>
      <c r="H79">
        <v>27</v>
      </c>
      <c r="I79" s="45">
        <v>0.375</v>
      </c>
    </row>
    <row r="80" spans="2:9" x14ac:dyDescent="0.25">
      <c r="B80">
        <v>5</v>
      </c>
      <c r="C80" t="s">
        <v>208</v>
      </c>
      <c r="D80" t="s">
        <v>3</v>
      </c>
      <c r="E80" t="s">
        <v>3</v>
      </c>
      <c r="F80" t="s">
        <v>145</v>
      </c>
      <c r="G80">
        <v>84</v>
      </c>
      <c r="H80">
        <v>34</v>
      </c>
      <c r="I80" s="45">
        <v>0.40476190476190477</v>
      </c>
    </row>
    <row r="81" spans="2:9" x14ac:dyDescent="0.25">
      <c r="B81">
        <v>5</v>
      </c>
      <c r="C81" t="s">
        <v>207</v>
      </c>
      <c r="D81" t="s">
        <v>3</v>
      </c>
      <c r="E81" t="s">
        <v>3</v>
      </c>
      <c r="F81" t="s">
        <v>145</v>
      </c>
      <c r="G81">
        <v>81</v>
      </c>
      <c r="H81">
        <v>29</v>
      </c>
      <c r="I81" s="45">
        <v>0.35802469135802467</v>
      </c>
    </row>
    <row r="82" spans="2:9" x14ac:dyDescent="0.25">
      <c r="B82">
        <v>5</v>
      </c>
      <c r="C82" t="s">
        <v>206</v>
      </c>
      <c r="D82" t="s">
        <v>3</v>
      </c>
      <c r="E82" t="s">
        <v>3</v>
      </c>
      <c r="F82" t="s">
        <v>145</v>
      </c>
      <c r="G82">
        <v>59</v>
      </c>
      <c r="H82">
        <v>17</v>
      </c>
      <c r="I82" s="45">
        <v>0.28813559322033899</v>
      </c>
    </row>
    <row r="83" spans="2:9" x14ac:dyDescent="0.25">
      <c r="B83">
        <v>5</v>
      </c>
      <c r="C83" t="s">
        <v>272</v>
      </c>
      <c r="D83" t="s">
        <v>3</v>
      </c>
      <c r="E83" t="s">
        <v>3</v>
      </c>
      <c r="F83" t="s">
        <v>145</v>
      </c>
      <c r="G83">
        <v>49</v>
      </c>
      <c r="H83">
        <v>11</v>
      </c>
      <c r="I83" s="45">
        <v>0.22448979591836735</v>
      </c>
    </row>
    <row r="84" spans="2:9" x14ac:dyDescent="0.25">
      <c r="B84">
        <v>5</v>
      </c>
      <c r="C84" t="s">
        <v>273</v>
      </c>
      <c r="D84" t="s">
        <v>3</v>
      </c>
      <c r="E84" t="s">
        <v>3</v>
      </c>
      <c r="F84" t="s">
        <v>145</v>
      </c>
      <c r="G84">
        <v>19</v>
      </c>
      <c r="H84">
        <v>7</v>
      </c>
      <c r="I84" s="45">
        <v>0.36842105263157893</v>
      </c>
    </row>
    <row r="85" spans="2:9" x14ac:dyDescent="0.25">
      <c r="B85">
        <v>5</v>
      </c>
      <c r="C85" t="s">
        <v>274</v>
      </c>
      <c r="D85" t="s">
        <v>3</v>
      </c>
      <c r="E85" t="s">
        <v>3</v>
      </c>
      <c r="F85" t="s">
        <v>145</v>
      </c>
      <c r="G85">
        <v>91</v>
      </c>
      <c r="H85">
        <v>36</v>
      </c>
      <c r="I85" s="45">
        <v>0.39560439560439559</v>
      </c>
    </row>
    <row r="86" spans="2:9" x14ac:dyDescent="0.25">
      <c r="B86">
        <v>5</v>
      </c>
      <c r="C86" t="s">
        <v>275</v>
      </c>
      <c r="D86" t="s">
        <v>3</v>
      </c>
      <c r="E86" t="s">
        <v>3</v>
      </c>
      <c r="F86" t="s">
        <v>145</v>
      </c>
      <c r="G86">
        <v>69</v>
      </c>
      <c r="H86">
        <v>39</v>
      </c>
      <c r="I86" s="45">
        <v>0.56521739130434778</v>
      </c>
    </row>
    <row r="87" spans="2:9" x14ac:dyDescent="0.25">
      <c r="B87">
        <v>5</v>
      </c>
      <c r="C87" t="s">
        <v>276</v>
      </c>
      <c r="D87" t="s">
        <v>3</v>
      </c>
      <c r="E87" t="s">
        <v>3</v>
      </c>
      <c r="F87" t="s">
        <v>145</v>
      </c>
      <c r="G87">
        <v>71</v>
      </c>
      <c r="H87">
        <v>25</v>
      </c>
      <c r="I87" s="45">
        <v>0.352112676056338</v>
      </c>
    </row>
    <row r="88" spans="2:9" x14ac:dyDescent="0.25">
      <c r="B88">
        <v>5</v>
      </c>
      <c r="C88" t="s">
        <v>277</v>
      </c>
      <c r="D88" t="s">
        <v>3</v>
      </c>
      <c r="E88" t="s">
        <v>3</v>
      </c>
      <c r="F88" t="s">
        <v>145</v>
      </c>
      <c r="G88">
        <v>20</v>
      </c>
      <c r="H88">
        <v>6</v>
      </c>
      <c r="I88" s="45">
        <v>0.3</v>
      </c>
    </row>
    <row r="89" spans="2:9" x14ac:dyDescent="0.25">
      <c r="B89">
        <v>5</v>
      </c>
      <c r="C89" t="s">
        <v>278</v>
      </c>
      <c r="D89" t="s">
        <v>3</v>
      </c>
      <c r="E89" t="s">
        <v>3</v>
      </c>
      <c r="F89" t="s">
        <v>145</v>
      </c>
      <c r="G89">
        <v>11</v>
      </c>
      <c r="H89">
        <v>7</v>
      </c>
      <c r="I89" s="45">
        <v>0.63636363636363635</v>
      </c>
    </row>
    <row r="90" spans="2:9" x14ac:dyDescent="0.25">
      <c r="B90">
        <v>5</v>
      </c>
      <c r="C90" t="s">
        <v>279</v>
      </c>
      <c r="D90" t="s">
        <v>3</v>
      </c>
      <c r="E90" t="s">
        <v>3</v>
      </c>
      <c r="F90" t="s">
        <v>145</v>
      </c>
      <c r="G90">
        <v>6</v>
      </c>
      <c r="H90">
        <v>11</v>
      </c>
      <c r="I90" s="45">
        <v>1.8333333333333333</v>
      </c>
    </row>
    <row r="91" spans="2:9" x14ac:dyDescent="0.25">
      <c r="B91">
        <v>5</v>
      </c>
      <c r="C91" t="s">
        <v>193</v>
      </c>
      <c r="D91" t="s">
        <v>3</v>
      </c>
      <c r="E91" t="s">
        <v>3</v>
      </c>
      <c r="F91" t="s">
        <v>145</v>
      </c>
      <c r="G91">
        <v>39</v>
      </c>
      <c r="H91">
        <v>17</v>
      </c>
      <c r="I91" s="45">
        <v>0.4358974358974359</v>
      </c>
    </row>
    <row r="92" spans="2:9" x14ac:dyDescent="0.25">
      <c r="B92">
        <v>5</v>
      </c>
      <c r="C92" t="s">
        <v>192</v>
      </c>
      <c r="D92" t="s">
        <v>3</v>
      </c>
      <c r="E92" t="s">
        <v>3</v>
      </c>
      <c r="F92" t="s">
        <v>145</v>
      </c>
      <c r="G92">
        <v>45</v>
      </c>
      <c r="H92">
        <v>25</v>
      </c>
      <c r="I92" s="45">
        <v>0.55555555555555558</v>
      </c>
    </row>
    <row r="93" spans="2:9" x14ac:dyDescent="0.25">
      <c r="B93">
        <v>5</v>
      </c>
      <c r="C93" t="s">
        <v>191</v>
      </c>
      <c r="D93" t="s">
        <v>3</v>
      </c>
      <c r="E93" t="s">
        <v>3</v>
      </c>
      <c r="F93" t="s">
        <v>145</v>
      </c>
      <c r="G93">
        <v>30</v>
      </c>
      <c r="H93">
        <v>13</v>
      </c>
      <c r="I93" s="45">
        <v>0.43333333333333335</v>
      </c>
    </row>
    <row r="94" spans="2:9" x14ac:dyDescent="0.25">
      <c r="B94">
        <v>5</v>
      </c>
      <c r="C94" t="s">
        <v>190</v>
      </c>
      <c r="D94" t="s">
        <v>3</v>
      </c>
      <c r="E94" t="s">
        <v>3</v>
      </c>
      <c r="F94" t="s">
        <v>145</v>
      </c>
      <c r="G94">
        <v>16</v>
      </c>
      <c r="H94">
        <v>8</v>
      </c>
      <c r="I94" s="45">
        <v>0.5</v>
      </c>
    </row>
    <row r="95" spans="2:9" x14ac:dyDescent="0.25">
      <c r="B95">
        <v>5</v>
      </c>
      <c r="C95" t="s">
        <v>280</v>
      </c>
      <c r="D95" t="s">
        <v>3</v>
      </c>
      <c r="E95" t="s">
        <v>3</v>
      </c>
      <c r="F95" t="s">
        <v>145</v>
      </c>
      <c r="G95">
        <v>14</v>
      </c>
      <c r="H95">
        <v>0</v>
      </c>
      <c r="I95" s="45">
        <v>0</v>
      </c>
    </row>
    <row r="96" spans="2:9" x14ac:dyDescent="0.25">
      <c r="B96">
        <v>5</v>
      </c>
      <c r="C96" t="s">
        <v>281</v>
      </c>
      <c r="D96" t="s">
        <v>3</v>
      </c>
      <c r="E96" t="s">
        <v>3</v>
      </c>
      <c r="F96" t="s">
        <v>145</v>
      </c>
      <c r="G96">
        <v>4</v>
      </c>
      <c r="H96">
        <v>0</v>
      </c>
      <c r="I96" s="45">
        <v>0</v>
      </c>
    </row>
    <row r="97" spans="2:9" x14ac:dyDescent="0.25">
      <c r="B97">
        <v>5</v>
      </c>
      <c r="C97" t="s">
        <v>189</v>
      </c>
      <c r="D97" t="s">
        <v>3</v>
      </c>
      <c r="E97" t="s">
        <v>3</v>
      </c>
      <c r="F97" t="s">
        <v>145</v>
      </c>
      <c r="G97">
        <v>69</v>
      </c>
      <c r="H97">
        <v>27</v>
      </c>
      <c r="I97" s="45">
        <v>0.39130434782608697</v>
      </c>
    </row>
    <row r="98" spans="2:9" x14ac:dyDescent="0.25">
      <c r="B98">
        <v>5</v>
      </c>
      <c r="C98" t="s">
        <v>188</v>
      </c>
      <c r="D98" t="s">
        <v>3</v>
      </c>
      <c r="E98" t="s">
        <v>3</v>
      </c>
      <c r="F98" t="s">
        <v>291</v>
      </c>
      <c r="G98">
        <v>62</v>
      </c>
      <c r="H98">
        <v>26</v>
      </c>
      <c r="I98" s="45">
        <v>0.41935483870967744</v>
      </c>
    </row>
    <row r="99" spans="2:9" x14ac:dyDescent="0.25">
      <c r="B99">
        <v>5</v>
      </c>
      <c r="C99" t="s">
        <v>187</v>
      </c>
      <c r="D99" t="s">
        <v>3</v>
      </c>
      <c r="E99" t="s">
        <v>3</v>
      </c>
      <c r="F99" t="s">
        <v>292</v>
      </c>
      <c r="G99">
        <v>58</v>
      </c>
      <c r="H99">
        <v>25</v>
      </c>
      <c r="I99" s="45">
        <v>0.43103448275862066</v>
      </c>
    </row>
    <row r="100" spans="2:9" x14ac:dyDescent="0.25">
      <c r="B100">
        <v>5</v>
      </c>
      <c r="C100" t="s">
        <v>186</v>
      </c>
      <c r="D100" t="s">
        <v>3</v>
      </c>
      <c r="E100" t="s">
        <v>3</v>
      </c>
      <c r="F100" t="s">
        <v>293</v>
      </c>
      <c r="G100">
        <v>44</v>
      </c>
      <c r="H100">
        <v>12</v>
      </c>
      <c r="I100" s="45">
        <v>0.27272727272727271</v>
      </c>
    </row>
    <row r="101" spans="2:9" x14ac:dyDescent="0.25">
      <c r="B101">
        <v>5</v>
      </c>
      <c r="C101" t="s">
        <v>282</v>
      </c>
      <c r="D101" t="s">
        <v>3</v>
      </c>
      <c r="E101" t="s">
        <v>3</v>
      </c>
      <c r="F101" t="s">
        <v>294</v>
      </c>
      <c r="G101">
        <v>47</v>
      </c>
      <c r="H101">
        <v>6</v>
      </c>
      <c r="I101" s="45">
        <v>0.1276595744680851</v>
      </c>
    </row>
    <row r="102" spans="2:9" x14ac:dyDescent="0.25">
      <c r="B102">
        <v>5</v>
      </c>
      <c r="C102" t="s">
        <v>283</v>
      </c>
      <c r="D102" t="s">
        <v>3</v>
      </c>
      <c r="E102" t="s">
        <v>3</v>
      </c>
      <c r="F102" t="s">
        <v>295</v>
      </c>
      <c r="G102">
        <v>4</v>
      </c>
      <c r="H102">
        <v>0</v>
      </c>
      <c r="I102" s="45">
        <v>0</v>
      </c>
    </row>
    <row r="103" spans="2:9" x14ac:dyDescent="0.25">
      <c r="B103">
        <v>5</v>
      </c>
      <c r="C103" t="s">
        <v>72</v>
      </c>
      <c r="D103" t="s">
        <v>3</v>
      </c>
      <c r="E103" t="s">
        <v>3</v>
      </c>
      <c r="F103" t="s">
        <v>145</v>
      </c>
      <c r="G103">
        <v>48</v>
      </c>
      <c r="H103">
        <v>9</v>
      </c>
      <c r="I103" s="45">
        <v>0.1875</v>
      </c>
    </row>
    <row r="104" spans="2:9" x14ac:dyDescent="0.25">
      <c r="B104">
        <v>5</v>
      </c>
      <c r="C104" t="s">
        <v>73</v>
      </c>
      <c r="D104" t="s">
        <v>3</v>
      </c>
      <c r="E104" t="s">
        <v>3</v>
      </c>
      <c r="F104" t="s">
        <v>291</v>
      </c>
      <c r="G104">
        <v>62</v>
      </c>
      <c r="H104">
        <v>12</v>
      </c>
      <c r="I104" s="45">
        <v>0.19354838709677419</v>
      </c>
    </row>
    <row r="105" spans="2:9" x14ac:dyDescent="0.25">
      <c r="B105">
        <v>5</v>
      </c>
      <c r="C105" t="s">
        <v>74</v>
      </c>
      <c r="D105" t="s">
        <v>3</v>
      </c>
      <c r="E105" t="s">
        <v>3</v>
      </c>
      <c r="F105" t="s">
        <v>292</v>
      </c>
      <c r="G105">
        <v>62</v>
      </c>
      <c r="H105">
        <v>16</v>
      </c>
      <c r="I105" s="45">
        <v>0.25806451612903225</v>
      </c>
    </row>
    <row r="106" spans="2:9" x14ac:dyDescent="0.25">
      <c r="B106">
        <v>5</v>
      </c>
      <c r="C106" t="s">
        <v>75</v>
      </c>
      <c r="D106" t="s">
        <v>3</v>
      </c>
      <c r="E106" t="s">
        <v>3</v>
      </c>
      <c r="F106" t="s">
        <v>293</v>
      </c>
      <c r="G106">
        <v>28</v>
      </c>
      <c r="H106">
        <v>13</v>
      </c>
      <c r="I106" s="45">
        <v>0.4642857142857143</v>
      </c>
    </row>
    <row r="107" spans="2:9" x14ac:dyDescent="0.25">
      <c r="B107">
        <v>5</v>
      </c>
      <c r="C107" t="s">
        <v>76</v>
      </c>
      <c r="D107" t="s">
        <v>3</v>
      </c>
      <c r="E107" t="s">
        <v>3</v>
      </c>
      <c r="F107" t="s">
        <v>294</v>
      </c>
      <c r="G107">
        <v>19</v>
      </c>
      <c r="H107">
        <v>2</v>
      </c>
      <c r="I107" s="45">
        <v>0.10526315789473684</v>
      </c>
    </row>
    <row r="108" spans="2:9" x14ac:dyDescent="0.25">
      <c r="B108">
        <v>5</v>
      </c>
      <c r="C108" t="s">
        <v>284</v>
      </c>
      <c r="D108" t="s">
        <v>3</v>
      </c>
      <c r="E108" t="s">
        <v>3</v>
      </c>
      <c r="F108" t="s">
        <v>295</v>
      </c>
      <c r="G108">
        <v>7</v>
      </c>
      <c r="H108">
        <v>0</v>
      </c>
      <c r="I108" s="45">
        <v>0</v>
      </c>
    </row>
    <row r="109" spans="2:9" x14ac:dyDescent="0.25">
      <c r="B109">
        <v>5</v>
      </c>
      <c r="C109" t="s">
        <v>77</v>
      </c>
      <c r="D109" t="s">
        <v>3</v>
      </c>
      <c r="E109" t="s">
        <v>3</v>
      </c>
      <c r="F109" t="s">
        <v>145</v>
      </c>
      <c r="G109">
        <v>54</v>
      </c>
      <c r="H109">
        <v>7</v>
      </c>
      <c r="I109" s="45">
        <v>0.12962962962962962</v>
      </c>
    </row>
    <row r="110" spans="2:9" x14ac:dyDescent="0.25">
      <c r="B110">
        <v>5</v>
      </c>
      <c r="C110" t="s">
        <v>78</v>
      </c>
      <c r="D110" t="s">
        <v>3</v>
      </c>
      <c r="E110" t="s">
        <v>3</v>
      </c>
      <c r="F110" t="s">
        <v>291</v>
      </c>
      <c r="G110">
        <v>52</v>
      </c>
      <c r="H110">
        <v>15</v>
      </c>
      <c r="I110" s="45">
        <v>0.28846153846153844</v>
      </c>
    </row>
    <row r="111" spans="2:9" x14ac:dyDescent="0.25">
      <c r="B111">
        <v>5</v>
      </c>
      <c r="C111" t="s">
        <v>79</v>
      </c>
      <c r="D111" t="s">
        <v>3</v>
      </c>
      <c r="E111" t="s">
        <v>3</v>
      </c>
      <c r="F111" t="s">
        <v>292</v>
      </c>
      <c r="G111">
        <v>50</v>
      </c>
      <c r="H111">
        <v>9</v>
      </c>
      <c r="I111" s="45">
        <v>0.18</v>
      </c>
    </row>
    <row r="112" spans="2:9" x14ac:dyDescent="0.25">
      <c r="B112">
        <v>5</v>
      </c>
      <c r="C112" t="s">
        <v>80</v>
      </c>
      <c r="D112" t="s">
        <v>3</v>
      </c>
      <c r="E112" t="s">
        <v>3</v>
      </c>
      <c r="F112" t="s">
        <v>293</v>
      </c>
      <c r="G112">
        <v>47</v>
      </c>
      <c r="H112">
        <v>21</v>
      </c>
      <c r="I112" s="45">
        <v>0.44680851063829785</v>
      </c>
    </row>
    <row r="113" spans="2:9" x14ac:dyDescent="0.25">
      <c r="B113">
        <v>5</v>
      </c>
      <c r="C113" t="s">
        <v>81</v>
      </c>
      <c r="D113" t="s">
        <v>3</v>
      </c>
      <c r="E113" t="s">
        <v>3</v>
      </c>
      <c r="F113" t="s">
        <v>294</v>
      </c>
      <c r="G113">
        <v>43</v>
      </c>
      <c r="H113">
        <v>4</v>
      </c>
      <c r="I113" s="45">
        <v>9.3023255813953487E-2</v>
      </c>
    </row>
    <row r="114" spans="2:9" x14ac:dyDescent="0.25">
      <c r="B114">
        <v>5</v>
      </c>
      <c r="C114" t="s">
        <v>285</v>
      </c>
      <c r="D114" t="s">
        <v>3</v>
      </c>
      <c r="E114" t="s">
        <v>3</v>
      </c>
      <c r="F114" t="s">
        <v>295</v>
      </c>
      <c r="G114">
        <v>5</v>
      </c>
      <c r="H114">
        <v>1</v>
      </c>
      <c r="I114" s="45">
        <v>0.2</v>
      </c>
    </row>
    <row r="115" spans="2:9" x14ac:dyDescent="0.25">
      <c r="I115" s="45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B1206-58B5-4ADC-873E-7DD1004CE2BC}">
  <dimension ref="A1:AN58"/>
  <sheetViews>
    <sheetView topLeftCell="A35" workbookViewId="0">
      <selection activeCell="F57" sqref="F57"/>
    </sheetView>
  </sheetViews>
  <sheetFormatPr defaultRowHeight="15" x14ac:dyDescent="0.25"/>
  <cols>
    <col min="1" max="1" width="27.85546875" customWidth="1"/>
    <col min="2" max="40" width="20.7109375" customWidth="1"/>
  </cols>
  <sheetData>
    <row r="1" spans="1:40" ht="21" x14ac:dyDescent="0.35">
      <c r="A1" s="1" t="s">
        <v>252</v>
      </c>
    </row>
    <row r="2" spans="1:40" ht="15.75" x14ac:dyDescent="0.25">
      <c r="A2" s="2" t="s">
        <v>39</v>
      </c>
      <c r="D2" s="133" t="s">
        <v>253</v>
      </c>
      <c r="E2" s="49" t="s">
        <v>254</v>
      </c>
    </row>
    <row r="3" spans="1:40" ht="15.75" x14ac:dyDescent="0.25">
      <c r="A3" s="3" t="s">
        <v>255</v>
      </c>
    </row>
    <row r="4" spans="1:40" ht="15.75" x14ac:dyDescent="0.25">
      <c r="A4" s="2"/>
    </row>
    <row r="5" spans="1:40" ht="26.25" x14ac:dyDescent="0.4">
      <c r="A5" s="48" t="s">
        <v>35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</row>
    <row r="6" spans="1:40" ht="19.5" thickBot="1" x14ac:dyDescent="0.3">
      <c r="A6" s="50" t="s">
        <v>0</v>
      </c>
      <c r="B6" s="23">
        <v>1</v>
      </c>
      <c r="C6" s="23">
        <v>2</v>
      </c>
      <c r="D6" s="23">
        <v>3</v>
      </c>
      <c r="E6" s="134">
        <v>4</v>
      </c>
      <c r="F6" s="23">
        <v>5</v>
      </c>
      <c r="G6" s="134">
        <v>6</v>
      </c>
      <c r="H6" s="135">
        <v>7</v>
      </c>
      <c r="I6" s="135">
        <v>8</v>
      </c>
      <c r="J6" s="135">
        <v>9</v>
      </c>
      <c r="K6" s="23">
        <v>10</v>
      </c>
      <c r="L6" s="135">
        <v>11</v>
      </c>
      <c r="M6" s="23">
        <v>12</v>
      </c>
      <c r="N6" s="23">
        <v>13</v>
      </c>
      <c r="O6" s="134">
        <v>14</v>
      </c>
      <c r="P6" s="23">
        <v>15</v>
      </c>
      <c r="Q6" s="134">
        <v>16</v>
      </c>
      <c r="R6" s="23">
        <v>17</v>
      </c>
      <c r="S6" s="23">
        <v>18</v>
      </c>
      <c r="T6" s="135">
        <v>19</v>
      </c>
      <c r="U6" s="23">
        <v>20</v>
      </c>
      <c r="V6" s="136">
        <v>21</v>
      </c>
      <c r="W6" s="23">
        <v>22</v>
      </c>
      <c r="X6" s="23">
        <v>23</v>
      </c>
      <c r="Y6" s="135">
        <v>24</v>
      </c>
      <c r="Z6" s="135">
        <v>25</v>
      </c>
      <c r="AA6" s="135">
        <v>26</v>
      </c>
      <c r="AB6" s="23">
        <v>27</v>
      </c>
      <c r="AC6" s="23">
        <v>28</v>
      </c>
      <c r="AD6" s="23">
        <v>29</v>
      </c>
      <c r="AE6" s="23">
        <v>30</v>
      </c>
      <c r="AF6" s="23">
        <v>31</v>
      </c>
      <c r="AG6" s="23">
        <v>32</v>
      </c>
      <c r="AH6" s="135">
        <v>33</v>
      </c>
      <c r="AI6" s="23">
        <v>34</v>
      </c>
      <c r="AJ6" s="23">
        <v>35</v>
      </c>
      <c r="AK6" s="135">
        <v>36</v>
      </c>
      <c r="AL6" s="23">
        <v>37</v>
      </c>
      <c r="AM6" s="135">
        <v>38</v>
      </c>
      <c r="AN6" s="137">
        <v>39</v>
      </c>
    </row>
    <row r="7" spans="1:40" ht="15.75" x14ac:dyDescent="0.25">
      <c r="A7" s="51" t="s">
        <v>1</v>
      </c>
      <c r="B7" s="138">
        <v>13455</v>
      </c>
      <c r="C7" s="138">
        <v>11354</v>
      </c>
      <c r="D7" s="138">
        <v>11220</v>
      </c>
      <c r="E7" s="138">
        <v>12519</v>
      </c>
      <c r="F7" s="138">
        <v>11321</v>
      </c>
      <c r="G7" s="138">
        <v>13938</v>
      </c>
      <c r="H7" s="138">
        <v>13439</v>
      </c>
      <c r="I7" s="138">
        <v>11411</v>
      </c>
      <c r="J7" s="138">
        <v>13709</v>
      </c>
      <c r="K7" s="138">
        <v>13511</v>
      </c>
      <c r="L7" s="138">
        <v>13940</v>
      </c>
      <c r="M7" s="138">
        <v>11423</v>
      </c>
      <c r="N7" s="138">
        <v>13157</v>
      </c>
      <c r="O7" s="138">
        <v>11319</v>
      </c>
      <c r="P7" s="138">
        <v>11375</v>
      </c>
      <c r="Q7" s="138">
        <v>12145</v>
      </c>
      <c r="R7" s="138">
        <v>11320</v>
      </c>
      <c r="S7" s="138">
        <v>11252</v>
      </c>
      <c r="T7" s="138">
        <v>1326</v>
      </c>
      <c r="U7" s="138">
        <v>11269</v>
      </c>
      <c r="V7" s="138">
        <v>13805</v>
      </c>
      <c r="W7" s="138">
        <v>10924</v>
      </c>
      <c r="X7" s="138">
        <v>12567</v>
      </c>
      <c r="Y7" s="138">
        <v>12898</v>
      </c>
      <c r="Z7" s="138">
        <v>11408</v>
      </c>
      <c r="AA7" s="138">
        <v>13533</v>
      </c>
      <c r="AB7" s="138">
        <v>13098</v>
      </c>
      <c r="AC7" s="138">
        <v>13898</v>
      </c>
      <c r="AD7" s="138">
        <v>10915</v>
      </c>
      <c r="AE7" s="138">
        <v>10464</v>
      </c>
      <c r="AF7" s="138">
        <v>11393</v>
      </c>
      <c r="AG7" s="138">
        <v>12734</v>
      </c>
      <c r="AH7" s="138">
        <v>12022</v>
      </c>
      <c r="AI7" s="138">
        <v>11948</v>
      </c>
      <c r="AJ7" s="138">
        <v>12111</v>
      </c>
      <c r="AK7" s="138">
        <v>11246</v>
      </c>
      <c r="AL7" s="138">
        <v>11314</v>
      </c>
      <c r="AM7" s="138">
        <v>12250</v>
      </c>
      <c r="AN7" s="139">
        <v>13927</v>
      </c>
    </row>
    <row r="8" spans="1:40" ht="15.75" x14ac:dyDescent="0.25">
      <c r="A8" s="51" t="s">
        <v>2</v>
      </c>
      <c r="B8" s="52" t="s">
        <v>3</v>
      </c>
      <c r="C8" s="52" t="s">
        <v>3</v>
      </c>
      <c r="D8" s="52" t="s">
        <v>3</v>
      </c>
      <c r="E8" s="52" t="s">
        <v>3</v>
      </c>
      <c r="F8" s="52" t="s">
        <v>3</v>
      </c>
      <c r="G8" s="52" t="s">
        <v>3</v>
      </c>
      <c r="H8" s="52" t="s">
        <v>3</v>
      </c>
      <c r="I8" s="52" t="s">
        <v>3</v>
      </c>
      <c r="J8" s="52" t="s">
        <v>3</v>
      </c>
      <c r="K8" s="52" t="s">
        <v>3</v>
      </c>
      <c r="L8" s="52" t="s">
        <v>3</v>
      </c>
      <c r="M8" s="52" t="s">
        <v>3</v>
      </c>
      <c r="N8" s="52" t="s">
        <v>3</v>
      </c>
      <c r="O8" s="52" t="s">
        <v>3</v>
      </c>
      <c r="P8" s="52" t="s">
        <v>3</v>
      </c>
      <c r="Q8" s="52" t="s">
        <v>3</v>
      </c>
      <c r="R8" s="52" t="s">
        <v>3</v>
      </c>
      <c r="S8" s="52" t="s">
        <v>3</v>
      </c>
      <c r="T8" s="52" t="s">
        <v>3</v>
      </c>
      <c r="U8" s="52" t="s">
        <v>3</v>
      </c>
      <c r="V8" s="52" t="s">
        <v>3</v>
      </c>
      <c r="W8" s="52"/>
      <c r="X8" s="52" t="s">
        <v>3</v>
      </c>
      <c r="Y8" s="52" t="s">
        <v>3</v>
      </c>
      <c r="Z8" s="52" t="s">
        <v>3</v>
      </c>
      <c r="AA8" s="52" t="s">
        <v>3</v>
      </c>
      <c r="AB8" s="52" t="s">
        <v>3</v>
      </c>
      <c r="AC8" s="52" t="s">
        <v>3</v>
      </c>
      <c r="AD8" s="52" t="s">
        <v>3</v>
      </c>
      <c r="AE8" s="52" t="s">
        <v>3</v>
      </c>
      <c r="AF8" s="52" t="s">
        <v>3</v>
      </c>
      <c r="AG8" s="52" t="s">
        <v>3</v>
      </c>
      <c r="AH8" s="52" t="s">
        <v>3</v>
      </c>
      <c r="AI8" s="52" t="s">
        <v>3</v>
      </c>
      <c r="AJ8" s="52" t="s">
        <v>3</v>
      </c>
      <c r="AK8" s="52" t="s">
        <v>3</v>
      </c>
      <c r="AL8" s="52" t="s">
        <v>3</v>
      </c>
      <c r="AM8" s="52" t="s">
        <v>3</v>
      </c>
      <c r="AN8" s="52" t="s">
        <v>3</v>
      </c>
    </row>
    <row r="9" spans="1:40" ht="15.75" x14ac:dyDescent="0.25">
      <c r="A9" s="51" t="s">
        <v>4</v>
      </c>
      <c r="B9" s="52" t="s">
        <v>3</v>
      </c>
      <c r="C9" s="52" t="s">
        <v>3</v>
      </c>
      <c r="D9" s="52" t="s">
        <v>3</v>
      </c>
      <c r="E9" s="52" t="s">
        <v>3</v>
      </c>
      <c r="F9" s="52" t="s">
        <v>3</v>
      </c>
      <c r="G9" s="52" t="s">
        <v>3</v>
      </c>
      <c r="H9" s="52" t="s">
        <v>3</v>
      </c>
      <c r="I9" s="52" t="s">
        <v>3</v>
      </c>
      <c r="J9" s="52" t="s">
        <v>3</v>
      </c>
      <c r="K9" s="52" t="s">
        <v>3</v>
      </c>
      <c r="L9" s="52" t="s">
        <v>3</v>
      </c>
      <c r="M9" s="52" t="s">
        <v>3</v>
      </c>
      <c r="N9" s="52" t="s">
        <v>3</v>
      </c>
      <c r="O9" s="52" t="s">
        <v>3</v>
      </c>
      <c r="P9" s="52" t="s">
        <v>3</v>
      </c>
      <c r="Q9" s="52" t="s">
        <v>3</v>
      </c>
      <c r="R9" s="52" t="s">
        <v>3</v>
      </c>
      <c r="S9" s="52" t="s">
        <v>3</v>
      </c>
      <c r="T9" s="52" t="s">
        <v>3</v>
      </c>
      <c r="U9" s="52" t="s">
        <v>3</v>
      </c>
      <c r="V9" s="52" t="s">
        <v>3</v>
      </c>
      <c r="W9" s="52"/>
      <c r="X9" s="52" t="s">
        <v>3</v>
      </c>
      <c r="Y9" s="52" t="s">
        <v>3</v>
      </c>
      <c r="Z9" s="52" t="s">
        <v>3</v>
      </c>
      <c r="AA9" s="52" t="s">
        <v>3</v>
      </c>
      <c r="AB9" s="52" t="s">
        <v>3</v>
      </c>
      <c r="AC9" s="52" t="s">
        <v>3</v>
      </c>
      <c r="AD9" s="52" t="s">
        <v>3</v>
      </c>
      <c r="AE9" s="52" t="s">
        <v>3</v>
      </c>
      <c r="AF9" s="52" t="s">
        <v>3</v>
      </c>
      <c r="AG9" s="52" t="s">
        <v>3</v>
      </c>
      <c r="AH9" s="52" t="s">
        <v>3</v>
      </c>
      <c r="AI9" s="52" t="s">
        <v>3</v>
      </c>
      <c r="AJ9" s="52" t="s">
        <v>3</v>
      </c>
      <c r="AK9" s="52" t="s">
        <v>3</v>
      </c>
      <c r="AL9" s="52" t="s">
        <v>3</v>
      </c>
      <c r="AM9" s="52" t="s">
        <v>3</v>
      </c>
      <c r="AN9" s="52" t="s">
        <v>3</v>
      </c>
    </row>
    <row r="10" spans="1:40" ht="15.75" x14ac:dyDescent="0.25">
      <c r="A10" s="140" t="s">
        <v>36</v>
      </c>
      <c r="B10" s="72" t="s">
        <v>5</v>
      </c>
      <c r="C10" s="72" t="s">
        <v>5</v>
      </c>
      <c r="D10" s="72" t="s">
        <v>5</v>
      </c>
      <c r="E10" s="72" t="s">
        <v>5</v>
      </c>
      <c r="F10" s="72" t="s">
        <v>5</v>
      </c>
      <c r="G10" s="72" t="s">
        <v>5</v>
      </c>
      <c r="H10" s="72" t="s">
        <v>5</v>
      </c>
      <c r="I10" s="72" t="s">
        <v>5</v>
      </c>
      <c r="J10" s="72" t="s">
        <v>5</v>
      </c>
      <c r="K10" s="72" t="s">
        <v>5</v>
      </c>
      <c r="L10" s="72" t="s">
        <v>5</v>
      </c>
      <c r="M10" s="72" t="s">
        <v>5</v>
      </c>
      <c r="N10" s="72" t="s">
        <v>5</v>
      </c>
      <c r="O10" s="72" t="s">
        <v>5</v>
      </c>
      <c r="P10" s="72" t="s">
        <v>5</v>
      </c>
      <c r="Q10" s="72" t="s">
        <v>5</v>
      </c>
      <c r="R10" s="72" t="s">
        <v>5</v>
      </c>
      <c r="S10" s="72" t="s">
        <v>5</v>
      </c>
      <c r="T10" s="72" t="s">
        <v>5</v>
      </c>
      <c r="U10" s="72" t="s">
        <v>5</v>
      </c>
      <c r="V10" s="72" t="s">
        <v>5</v>
      </c>
      <c r="W10" s="72" t="s">
        <v>5</v>
      </c>
      <c r="X10" s="72" t="s">
        <v>5</v>
      </c>
      <c r="Y10" s="72" t="s">
        <v>5</v>
      </c>
      <c r="Z10" s="72" t="s">
        <v>5</v>
      </c>
      <c r="AA10" s="72" t="s">
        <v>5</v>
      </c>
      <c r="AB10" s="72" t="s">
        <v>5</v>
      </c>
      <c r="AC10" s="72" t="s">
        <v>5</v>
      </c>
      <c r="AD10" s="72" t="s">
        <v>5</v>
      </c>
      <c r="AE10" s="72" t="s">
        <v>5</v>
      </c>
      <c r="AF10" s="72" t="s">
        <v>5</v>
      </c>
      <c r="AG10" s="72" t="s">
        <v>5</v>
      </c>
      <c r="AH10" s="72" t="s">
        <v>5</v>
      </c>
      <c r="AI10" s="72" t="s">
        <v>5</v>
      </c>
      <c r="AJ10" s="72" t="s">
        <v>5</v>
      </c>
      <c r="AK10" s="72" t="s">
        <v>5</v>
      </c>
      <c r="AL10" s="72" t="s">
        <v>5</v>
      </c>
      <c r="AM10" s="72" t="s">
        <v>5</v>
      </c>
      <c r="AN10" s="72" t="s">
        <v>5</v>
      </c>
    </row>
    <row r="11" spans="1:40" x14ac:dyDescent="0.25">
      <c r="A11" s="141" t="s">
        <v>6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</row>
    <row r="12" spans="1:40" x14ac:dyDescent="0.25">
      <c r="A12" s="141" t="s">
        <v>7</v>
      </c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</row>
    <row r="13" spans="1:40" x14ac:dyDescent="0.25">
      <c r="A13" s="141" t="s">
        <v>8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</row>
    <row r="14" spans="1:40" x14ac:dyDescent="0.25">
      <c r="A14" s="141" t="s">
        <v>9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</row>
    <row r="15" spans="1:40" x14ac:dyDescent="0.25">
      <c r="A15" s="142" t="s">
        <v>10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</row>
    <row r="16" spans="1:40" ht="16.5" thickBot="1" x14ac:dyDescent="0.3">
      <c r="A16" s="143" t="s">
        <v>37</v>
      </c>
      <c r="B16" s="75">
        <f t="shared" ref="B16:AJ16" si="0">SUM(B11:B15)</f>
        <v>0</v>
      </c>
      <c r="C16" s="75">
        <f t="shared" si="0"/>
        <v>0</v>
      </c>
      <c r="D16" s="75">
        <f t="shared" si="0"/>
        <v>0</v>
      </c>
      <c r="E16" s="75">
        <f t="shared" si="0"/>
        <v>0</v>
      </c>
      <c r="F16" s="75">
        <f t="shared" si="0"/>
        <v>0</v>
      </c>
      <c r="G16" s="75">
        <f t="shared" si="0"/>
        <v>0</v>
      </c>
      <c r="H16" s="75">
        <f t="shared" si="0"/>
        <v>0</v>
      </c>
      <c r="I16" s="75">
        <f t="shared" si="0"/>
        <v>0</v>
      </c>
      <c r="J16" s="75">
        <f t="shared" si="0"/>
        <v>0</v>
      </c>
      <c r="K16" s="75">
        <f t="shared" si="0"/>
        <v>0</v>
      </c>
      <c r="L16" s="75">
        <f t="shared" si="0"/>
        <v>0</v>
      </c>
      <c r="M16" s="75">
        <f t="shared" si="0"/>
        <v>0</v>
      </c>
      <c r="N16" s="75">
        <f t="shared" si="0"/>
        <v>0</v>
      </c>
      <c r="O16" s="75">
        <f t="shared" si="0"/>
        <v>0</v>
      </c>
      <c r="P16" s="75">
        <f t="shared" si="0"/>
        <v>0</v>
      </c>
      <c r="Q16" s="75">
        <f t="shared" si="0"/>
        <v>0</v>
      </c>
      <c r="R16" s="75">
        <f t="shared" si="0"/>
        <v>0</v>
      </c>
      <c r="S16" s="75">
        <f t="shared" si="0"/>
        <v>0</v>
      </c>
      <c r="T16" s="75">
        <f t="shared" si="0"/>
        <v>0</v>
      </c>
      <c r="U16" s="75">
        <f t="shared" si="0"/>
        <v>0</v>
      </c>
      <c r="V16" s="75">
        <f t="shared" si="0"/>
        <v>0</v>
      </c>
      <c r="W16" s="75">
        <f t="shared" si="0"/>
        <v>0</v>
      </c>
      <c r="X16" s="75">
        <f t="shared" si="0"/>
        <v>0</v>
      </c>
      <c r="Y16" s="75">
        <f t="shared" si="0"/>
        <v>0</v>
      </c>
      <c r="Z16" s="75">
        <f t="shared" si="0"/>
        <v>0</v>
      </c>
      <c r="AA16" s="75">
        <f t="shared" si="0"/>
        <v>0</v>
      </c>
      <c r="AB16" s="75">
        <f t="shared" si="0"/>
        <v>0</v>
      </c>
      <c r="AC16" s="75">
        <f t="shared" si="0"/>
        <v>0</v>
      </c>
      <c r="AD16" s="75">
        <f t="shared" si="0"/>
        <v>0</v>
      </c>
      <c r="AE16" s="75">
        <f t="shared" si="0"/>
        <v>0</v>
      </c>
      <c r="AF16" s="75">
        <f t="shared" si="0"/>
        <v>0</v>
      </c>
      <c r="AG16" s="75">
        <f t="shared" si="0"/>
        <v>0</v>
      </c>
      <c r="AH16" s="75">
        <f t="shared" si="0"/>
        <v>0</v>
      </c>
      <c r="AI16" s="75">
        <f t="shared" si="0"/>
        <v>0</v>
      </c>
      <c r="AJ16" s="75">
        <f t="shared" si="0"/>
        <v>0</v>
      </c>
      <c r="AK16" s="75">
        <f t="shared" ref="AK16:AN16" si="1">SUM(AK11:AK15)</f>
        <v>0</v>
      </c>
      <c r="AL16" s="75">
        <f t="shared" si="1"/>
        <v>0</v>
      </c>
      <c r="AM16" s="75">
        <f t="shared" si="1"/>
        <v>0</v>
      </c>
      <c r="AN16" s="75">
        <f t="shared" si="1"/>
        <v>0</v>
      </c>
    </row>
    <row r="19" spans="1:16" ht="26.25" x14ac:dyDescent="0.4">
      <c r="A19" s="4" t="s">
        <v>296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1:16" ht="19.5" thickBot="1" x14ac:dyDescent="0.3">
      <c r="A20" s="5" t="s">
        <v>0</v>
      </c>
      <c r="B20" s="23">
        <v>6</v>
      </c>
      <c r="C20" s="23">
        <v>8</v>
      </c>
      <c r="D20" s="23">
        <v>11</v>
      </c>
      <c r="E20" s="23">
        <v>19</v>
      </c>
      <c r="F20" s="23">
        <v>22</v>
      </c>
      <c r="G20" s="23">
        <v>25</v>
      </c>
      <c r="H20" s="23">
        <v>26</v>
      </c>
      <c r="I20" s="23">
        <v>29</v>
      </c>
      <c r="J20" s="23">
        <v>30</v>
      </c>
      <c r="K20" s="23">
        <v>31</v>
      </c>
      <c r="L20" s="23">
        <v>32</v>
      </c>
      <c r="M20" s="24">
        <v>35</v>
      </c>
      <c r="N20" s="23">
        <v>36</v>
      </c>
      <c r="O20" s="24">
        <v>37</v>
      </c>
      <c r="P20" s="24">
        <v>38</v>
      </c>
    </row>
    <row r="21" spans="1:16" ht="15.75" x14ac:dyDescent="0.25">
      <c r="A21" s="21" t="s">
        <v>32</v>
      </c>
      <c r="B21" s="60" t="s">
        <v>155</v>
      </c>
      <c r="C21" s="60" t="s">
        <v>134</v>
      </c>
      <c r="D21" s="60" t="s">
        <v>134</v>
      </c>
      <c r="E21" s="60" t="s">
        <v>156</v>
      </c>
      <c r="F21" s="60" t="s">
        <v>297</v>
      </c>
      <c r="G21" s="60" t="s">
        <v>155</v>
      </c>
      <c r="H21" s="60" t="s">
        <v>134</v>
      </c>
      <c r="I21" s="60" t="s">
        <v>156</v>
      </c>
      <c r="J21" s="60" t="s">
        <v>297</v>
      </c>
      <c r="K21" s="60" t="s">
        <v>156</v>
      </c>
      <c r="L21" s="60" t="s">
        <v>155</v>
      </c>
      <c r="M21" s="60" t="s">
        <v>297</v>
      </c>
      <c r="N21" s="60" t="s">
        <v>134</v>
      </c>
      <c r="O21" s="60" t="s">
        <v>156</v>
      </c>
      <c r="P21" s="61" t="s">
        <v>155</v>
      </c>
    </row>
    <row r="22" spans="1:16" ht="31.5" x14ac:dyDescent="0.25">
      <c r="A22" s="7" t="s">
        <v>33</v>
      </c>
      <c r="B22" s="25" t="s">
        <v>5</v>
      </c>
      <c r="C22" s="25" t="s">
        <v>5</v>
      </c>
      <c r="D22" s="25" t="s">
        <v>5</v>
      </c>
      <c r="E22" s="25" t="s">
        <v>5</v>
      </c>
      <c r="F22" s="25" t="s">
        <v>5</v>
      </c>
      <c r="G22" s="25" t="s">
        <v>5</v>
      </c>
      <c r="H22" s="25" t="s">
        <v>5</v>
      </c>
      <c r="I22" s="25" t="s">
        <v>5</v>
      </c>
      <c r="J22" s="25" t="s">
        <v>5</v>
      </c>
      <c r="K22" s="25" t="s">
        <v>5</v>
      </c>
      <c r="L22" s="25" t="s">
        <v>5</v>
      </c>
      <c r="M22" s="26" t="s">
        <v>5</v>
      </c>
      <c r="N22" s="146" t="s">
        <v>5</v>
      </c>
      <c r="O22" s="25" t="s">
        <v>5</v>
      </c>
      <c r="P22" s="26" t="s">
        <v>5</v>
      </c>
    </row>
    <row r="23" spans="1:16" x14ac:dyDescent="0.25">
      <c r="A23" s="9" t="s">
        <v>6</v>
      </c>
      <c r="B23" s="27">
        <v>16</v>
      </c>
      <c r="C23" s="27">
        <v>15</v>
      </c>
      <c r="D23" s="27">
        <v>13</v>
      </c>
      <c r="E23" s="27">
        <v>4</v>
      </c>
      <c r="F23" s="27">
        <v>1</v>
      </c>
      <c r="G23" s="27">
        <v>11</v>
      </c>
      <c r="H23" s="27">
        <v>12</v>
      </c>
      <c r="I23" s="27">
        <v>3</v>
      </c>
      <c r="J23" s="27">
        <v>29</v>
      </c>
      <c r="K23" s="27">
        <v>12</v>
      </c>
      <c r="L23" s="27">
        <v>14</v>
      </c>
      <c r="M23" s="28">
        <v>18</v>
      </c>
      <c r="N23" s="147">
        <v>17</v>
      </c>
      <c r="O23" s="27">
        <v>1</v>
      </c>
      <c r="P23" s="28">
        <v>16</v>
      </c>
    </row>
    <row r="24" spans="1:16" x14ac:dyDescent="0.25">
      <c r="A24" s="9" t="s">
        <v>7</v>
      </c>
      <c r="B24" s="27">
        <v>4</v>
      </c>
      <c r="C24" s="27">
        <v>8</v>
      </c>
      <c r="D24" s="27">
        <v>5</v>
      </c>
      <c r="E24" s="27">
        <v>0</v>
      </c>
      <c r="F24" s="27">
        <v>0</v>
      </c>
      <c r="G24" s="27">
        <v>6</v>
      </c>
      <c r="H24" s="27">
        <v>14</v>
      </c>
      <c r="I24" s="27">
        <v>1</v>
      </c>
      <c r="J24" s="27">
        <v>3</v>
      </c>
      <c r="K24" s="27">
        <v>6</v>
      </c>
      <c r="L24" s="27">
        <v>15</v>
      </c>
      <c r="M24" s="28">
        <v>15</v>
      </c>
      <c r="N24" s="147">
        <v>16</v>
      </c>
      <c r="O24" s="27">
        <v>0</v>
      </c>
      <c r="P24" s="28">
        <v>19</v>
      </c>
    </row>
    <row r="25" spans="1:16" x14ac:dyDescent="0.25">
      <c r="A25" s="9" t="s">
        <v>8</v>
      </c>
      <c r="B25" s="27">
        <v>3</v>
      </c>
      <c r="C25" s="27">
        <v>6</v>
      </c>
      <c r="D25" s="27">
        <v>2</v>
      </c>
      <c r="E25" s="27">
        <v>1</v>
      </c>
      <c r="F25" s="27">
        <v>0</v>
      </c>
      <c r="G25" s="27">
        <v>3</v>
      </c>
      <c r="H25" s="27">
        <v>6</v>
      </c>
      <c r="I25" s="27">
        <v>3</v>
      </c>
      <c r="J25" s="27">
        <v>6</v>
      </c>
      <c r="K25" s="27">
        <v>4</v>
      </c>
      <c r="L25" s="27">
        <v>9</v>
      </c>
      <c r="M25" s="28">
        <v>12</v>
      </c>
      <c r="N25" s="147">
        <v>22</v>
      </c>
      <c r="O25" s="27">
        <v>0</v>
      </c>
      <c r="P25" s="28">
        <v>14</v>
      </c>
    </row>
    <row r="26" spans="1:16" x14ac:dyDescent="0.25">
      <c r="A26" s="9" t="s">
        <v>9</v>
      </c>
      <c r="B26" s="27">
        <v>5</v>
      </c>
      <c r="C26" s="27">
        <v>9</v>
      </c>
      <c r="D26" s="27">
        <v>3</v>
      </c>
      <c r="E26" s="27">
        <v>0</v>
      </c>
      <c r="F26" s="27">
        <v>2</v>
      </c>
      <c r="G26" s="27">
        <v>0</v>
      </c>
      <c r="H26" s="27">
        <v>12</v>
      </c>
      <c r="I26" s="27">
        <v>5</v>
      </c>
      <c r="J26" s="27">
        <v>5</v>
      </c>
      <c r="K26" s="27">
        <v>17</v>
      </c>
      <c r="L26" s="27">
        <v>12</v>
      </c>
      <c r="M26" s="28">
        <v>12</v>
      </c>
      <c r="N26" s="147">
        <v>7</v>
      </c>
      <c r="O26" s="27">
        <v>0</v>
      </c>
      <c r="P26" s="28">
        <v>19</v>
      </c>
    </row>
    <row r="27" spans="1:16" x14ac:dyDescent="0.25">
      <c r="A27" s="9" t="s">
        <v>10</v>
      </c>
      <c r="B27" s="29">
        <v>2</v>
      </c>
      <c r="C27" s="29">
        <v>17</v>
      </c>
      <c r="D27" s="29">
        <v>7</v>
      </c>
      <c r="E27" s="29">
        <v>0</v>
      </c>
      <c r="F27" s="29">
        <v>1</v>
      </c>
      <c r="G27" s="29">
        <v>3</v>
      </c>
      <c r="H27" s="29">
        <v>5</v>
      </c>
      <c r="I27" s="29">
        <v>0</v>
      </c>
      <c r="J27" s="29">
        <v>7</v>
      </c>
      <c r="K27" s="29">
        <v>16</v>
      </c>
      <c r="L27" s="29">
        <v>14</v>
      </c>
      <c r="M27" s="30">
        <v>11</v>
      </c>
      <c r="N27" s="148">
        <v>18</v>
      </c>
      <c r="O27" s="29">
        <v>6</v>
      </c>
      <c r="P27" s="30">
        <v>22</v>
      </c>
    </row>
    <row r="28" spans="1:16" ht="31.5" x14ac:dyDescent="0.25">
      <c r="A28" s="12" t="s">
        <v>11</v>
      </c>
      <c r="B28" s="31">
        <f t="shared" ref="B28:P28" si="2">SUM(B23:B27)</f>
        <v>30</v>
      </c>
      <c r="C28" s="31">
        <f t="shared" si="2"/>
        <v>55</v>
      </c>
      <c r="D28" s="31">
        <f t="shared" si="2"/>
        <v>30</v>
      </c>
      <c r="E28" s="31">
        <f t="shared" si="2"/>
        <v>5</v>
      </c>
      <c r="F28" s="31">
        <f t="shared" si="2"/>
        <v>4</v>
      </c>
      <c r="G28" s="31">
        <f t="shared" si="2"/>
        <v>23</v>
      </c>
      <c r="H28" s="31">
        <f t="shared" si="2"/>
        <v>49</v>
      </c>
      <c r="I28" s="31">
        <f t="shared" si="2"/>
        <v>12</v>
      </c>
      <c r="J28" s="31">
        <f t="shared" si="2"/>
        <v>50</v>
      </c>
      <c r="K28" s="31">
        <f t="shared" si="2"/>
        <v>55</v>
      </c>
      <c r="L28" s="31">
        <f t="shared" si="2"/>
        <v>64</v>
      </c>
      <c r="M28" s="149">
        <f t="shared" si="2"/>
        <v>68</v>
      </c>
      <c r="N28" s="150">
        <f t="shared" si="2"/>
        <v>80</v>
      </c>
      <c r="O28" s="31">
        <f t="shared" si="2"/>
        <v>7</v>
      </c>
      <c r="P28" s="32">
        <f t="shared" si="2"/>
        <v>90</v>
      </c>
    </row>
    <row r="29" spans="1:16" ht="31.5" x14ac:dyDescent="0.25">
      <c r="A29" s="7" t="s">
        <v>132</v>
      </c>
      <c r="B29" s="8" t="s">
        <v>5</v>
      </c>
      <c r="C29" s="25" t="s">
        <v>5</v>
      </c>
      <c r="D29" s="25" t="s">
        <v>5</v>
      </c>
      <c r="E29" s="25" t="s">
        <v>5</v>
      </c>
      <c r="F29" s="25" t="s">
        <v>5</v>
      </c>
      <c r="G29" s="25" t="s">
        <v>5</v>
      </c>
      <c r="H29" s="25" t="s">
        <v>5</v>
      </c>
      <c r="I29" s="25" t="s">
        <v>5</v>
      </c>
      <c r="J29" s="25" t="s">
        <v>5</v>
      </c>
      <c r="K29" s="25" t="s">
        <v>5</v>
      </c>
      <c r="L29" s="25" t="s">
        <v>5</v>
      </c>
      <c r="M29" s="151" t="s">
        <v>5</v>
      </c>
      <c r="N29" s="25" t="s">
        <v>5</v>
      </c>
      <c r="O29" s="25" t="s">
        <v>5</v>
      </c>
      <c r="P29" s="26" t="s">
        <v>5</v>
      </c>
    </row>
    <row r="30" spans="1:16" x14ac:dyDescent="0.25">
      <c r="A30" s="9" t="s">
        <v>6</v>
      </c>
      <c r="B30" s="10"/>
      <c r="C30" s="27">
        <v>6</v>
      </c>
      <c r="D30" s="27">
        <v>5</v>
      </c>
      <c r="E30" s="27">
        <v>1</v>
      </c>
      <c r="F30" s="27">
        <v>0</v>
      </c>
      <c r="G30" s="27">
        <v>12</v>
      </c>
      <c r="H30" s="27">
        <v>3</v>
      </c>
      <c r="I30" s="27">
        <v>1</v>
      </c>
      <c r="J30" s="27">
        <v>0</v>
      </c>
      <c r="K30" s="27">
        <v>1</v>
      </c>
      <c r="L30" s="27">
        <v>17</v>
      </c>
      <c r="M30" s="27">
        <v>15</v>
      </c>
      <c r="N30" s="27">
        <v>9</v>
      </c>
      <c r="O30" s="27">
        <v>1</v>
      </c>
      <c r="P30" s="28">
        <v>13</v>
      </c>
    </row>
    <row r="31" spans="1:16" x14ac:dyDescent="0.25">
      <c r="A31" s="9" t="s">
        <v>7</v>
      </c>
      <c r="B31" s="10"/>
      <c r="C31" s="27">
        <v>6</v>
      </c>
      <c r="D31" s="27">
        <v>1</v>
      </c>
      <c r="E31" s="27">
        <v>0</v>
      </c>
      <c r="F31" s="27">
        <v>0</v>
      </c>
      <c r="G31" s="27">
        <v>0</v>
      </c>
      <c r="H31" s="27">
        <v>2</v>
      </c>
      <c r="I31" s="27">
        <v>1</v>
      </c>
      <c r="J31" s="27">
        <v>0</v>
      </c>
      <c r="K31" s="27">
        <v>0</v>
      </c>
      <c r="L31" s="27">
        <v>9</v>
      </c>
      <c r="M31" s="27">
        <v>17</v>
      </c>
      <c r="N31" s="27">
        <v>0</v>
      </c>
      <c r="O31" s="27">
        <v>0</v>
      </c>
      <c r="P31" s="28">
        <v>10</v>
      </c>
    </row>
    <row r="32" spans="1:16" x14ac:dyDescent="0.25">
      <c r="A32" s="9" t="s">
        <v>8</v>
      </c>
      <c r="B32" s="10"/>
      <c r="C32" s="27">
        <v>0</v>
      </c>
      <c r="D32" s="27">
        <v>1</v>
      </c>
      <c r="E32" s="27">
        <v>0</v>
      </c>
      <c r="F32" s="27">
        <v>0</v>
      </c>
      <c r="G32" s="27">
        <v>3</v>
      </c>
      <c r="H32" s="27">
        <v>2</v>
      </c>
      <c r="I32" s="27">
        <v>0</v>
      </c>
      <c r="J32" s="27">
        <v>2</v>
      </c>
      <c r="K32" s="27">
        <v>1</v>
      </c>
      <c r="L32" s="27">
        <v>7</v>
      </c>
      <c r="M32" s="27">
        <v>17</v>
      </c>
      <c r="N32" s="27">
        <v>0</v>
      </c>
      <c r="O32" s="27">
        <v>0</v>
      </c>
      <c r="P32" s="28">
        <v>18</v>
      </c>
    </row>
    <row r="33" spans="1:16" x14ac:dyDescent="0.25">
      <c r="A33" s="9" t="s">
        <v>9</v>
      </c>
      <c r="B33" s="10"/>
      <c r="C33" s="27">
        <v>2</v>
      </c>
      <c r="D33" s="27">
        <v>1</v>
      </c>
      <c r="E33" s="27">
        <v>0</v>
      </c>
      <c r="F33" s="27">
        <v>1</v>
      </c>
      <c r="G33" s="27">
        <v>0</v>
      </c>
      <c r="H33" s="27">
        <v>0</v>
      </c>
      <c r="I33" s="27">
        <v>0</v>
      </c>
      <c r="J33" s="27">
        <v>1</v>
      </c>
      <c r="K33" s="27">
        <v>0</v>
      </c>
      <c r="L33" s="27">
        <v>7</v>
      </c>
      <c r="M33" s="27">
        <v>13</v>
      </c>
      <c r="N33" s="27">
        <v>8</v>
      </c>
      <c r="O33" s="27">
        <v>6</v>
      </c>
      <c r="P33" s="28">
        <v>16</v>
      </c>
    </row>
    <row r="34" spans="1:16" x14ac:dyDescent="0.25">
      <c r="A34" s="9" t="s">
        <v>10</v>
      </c>
      <c r="B34" s="11"/>
      <c r="C34" s="29">
        <v>1</v>
      </c>
      <c r="D34" s="29">
        <v>0</v>
      </c>
      <c r="E34" s="29">
        <v>0</v>
      </c>
      <c r="F34" s="29">
        <v>0</v>
      </c>
      <c r="G34" s="29">
        <v>0</v>
      </c>
      <c r="H34" s="29">
        <v>3</v>
      </c>
      <c r="I34" s="29">
        <v>0</v>
      </c>
      <c r="J34" s="29">
        <v>0</v>
      </c>
      <c r="K34" s="29">
        <v>2</v>
      </c>
      <c r="L34" s="29">
        <v>0</v>
      </c>
      <c r="M34" s="29">
        <v>12</v>
      </c>
      <c r="N34" s="29">
        <v>21</v>
      </c>
      <c r="O34" s="29">
        <v>0</v>
      </c>
      <c r="P34" s="30">
        <v>16</v>
      </c>
    </row>
    <row r="35" spans="1:16" ht="32.25" thickBot="1" x14ac:dyDescent="0.3">
      <c r="A35" s="14" t="s">
        <v>18</v>
      </c>
      <c r="B35" s="41">
        <f t="shared" ref="B35:P35" si="3">SUM(B30:B34)</f>
        <v>0</v>
      </c>
      <c r="C35" s="33">
        <f t="shared" si="3"/>
        <v>15</v>
      </c>
      <c r="D35" s="33">
        <f t="shared" si="3"/>
        <v>8</v>
      </c>
      <c r="E35" s="33">
        <f t="shared" si="3"/>
        <v>1</v>
      </c>
      <c r="F35" s="33">
        <f t="shared" si="3"/>
        <v>1</v>
      </c>
      <c r="G35" s="33">
        <f t="shared" si="3"/>
        <v>15</v>
      </c>
      <c r="H35" s="33">
        <f t="shared" si="3"/>
        <v>10</v>
      </c>
      <c r="I35" s="33">
        <f t="shared" si="3"/>
        <v>2</v>
      </c>
      <c r="J35" s="33">
        <f t="shared" si="3"/>
        <v>3</v>
      </c>
      <c r="K35" s="33">
        <f t="shared" si="3"/>
        <v>4</v>
      </c>
      <c r="L35" s="33">
        <f t="shared" si="3"/>
        <v>40</v>
      </c>
      <c r="M35" s="33">
        <f t="shared" si="3"/>
        <v>74</v>
      </c>
      <c r="N35" s="33">
        <f t="shared" si="3"/>
        <v>38</v>
      </c>
      <c r="O35" s="33">
        <f t="shared" si="3"/>
        <v>7</v>
      </c>
      <c r="P35" s="34">
        <f t="shared" si="3"/>
        <v>73</v>
      </c>
    </row>
    <row r="36" spans="1:16" ht="16.5" thickBot="1" x14ac:dyDescent="0.3">
      <c r="A36" s="15" t="s">
        <v>12</v>
      </c>
      <c r="B36" s="35">
        <f t="shared" ref="B36:P36" si="4">B35/B28</f>
        <v>0</v>
      </c>
      <c r="C36" s="35">
        <f t="shared" si="4"/>
        <v>0.27272727272727271</v>
      </c>
      <c r="D36" s="35">
        <f t="shared" si="4"/>
        <v>0.26666666666666666</v>
      </c>
      <c r="E36" s="35">
        <f t="shared" si="4"/>
        <v>0.2</v>
      </c>
      <c r="F36" s="35">
        <f t="shared" si="4"/>
        <v>0.25</v>
      </c>
      <c r="G36" s="35">
        <f t="shared" si="4"/>
        <v>0.65217391304347827</v>
      </c>
      <c r="H36" s="35">
        <f t="shared" si="4"/>
        <v>0.20408163265306123</v>
      </c>
      <c r="I36" s="35">
        <f t="shared" si="4"/>
        <v>0.16666666666666666</v>
      </c>
      <c r="J36" s="35">
        <f t="shared" si="4"/>
        <v>0.06</v>
      </c>
      <c r="K36" s="35">
        <f t="shared" si="4"/>
        <v>7.2727272727272724E-2</v>
      </c>
      <c r="L36" s="35">
        <f t="shared" si="4"/>
        <v>0.625</v>
      </c>
      <c r="M36" s="35">
        <f t="shared" si="4"/>
        <v>1.088235294117647</v>
      </c>
      <c r="N36" s="35">
        <f t="shared" si="4"/>
        <v>0.47499999999999998</v>
      </c>
      <c r="O36" s="35">
        <f t="shared" si="4"/>
        <v>1</v>
      </c>
      <c r="P36" s="36">
        <f t="shared" si="4"/>
        <v>0.81111111111111112</v>
      </c>
    </row>
    <row r="37" spans="1:16" ht="16.5" thickBot="1" x14ac:dyDescent="0.3">
      <c r="A37" s="37" t="s">
        <v>13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9"/>
    </row>
    <row r="38" spans="1:16" ht="16.5" thickBot="1" x14ac:dyDescent="0.3">
      <c r="A38" s="16" t="s">
        <v>14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9"/>
    </row>
    <row r="39" spans="1:16" ht="16.5" thickBot="1" x14ac:dyDescent="0.3">
      <c r="A39" s="17" t="s">
        <v>15</v>
      </c>
      <c r="B39" s="38" t="s">
        <v>298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9"/>
    </row>
    <row r="42" spans="1:16" x14ac:dyDescent="0.25">
      <c r="B42" t="s">
        <v>16</v>
      </c>
      <c r="C42" t="s">
        <v>17</v>
      </c>
      <c r="D42" t="s">
        <v>2</v>
      </c>
      <c r="E42" t="s">
        <v>4</v>
      </c>
      <c r="F42" t="s">
        <v>34</v>
      </c>
      <c r="G42" t="s">
        <v>300</v>
      </c>
      <c r="H42" t="s">
        <v>301</v>
      </c>
      <c r="I42" t="s">
        <v>302</v>
      </c>
    </row>
    <row r="43" spans="1:16" x14ac:dyDescent="0.25">
      <c r="B43">
        <v>5</v>
      </c>
      <c r="C43">
        <v>6</v>
      </c>
      <c r="D43" t="s">
        <v>3</v>
      </c>
      <c r="E43" t="s">
        <v>3</v>
      </c>
      <c r="F43" t="s">
        <v>155</v>
      </c>
      <c r="G43">
        <v>30</v>
      </c>
      <c r="H43" s="157">
        <v>0</v>
      </c>
      <c r="I43" s="45">
        <v>0</v>
      </c>
    </row>
    <row r="44" spans="1:16" x14ac:dyDescent="0.25">
      <c r="B44">
        <v>5</v>
      </c>
      <c r="C44">
        <v>8</v>
      </c>
      <c r="D44" t="s">
        <v>3</v>
      </c>
      <c r="E44" t="s">
        <v>3</v>
      </c>
      <c r="F44" t="s">
        <v>134</v>
      </c>
      <c r="G44">
        <v>55</v>
      </c>
      <c r="H44">
        <v>15</v>
      </c>
      <c r="I44" s="45">
        <v>0.27272727272727271</v>
      </c>
    </row>
    <row r="45" spans="1:16" x14ac:dyDescent="0.25">
      <c r="B45">
        <v>5</v>
      </c>
      <c r="C45">
        <v>11</v>
      </c>
      <c r="D45" t="s">
        <v>3</v>
      </c>
      <c r="E45" t="s">
        <v>3</v>
      </c>
      <c r="F45" t="s">
        <v>134</v>
      </c>
      <c r="G45">
        <v>30</v>
      </c>
      <c r="H45">
        <v>8</v>
      </c>
      <c r="I45" s="45">
        <v>0.26666666666666666</v>
      </c>
    </row>
    <row r="46" spans="1:16" x14ac:dyDescent="0.25">
      <c r="B46">
        <v>5</v>
      </c>
      <c r="C46">
        <v>19</v>
      </c>
      <c r="D46" t="s">
        <v>3</v>
      </c>
      <c r="E46" t="s">
        <v>3</v>
      </c>
      <c r="F46" t="s">
        <v>156</v>
      </c>
      <c r="G46">
        <v>5</v>
      </c>
      <c r="H46">
        <v>1</v>
      </c>
      <c r="I46" s="45">
        <v>0.2</v>
      </c>
    </row>
    <row r="47" spans="1:16" x14ac:dyDescent="0.25">
      <c r="B47">
        <v>5</v>
      </c>
      <c r="C47">
        <v>22</v>
      </c>
      <c r="D47" t="s">
        <v>3</v>
      </c>
      <c r="E47" t="s">
        <v>3</v>
      </c>
      <c r="F47" t="s">
        <v>297</v>
      </c>
      <c r="G47">
        <v>4</v>
      </c>
      <c r="H47">
        <v>1</v>
      </c>
      <c r="I47" s="45">
        <v>0.25</v>
      </c>
    </row>
    <row r="48" spans="1:16" x14ac:dyDescent="0.25">
      <c r="B48">
        <v>5</v>
      </c>
      <c r="C48">
        <v>25</v>
      </c>
      <c r="D48" t="s">
        <v>3</v>
      </c>
      <c r="E48" t="s">
        <v>3</v>
      </c>
      <c r="F48" t="s">
        <v>155</v>
      </c>
      <c r="G48">
        <v>23</v>
      </c>
      <c r="H48">
        <v>15</v>
      </c>
      <c r="I48" s="45">
        <v>0.65217391304347827</v>
      </c>
    </row>
    <row r="49" spans="2:9" x14ac:dyDescent="0.25">
      <c r="B49">
        <v>5</v>
      </c>
      <c r="C49">
        <v>26</v>
      </c>
      <c r="D49" t="s">
        <v>3</v>
      </c>
      <c r="E49" t="s">
        <v>3</v>
      </c>
      <c r="F49" t="s">
        <v>134</v>
      </c>
      <c r="G49">
        <v>49</v>
      </c>
      <c r="H49">
        <v>10</v>
      </c>
      <c r="I49" s="45">
        <v>0.20408163265306123</v>
      </c>
    </row>
    <row r="50" spans="2:9" x14ac:dyDescent="0.25">
      <c r="B50">
        <v>5</v>
      </c>
      <c r="C50">
        <v>29</v>
      </c>
      <c r="D50" t="s">
        <v>3</v>
      </c>
      <c r="E50" t="s">
        <v>3</v>
      </c>
      <c r="F50" t="s">
        <v>156</v>
      </c>
      <c r="G50">
        <v>12</v>
      </c>
      <c r="H50">
        <v>2</v>
      </c>
      <c r="I50" s="45">
        <v>0.16666666666666666</v>
      </c>
    </row>
    <row r="51" spans="2:9" x14ac:dyDescent="0.25">
      <c r="B51">
        <v>5</v>
      </c>
      <c r="C51">
        <v>30</v>
      </c>
      <c r="D51" t="s">
        <v>3</v>
      </c>
      <c r="E51" t="s">
        <v>3</v>
      </c>
      <c r="F51" t="s">
        <v>297</v>
      </c>
      <c r="G51">
        <v>50</v>
      </c>
      <c r="H51">
        <v>3</v>
      </c>
      <c r="I51" s="45">
        <v>0.06</v>
      </c>
    </row>
    <row r="52" spans="2:9" x14ac:dyDescent="0.25">
      <c r="B52">
        <v>5</v>
      </c>
      <c r="C52">
        <v>31</v>
      </c>
      <c r="D52" t="s">
        <v>3</v>
      </c>
      <c r="E52" t="s">
        <v>3</v>
      </c>
      <c r="F52" t="s">
        <v>156</v>
      </c>
      <c r="G52">
        <v>55</v>
      </c>
      <c r="H52">
        <v>4</v>
      </c>
      <c r="I52" s="45">
        <v>7.2727272727272724E-2</v>
      </c>
    </row>
    <row r="53" spans="2:9" x14ac:dyDescent="0.25">
      <c r="B53">
        <v>5</v>
      </c>
      <c r="C53">
        <v>32</v>
      </c>
      <c r="D53" t="s">
        <v>3</v>
      </c>
      <c r="E53" t="s">
        <v>3</v>
      </c>
      <c r="F53" t="s">
        <v>155</v>
      </c>
      <c r="G53">
        <v>64</v>
      </c>
      <c r="H53">
        <v>40</v>
      </c>
      <c r="I53" s="45">
        <v>0.625</v>
      </c>
    </row>
    <row r="54" spans="2:9" x14ac:dyDescent="0.25">
      <c r="B54">
        <v>5</v>
      </c>
      <c r="C54">
        <v>35</v>
      </c>
      <c r="D54" t="s">
        <v>3</v>
      </c>
      <c r="E54" t="s">
        <v>3</v>
      </c>
      <c r="F54" t="s">
        <v>297</v>
      </c>
      <c r="G54">
        <v>68</v>
      </c>
      <c r="H54">
        <v>74</v>
      </c>
      <c r="I54" s="45">
        <v>1.088235294117647</v>
      </c>
    </row>
    <row r="55" spans="2:9" x14ac:dyDescent="0.25">
      <c r="B55">
        <v>5</v>
      </c>
      <c r="C55">
        <v>36</v>
      </c>
      <c r="D55" t="s">
        <v>3</v>
      </c>
      <c r="E55" t="s">
        <v>3</v>
      </c>
      <c r="F55" t="s">
        <v>134</v>
      </c>
      <c r="G55">
        <v>80</v>
      </c>
      <c r="H55">
        <v>38</v>
      </c>
      <c r="I55" s="45">
        <v>0.47499999999999998</v>
      </c>
    </row>
    <row r="56" spans="2:9" x14ac:dyDescent="0.25">
      <c r="B56">
        <v>5</v>
      </c>
      <c r="C56">
        <v>37</v>
      </c>
      <c r="D56" t="s">
        <v>3</v>
      </c>
      <c r="E56" t="s">
        <v>3</v>
      </c>
      <c r="F56" t="s">
        <v>156</v>
      </c>
      <c r="G56">
        <v>7</v>
      </c>
      <c r="H56">
        <v>7</v>
      </c>
      <c r="I56" s="45">
        <v>1</v>
      </c>
    </row>
    <row r="57" spans="2:9" x14ac:dyDescent="0.25">
      <c r="B57">
        <v>5</v>
      </c>
      <c r="C57">
        <v>38</v>
      </c>
      <c r="D57" t="s">
        <v>3</v>
      </c>
      <c r="E57" t="s">
        <v>3</v>
      </c>
      <c r="F57" t="s">
        <v>155</v>
      </c>
      <c r="G57">
        <v>90</v>
      </c>
      <c r="H57">
        <v>73</v>
      </c>
      <c r="I57" s="45">
        <v>0.81111111111111112</v>
      </c>
    </row>
    <row r="58" spans="2:9" x14ac:dyDescent="0.25">
      <c r="I58" s="45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0D38F-840C-42E6-AD3B-AC4BBAA1D5CE}">
  <dimension ref="A1:AN58"/>
  <sheetViews>
    <sheetView topLeftCell="A33" workbookViewId="0">
      <selection activeCell="B1" sqref="B1"/>
    </sheetView>
  </sheetViews>
  <sheetFormatPr defaultRowHeight="15" x14ac:dyDescent="0.25"/>
  <cols>
    <col min="1" max="1" width="27.85546875" customWidth="1"/>
    <col min="2" max="40" width="20.7109375" customWidth="1"/>
  </cols>
  <sheetData>
    <row r="1" spans="1:40" ht="21" x14ac:dyDescent="0.35">
      <c r="A1" s="1" t="s">
        <v>252</v>
      </c>
    </row>
    <row r="2" spans="1:40" ht="15.75" x14ac:dyDescent="0.25">
      <c r="A2" s="2" t="s">
        <v>39</v>
      </c>
      <c r="D2" s="133" t="s">
        <v>253</v>
      </c>
      <c r="E2" s="49" t="s">
        <v>254</v>
      </c>
    </row>
    <row r="3" spans="1:40" ht="15.75" x14ac:dyDescent="0.25">
      <c r="A3" s="3" t="s">
        <v>255</v>
      </c>
      <c r="D3" s="152" t="s">
        <v>299</v>
      </c>
    </row>
    <row r="4" spans="1:40" ht="15.75" x14ac:dyDescent="0.25">
      <c r="A4" s="2"/>
    </row>
    <row r="5" spans="1:40" ht="26.25" x14ac:dyDescent="0.4">
      <c r="A5" s="48" t="s">
        <v>35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</row>
    <row r="6" spans="1:40" ht="19.5" thickBot="1" x14ac:dyDescent="0.3">
      <c r="A6" s="50" t="s">
        <v>0</v>
      </c>
      <c r="B6" s="23">
        <v>1</v>
      </c>
      <c r="C6" s="23">
        <v>2</v>
      </c>
      <c r="D6" s="23">
        <v>3</v>
      </c>
      <c r="E6" s="134">
        <v>4</v>
      </c>
      <c r="F6" s="23">
        <v>5</v>
      </c>
      <c r="G6" s="134">
        <v>6</v>
      </c>
      <c r="H6" s="135">
        <v>7</v>
      </c>
      <c r="I6" s="135">
        <v>8</v>
      </c>
      <c r="J6" s="135">
        <v>9</v>
      </c>
      <c r="K6" s="23">
        <v>10</v>
      </c>
      <c r="L6" s="135">
        <v>11</v>
      </c>
      <c r="M6" s="23">
        <v>12</v>
      </c>
      <c r="N6" s="23">
        <v>13</v>
      </c>
      <c r="O6" s="134">
        <v>14</v>
      </c>
      <c r="P6" s="23">
        <v>15</v>
      </c>
      <c r="Q6" s="134">
        <v>16</v>
      </c>
      <c r="R6" s="23">
        <v>17</v>
      </c>
      <c r="S6" s="23">
        <v>18</v>
      </c>
      <c r="T6" s="135">
        <v>19</v>
      </c>
      <c r="U6" s="23">
        <v>20</v>
      </c>
      <c r="V6" s="136">
        <v>21</v>
      </c>
      <c r="W6" s="23">
        <v>22</v>
      </c>
      <c r="X6" s="23">
        <v>23</v>
      </c>
      <c r="Y6" s="135">
        <v>24</v>
      </c>
      <c r="Z6" s="135">
        <v>25</v>
      </c>
      <c r="AA6" s="135">
        <v>26</v>
      </c>
      <c r="AB6" s="23">
        <v>27</v>
      </c>
      <c r="AC6" s="23">
        <v>28</v>
      </c>
      <c r="AD6" s="23">
        <v>29</v>
      </c>
      <c r="AE6" s="23">
        <v>30</v>
      </c>
      <c r="AF6" s="23">
        <v>31</v>
      </c>
      <c r="AG6" s="23">
        <v>32</v>
      </c>
      <c r="AH6" s="135">
        <v>33</v>
      </c>
      <c r="AI6" s="23">
        <v>34</v>
      </c>
      <c r="AJ6" s="23">
        <v>35</v>
      </c>
      <c r="AK6" s="135">
        <v>36</v>
      </c>
      <c r="AL6" s="23">
        <v>37</v>
      </c>
      <c r="AM6" s="135">
        <v>38</v>
      </c>
      <c r="AN6" s="137">
        <v>39</v>
      </c>
    </row>
    <row r="7" spans="1:40" ht="15.75" x14ac:dyDescent="0.25">
      <c r="A7" s="51" t="s">
        <v>1</v>
      </c>
      <c r="B7" s="138">
        <v>13455</v>
      </c>
      <c r="C7" s="138">
        <v>11354</v>
      </c>
      <c r="D7" s="138">
        <v>11220</v>
      </c>
      <c r="E7" s="138">
        <v>12519</v>
      </c>
      <c r="F7" s="138">
        <v>11321</v>
      </c>
      <c r="G7" s="138">
        <v>13938</v>
      </c>
      <c r="H7" s="138">
        <v>13439</v>
      </c>
      <c r="I7" s="138">
        <v>11411</v>
      </c>
      <c r="J7" s="138">
        <v>13709</v>
      </c>
      <c r="K7" s="138">
        <v>13511</v>
      </c>
      <c r="L7" s="138">
        <v>13940</v>
      </c>
      <c r="M7" s="138">
        <v>11423</v>
      </c>
      <c r="N7" s="138">
        <v>13157</v>
      </c>
      <c r="O7" s="138">
        <v>11319</v>
      </c>
      <c r="P7" s="138">
        <v>11375</v>
      </c>
      <c r="Q7" s="138">
        <v>12145</v>
      </c>
      <c r="R7" s="138">
        <v>11320</v>
      </c>
      <c r="S7" s="138">
        <v>11252</v>
      </c>
      <c r="T7" s="138">
        <v>1326</v>
      </c>
      <c r="U7" s="138">
        <v>11269</v>
      </c>
      <c r="V7" s="138">
        <v>13805</v>
      </c>
      <c r="W7" s="138">
        <v>10924</v>
      </c>
      <c r="X7" s="138">
        <v>12567</v>
      </c>
      <c r="Y7" s="138">
        <v>12898</v>
      </c>
      <c r="Z7" s="138">
        <v>11408</v>
      </c>
      <c r="AA7" s="138">
        <v>13533</v>
      </c>
      <c r="AB7" s="138">
        <v>13098</v>
      </c>
      <c r="AC7" s="138">
        <v>13898</v>
      </c>
      <c r="AD7" s="138">
        <v>10915</v>
      </c>
      <c r="AE7" s="138">
        <v>10464</v>
      </c>
      <c r="AF7" s="138">
        <v>11393</v>
      </c>
      <c r="AG7" s="138">
        <v>12734</v>
      </c>
      <c r="AH7" s="138">
        <v>12022</v>
      </c>
      <c r="AI7" s="138">
        <v>11948</v>
      </c>
      <c r="AJ7" s="138">
        <v>12111</v>
      </c>
      <c r="AK7" s="138">
        <v>11246</v>
      </c>
      <c r="AL7" s="138">
        <v>11314</v>
      </c>
      <c r="AM7" s="138">
        <v>12250</v>
      </c>
      <c r="AN7" s="139">
        <v>13927</v>
      </c>
    </row>
    <row r="8" spans="1:40" ht="15.75" x14ac:dyDescent="0.25">
      <c r="A8" s="51" t="s">
        <v>2</v>
      </c>
      <c r="B8" s="52" t="s">
        <v>3</v>
      </c>
      <c r="C8" s="52" t="s">
        <v>3</v>
      </c>
      <c r="D8" s="52" t="s">
        <v>3</v>
      </c>
      <c r="E8" s="52" t="s">
        <v>3</v>
      </c>
      <c r="F8" s="52" t="s">
        <v>3</v>
      </c>
      <c r="G8" s="52" t="s">
        <v>3</v>
      </c>
      <c r="H8" s="52" t="s">
        <v>3</v>
      </c>
      <c r="I8" s="52" t="s">
        <v>3</v>
      </c>
      <c r="J8" s="52" t="s">
        <v>3</v>
      </c>
      <c r="K8" s="52" t="s">
        <v>3</v>
      </c>
      <c r="L8" s="52" t="s">
        <v>3</v>
      </c>
      <c r="M8" s="52" t="s">
        <v>3</v>
      </c>
      <c r="N8" s="52" t="s">
        <v>3</v>
      </c>
      <c r="O8" s="52" t="s">
        <v>3</v>
      </c>
      <c r="P8" s="52" t="s">
        <v>3</v>
      </c>
      <c r="Q8" s="52" t="s">
        <v>3</v>
      </c>
      <c r="R8" s="52" t="s">
        <v>3</v>
      </c>
      <c r="S8" s="52" t="s">
        <v>3</v>
      </c>
      <c r="T8" s="52" t="s">
        <v>3</v>
      </c>
      <c r="U8" s="52" t="s">
        <v>3</v>
      </c>
      <c r="V8" s="52" t="s">
        <v>3</v>
      </c>
      <c r="W8" s="52"/>
      <c r="X8" s="52" t="s">
        <v>3</v>
      </c>
      <c r="Y8" s="52" t="s">
        <v>3</v>
      </c>
      <c r="Z8" s="52" t="s">
        <v>3</v>
      </c>
      <c r="AA8" s="52" t="s">
        <v>3</v>
      </c>
      <c r="AB8" s="52" t="s">
        <v>3</v>
      </c>
      <c r="AC8" s="52" t="s">
        <v>3</v>
      </c>
      <c r="AD8" s="52" t="s">
        <v>3</v>
      </c>
      <c r="AE8" s="52" t="s">
        <v>3</v>
      </c>
      <c r="AF8" s="52" t="s">
        <v>3</v>
      </c>
      <c r="AG8" s="52" t="s">
        <v>3</v>
      </c>
      <c r="AH8" s="52" t="s">
        <v>3</v>
      </c>
      <c r="AI8" s="52" t="s">
        <v>3</v>
      </c>
      <c r="AJ8" s="52" t="s">
        <v>3</v>
      </c>
      <c r="AK8" s="52" t="s">
        <v>3</v>
      </c>
      <c r="AL8" s="52" t="s">
        <v>3</v>
      </c>
      <c r="AM8" s="52" t="s">
        <v>3</v>
      </c>
      <c r="AN8" s="52" t="s">
        <v>3</v>
      </c>
    </row>
    <row r="9" spans="1:40" ht="15.75" x14ac:dyDescent="0.25">
      <c r="A9" s="51" t="s">
        <v>4</v>
      </c>
      <c r="B9" s="52" t="s">
        <v>3</v>
      </c>
      <c r="C9" s="52" t="s">
        <v>3</v>
      </c>
      <c r="D9" s="52" t="s">
        <v>3</v>
      </c>
      <c r="E9" s="52" t="s">
        <v>3</v>
      </c>
      <c r="F9" s="52" t="s">
        <v>3</v>
      </c>
      <c r="G9" s="52" t="s">
        <v>3</v>
      </c>
      <c r="H9" s="52" t="s">
        <v>3</v>
      </c>
      <c r="I9" s="52" t="s">
        <v>3</v>
      </c>
      <c r="J9" s="52" t="s">
        <v>3</v>
      </c>
      <c r="K9" s="52" t="s">
        <v>3</v>
      </c>
      <c r="L9" s="52" t="s">
        <v>3</v>
      </c>
      <c r="M9" s="52" t="s">
        <v>3</v>
      </c>
      <c r="N9" s="52" t="s">
        <v>3</v>
      </c>
      <c r="O9" s="52" t="s">
        <v>3</v>
      </c>
      <c r="P9" s="52" t="s">
        <v>3</v>
      </c>
      <c r="Q9" s="52" t="s">
        <v>3</v>
      </c>
      <c r="R9" s="52" t="s">
        <v>3</v>
      </c>
      <c r="S9" s="52" t="s">
        <v>3</v>
      </c>
      <c r="T9" s="52" t="s">
        <v>3</v>
      </c>
      <c r="U9" s="52" t="s">
        <v>3</v>
      </c>
      <c r="V9" s="52" t="s">
        <v>3</v>
      </c>
      <c r="W9" s="52"/>
      <c r="X9" s="52" t="s">
        <v>3</v>
      </c>
      <c r="Y9" s="52" t="s">
        <v>3</v>
      </c>
      <c r="Z9" s="52" t="s">
        <v>3</v>
      </c>
      <c r="AA9" s="52" t="s">
        <v>3</v>
      </c>
      <c r="AB9" s="52" t="s">
        <v>3</v>
      </c>
      <c r="AC9" s="52" t="s">
        <v>3</v>
      </c>
      <c r="AD9" s="52" t="s">
        <v>3</v>
      </c>
      <c r="AE9" s="52" t="s">
        <v>3</v>
      </c>
      <c r="AF9" s="52" t="s">
        <v>3</v>
      </c>
      <c r="AG9" s="52" t="s">
        <v>3</v>
      </c>
      <c r="AH9" s="52" t="s">
        <v>3</v>
      </c>
      <c r="AI9" s="52" t="s">
        <v>3</v>
      </c>
      <c r="AJ9" s="52" t="s">
        <v>3</v>
      </c>
      <c r="AK9" s="52" t="s">
        <v>3</v>
      </c>
      <c r="AL9" s="52" t="s">
        <v>3</v>
      </c>
      <c r="AM9" s="52" t="s">
        <v>3</v>
      </c>
      <c r="AN9" s="52" t="s">
        <v>3</v>
      </c>
    </row>
    <row r="10" spans="1:40" ht="15.75" x14ac:dyDescent="0.25">
      <c r="A10" s="140" t="s">
        <v>36</v>
      </c>
      <c r="B10" s="72" t="s">
        <v>5</v>
      </c>
      <c r="C10" s="72" t="s">
        <v>5</v>
      </c>
      <c r="D10" s="72" t="s">
        <v>5</v>
      </c>
      <c r="E10" s="72" t="s">
        <v>5</v>
      </c>
      <c r="F10" s="72" t="s">
        <v>5</v>
      </c>
      <c r="G10" s="72" t="s">
        <v>5</v>
      </c>
      <c r="H10" s="72" t="s">
        <v>5</v>
      </c>
      <c r="I10" s="72" t="s">
        <v>5</v>
      </c>
      <c r="J10" s="72" t="s">
        <v>5</v>
      </c>
      <c r="K10" s="72" t="s">
        <v>5</v>
      </c>
      <c r="L10" s="72" t="s">
        <v>5</v>
      </c>
      <c r="M10" s="72" t="s">
        <v>5</v>
      </c>
      <c r="N10" s="72" t="s">
        <v>5</v>
      </c>
      <c r="O10" s="72" t="s">
        <v>5</v>
      </c>
      <c r="P10" s="72" t="s">
        <v>5</v>
      </c>
      <c r="Q10" s="72" t="s">
        <v>5</v>
      </c>
      <c r="R10" s="72" t="s">
        <v>5</v>
      </c>
      <c r="S10" s="72" t="s">
        <v>5</v>
      </c>
      <c r="T10" s="72" t="s">
        <v>5</v>
      </c>
      <c r="U10" s="72" t="s">
        <v>5</v>
      </c>
      <c r="V10" s="72" t="s">
        <v>5</v>
      </c>
      <c r="W10" s="72" t="s">
        <v>5</v>
      </c>
      <c r="X10" s="72" t="s">
        <v>5</v>
      </c>
      <c r="Y10" s="72" t="s">
        <v>5</v>
      </c>
      <c r="Z10" s="72" t="s">
        <v>5</v>
      </c>
      <c r="AA10" s="72" t="s">
        <v>5</v>
      </c>
      <c r="AB10" s="72" t="s">
        <v>5</v>
      </c>
      <c r="AC10" s="72" t="s">
        <v>5</v>
      </c>
      <c r="AD10" s="72" t="s">
        <v>5</v>
      </c>
      <c r="AE10" s="72" t="s">
        <v>5</v>
      </c>
      <c r="AF10" s="72" t="s">
        <v>5</v>
      </c>
      <c r="AG10" s="72" t="s">
        <v>5</v>
      </c>
      <c r="AH10" s="72" t="s">
        <v>5</v>
      </c>
      <c r="AI10" s="72" t="s">
        <v>5</v>
      </c>
      <c r="AJ10" s="72" t="s">
        <v>5</v>
      </c>
      <c r="AK10" s="72" t="s">
        <v>5</v>
      </c>
      <c r="AL10" s="72" t="s">
        <v>5</v>
      </c>
      <c r="AM10" s="72" t="s">
        <v>5</v>
      </c>
      <c r="AN10" s="72" t="s">
        <v>5</v>
      </c>
    </row>
    <row r="11" spans="1:40" x14ac:dyDescent="0.25">
      <c r="A11" s="141" t="s">
        <v>6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</row>
    <row r="12" spans="1:40" x14ac:dyDescent="0.25">
      <c r="A12" s="141" t="s">
        <v>7</v>
      </c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</row>
    <row r="13" spans="1:40" x14ac:dyDescent="0.25">
      <c r="A13" s="141" t="s">
        <v>8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</row>
    <row r="14" spans="1:40" x14ac:dyDescent="0.25">
      <c r="A14" s="141" t="s">
        <v>9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</row>
    <row r="15" spans="1:40" x14ac:dyDescent="0.25">
      <c r="A15" s="142" t="s">
        <v>10</v>
      </c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</row>
    <row r="16" spans="1:40" ht="16.5" thickBot="1" x14ac:dyDescent="0.3">
      <c r="A16" s="143" t="s">
        <v>37</v>
      </c>
      <c r="B16" s="75">
        <f t="shared" ref="B16:AJ16" si="0">SUM(B11:B15)</f>
        <v>0</v>
      </c>
      <c r="C16" s="75">
        <f t="shared" si="0"/>
        <v>0</v>
      </c>
      <c r="D16" s="75">
        <f t="shared" si="0"/>
        <v>0</v>
      </c>
      <c r="E16" s="75">
        <f t="shared" si="0"/>
        <v>0</v>
      </c>
      <c r="F16" s="75">
        <f t="shared" si="0"/>
        <v>0</v>
      </c>
      <c r="G16" s="75">
        <f t="shared" si="0"/>
        <v>0</v>
      </c>
      <c r="H16" s="75">
        <f t="shared" si="0"/>
        <v>0</v>
      </c>
      <c r="I16" s="75">
        <f t="shared" si="0"/>
        <v>0</v>
      </c>
      <c r="J16" s="75">
        <f t="shared" si="0"/>
        <v>0</v>
      </c>
      <c r="K16" s="75">
        <f t="shared" si="0"/>
        <v>0</v>
      </c>
      <c r="L16" s="75">
        <f t="shared" si="0"/>
        <v>0</v>
      </c>
      <c r="M16" s="75">
        <f t="shared" si="0"/>
        <v>0</v>
      </c>
      <c r="N16" s="75">
        <f t="shared" si="0"/>
        <v>0</v>
      </c>
      <c r="O16" s="75">
        <f t="shared" si="0"/>
        <v>0</v>
      </c>
      <c r="P16" s="75">
        <f t="shared" si="0"/>
        <v>0</v>
      </c>
      <c r="Q16" s="75">
        <f t="shared" si="0"/>
        <v>0</v>
      </c>
      <c r="R16" s="75">
        <f t="shared" si="0"/>
        <v>0</v>
      </c>
      <c r="S16" s="75">
        <f t="shared" si="0"/>
        <v>0</v>
      </c>
      <c r="T16" s="75">
        <f t="shared" si="0"/>
        <v>0</v>
      </c>
      <c r="U16" s="75">
        <f t="shared" si="0"/>
        <v>0</v>
      </c>
      <c r="V16" s="75">
        <f t="shared" si="0"/>
        <v>0</v>
      </c>
      <c r="W16" s="75">
        <f t="shared" si="0"/>
        <v>0</v>
      </c>
      <c r="X16" s="75">
        <f t="shared" si="0"/>
        <v>0</v>
      </c>
      <c r="Y16" s="75">
        <f t="shared" si="0"/>
        <v>0</v>
      </c>
      <c r="Z16" s="75">
        <f t="shared" si="0"/>
        <v>0</v>
      </c>
      <c r="AA16" s="75">
        <f t="shared" si="0"/>
        <v>0</v>
      </c>
      <c r="AB16" s="75">
        <f t="shared" si="0"/>
        <v>0</v>
      </c>
      <c r="AC16" s="75">
        <f t="shared" si="0"/>
        <v>0</v>
      </c>
      <c r="AD16" s="75">
        <f t="shared" si="0"/>
        <v>0</v>
      </c>
      <c r="AE16" s="75">
        <f t="shared" si="0"/>
        <v>0</v>
      </c>
      <c r="AF16" s="75">
        <f t="shared" si="0"/>
        <v>0</v>
      </c>
      <c r="AG16" s="75">
        <f t="shared" si="0"/>
        <v>0</v>
      </c>
      <c r="AH16" s="75">
        <f t="shared" si="0"/>
        <v>0</v>
      </c>
      <c r="AI16" s="75">
        <f t="shared" si="0"/>
        <v>0</v>
      </c>
      <c r="AJ16" s="75">
        <f t="shared" si="0"/>
        <v>0</v>
      </c>
      <c r="AK16" s="75">
        <f t="shared" ref="AK16:AN16" si="1">SUM(AK11:AK15)</f>
        <v>0</v>
      </c>
      <c r="AL16" s="75">
        <f t="shared" si="1"/>
        <v>0</v>
      </c>
      <c r="AM16" s="75">
        <f t="shared" si="1"/>
        <v>0</v>
      </c>
      <c r="AN16" s="75">
        <f t="shared" si="1"/>
        <v>0</v>
      </c>
    </row>
    <row r="19" spans="1:16" ht="26.25" x14ac:dyDescent="0.4">
      <c r="A19" s="4" t="s">
        <v>296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1:16" ht="19.5" thickBot="1" x14ac:dyDescent="0.3">
      <c r="A20" s="5" t="s">
        <v>0</v>
      </c>
      <c r="B20" s="23">
        <v>6</v>
      </c>
      <c r="C20" s="23">
        <v>8</v>
      </c>
      <c r="D20" s="23">
        <v>11</v>
      </c>
      <c r="E20" s="23">
        <v>19</v>
      </c>
      <c r="F20" s="23">
        <v>22</v>
      </c>
      <c r="G20" s="23">
        <v>25</v>
      </c>
      <c r="H20" s="23">
        <v>26</v>
      </c>
      <c r="I20" s="23">
        <v>29</v>
      </c>
      <c r="J20" s="23">
        <v>30</v>
      </c>
      <c r="K20" s="23">
        <v>31</v>
      </c>
      <c r="L20" s="23">
        <v>32</v>
      </c>
      <c r="M20" s="24">
        <v>35</v>
      </c>
      <c r="N20" s="23">
        <v>36</v>
      </c>
      <c r="O20" s="24">
        <v>37</v>
      </c>
      <c r="P20" s="24">
        <v>38</v>
      </c>
    </row>
    <row r="21" spans="1:16" ht="15.75" x14ac:dyDescent="0.25">
      <c r="A21" s="21" t="s">
        <v>32</v>
      </c>
      <c r="B21" s="60" t="s">
        <v>155</v>
      </c>
      <c r="C21" s="60" t="s">
        <v>134</v>
      </c>
      <c r="D21" s="60" t="s">
        <v>134</v>
      </c>
      <c r="E21" s="60" t="s">
        <v>156</v>
      </c>
      <c r="F21" s="60" t="s">
        <v>297</v>
      </c>
      <c r="G21" s="60" t="s">
        <v>155</v>
      </c>
      <c r="H21" s="60" t="s">
        <v>134</v>
      </c>
      <c r="I21" s="60" t="s">
        <v>156</v>
      </c>
      <c r="J21" s="60" t="s">
        <v>297</v>
      </c>
      <c r="K21" s="60" t="s">
        <v>156</v>
      </c>
      <c r="L21" s="60" t="s">
        <v>155</v>
      </c>
      <c r="M21" s="60" t="s">
        <v>297</v>
      </c>
      <c r="N21" s="60" t="s">
        <v>134</v>
      </c>
      <c r="O21" s="60" t="s">
        <v>156</v>
      </c>
      <c r="P21" s="61" t="s">
        <v>155</v>
      </c>
    </row>
    <row r="22" spans="1:16" ht="31.5" x14ac:dyDescent="0.25">
      <c r="A22" s="7" t="s">
        <v>33</v>
      </c>
      <c r="B22" s="25" t="s">
        <v>5</v>
      </c>
      <c r="C22" s="25" t="s">
        <v>5</v>
      </c>
      <c r="D22" s="25" t="s">
        <v>5</v>
      </c>
      <c r="E22" s="25" t="s">
        <v>5</v>
      </c>
      <c r="F22" s="25" t="s">
        <v>5</v>
      </c>
      <c r="G22" s="25" t="s">
        <v>5</v>
      </c>
      <c r="H22" s="25" t="s">
        <v>5</v>
      </c>
      <c r="I22" s="25" t="s">
        <v>5</v>
      </c>
      <c r="J22" s="25" t="s">
        <v>5</v>
      </c>
      <c r="K22" s="25" t="s">
        <v>5</v>
      </c>
      <c r="L22" s="25" t="s">
        <v>5</v>
      </c>
      <c r="M22" s="26" t="s">
        <v>5</v>
      </c>
      <c r="N22" s="146" t="s">
        <v>5</v>
      </c>
      <c r="O22" s="25" t="s">
        <v>5</v>
      </c>
      <c r="P22" s="26" t="s">
        <v>5</v>
      </c>
    </row>
    <row r="23" spans="1:16" x14ac:dyDescent="0.25">
      <c r="A23" s="9" t="s">
        <v>6</v>
      </c>
      <c r="B23" s="27">
        <v>16</v>
      </c>
      <c r="C23" s="27">
        <v>15</v>
      </c>
      <c r="D23" s="27">
        <v>13</v>
      </c>
      <c r="E23" s="154">
        <v>7</v>
      </c>
      <c r="F23" s="27">
        <v>1</v>
      </c>
      <c r="G23" s="27">
        <v>11</v>
      </c>
      <c r="H23" s="27">
        <v>12</v>
      </c>
      <c r="I23" s="27">
        <v>3</v>
      </c>
      <c r="J23" s="27">
        <v>29</v>
      </c>
      <c r="K23" s="27">
        <v>12</v>
      </c>
      <c r="L23" s="27">
        <v>14</v>
      </c>
      <c r="M23" s="28">
        <v>18</v>
      </c>
      <c r="N23" s="147">
        <v>17</v>
      </c>
      <c r="O23" s="27">
        <v>1</v>
      </c>
      <c r="P23" s="28">
        <v>16</v>
      </c>
    </row>
    <row r="24" spans="1:16" x14ac:dyDescent="0.25">
      <c r="A24" s="9" t="s">
        <v>7</v>
      </c>
      <c r="B24" s="27">
        <v>4</v>
      </c>
      <c r="C24" s="27">
        <v>8</v>
      </c>
      <c r="D24" s="27">
        <v>5</v>
      </c>
      <c r="E24" s="154">
        <v>1</v>
      </c>
      <c r="F24" s="154">
        <v>1</v>
      </c>
      <c r="G24" s="27">
        <v>6</v>
      </c>
      <c r="H24" s="27">
        <v>14</v>
      </c>
      <c r="I24" s="27">
        <v>1</v>
      </c>
      <c r="J24" s="27">
        <v>3</v>
      </c>
      <c r="K24" s="27">
        <v>6</v>
      </c>
      <c r="L24" s="27">
        <v>15</v>
      </c>
      <c r="M24" s="28">
        <v>15</v>
      </c>
      <c r="N24" s="147">
        <v>16</v>
      </c>
      <c r="O24" s="27">
        <v>0</v>
      </c>
      <c r="P24" s="28">
        <v>19</v>
      </c>
    </row>
    <row r="25" spans="1:16" x14ac:dyDescent="0.25">
      <c r="A25" s="9" t="s">
        <v>8</v>
      </c>
      <c r="B25" s="27">
        <v>3</v>
      </c>
      <c r="C25" s="27">
        <v>6</v>
      </c>
      <c r="D25" s="27">
        <v>2</v>
      </c>
      <c r="E25" s="27">
        <v>1</v>
      </c>
      <c r="F25" s="154">
        <v>1</v>
      </c>
      <c r="G25" s="27">
        <v>3</v>
      </c>
      <c r="H25" s="27">
        <v>6</v>
      </c>
      <c r="I25" s="27">
        <v>3</v>
      </c>
      <c r="J25" s="27">
        <v>6</v>
      </c>
      <c r="K25" s="27">
        <v>4</v>
      </c>
      <c r="L25" s="27">
        <v>9</v>
      </c>
      <c r="M25" s="28">
        <v>12</v>
      </c>
      <c r="N25" s="147">
        <v>22</v>
      </c>
      <c r="O25" s="27">
        <v>0</v>
      </c>
      <c r="P25" s="28">
        <v>14</v>
      </c>
    </row>
    <row r="26" spans="1:16" x14ac:dyDescent="0.25">
      <c r="A26" s="9" t="s">
        <v>9</v>
      </c>
      <c r="B26" s="27">
        <v>5</v>
      </c>
      <c r="C26" s="27">
        <v>9</v>
      </c>
      <c r="D26" s="27">
        <v>3</v>
      </c>
      <c r="E26" s="27">
        <v>0</v>
      </c>
      <c r="F26" s="154">
        <v>7</v>
      </c>
      <c r="G26" s="27">
        <v>0</v>
      </c>
      <c r="H26" s="27">
        <v>12</v>
      </c>
      <c r="I26" s="27">
        <v>5</v>
      </c>
      <c r="J26" s="27">
        <v>5</v>
      </c>
      <c r="K26" s="27">
        <v>17</v>
      </c>
      <c r="L26" s="27">
        <v>12</v>
      </c>
      <c r="M26" s="28">
        <v>12</v>
      </c>
      <c r="N26" s="147">
        <v>7</v>
      </c>
      <c r="O26" s="27">
        <v>0</v>
      </c>
      <c r="P26" s="28">
        <v>19</v>
      </c>
    </row>
    <row r="27" spans="1:16" x14ac:dyDescent="0.25">
      <c r="A27" s="9" t="s">
        <v>10</v>
      </c>
      <c r="B27" s="29">
        <v>2</v>
      </c>
      <c r="C27" s="29">
        <v>17</v>
      </c>
      <c r="D27" s="29">
        <v>7</v>
      </c>
      <c r="E27" s="29">
        <v>0</v>
      </c>
      <c r="F27" s="155">
        <v>2</v>
      </c>
      <c r="G27" s="29">
        <v>3</v>
      </c>
      <c r="H27" s="29">
        <v>5</v>
      </c>
      <c r="I27" s="29">
        <v>0</v>
      </c>
      <c r="J27" s="29">
        <v>7</v>
      </c>
      <c r="K27" s="29">
        <v>16</v>
      </c>
      <c r="L27" s="29">
        <v>14</v>
      </c>
      <c r="M27" s="30">
        <v>11</v>
      </c>
      <c r="N27" s="148">
        <v>18</v>
      </c>
      <c r="O27" s="29">
        <v>6</v>
      </c>
      <c r="P27" s="30">
        <v>22</v>
      </c>
    </row>
    <row r="28" spans="1:16" ht="31.5" x14ac:dyDescent="0.25">
      <c r="A28" s="12" t="s">
        <v>11</v>
      </c>
      <c r="B28" s="31">
        <f t="shared" ref="B28:P28" si="2">SUM(B23:B27)</f>
        <v>30</v>
      </c>
      <c r="C28" s="31">
        <f t="shared" si="2"/>
        <v>55</v>
      </c>
      <c r="D28" s="31">
        <f t="shared" si="2"/>
        <v>30</v>
      </c>
      <c r="E28" s="31">
        <f t="shared" si="2"/>
        <v>9</v>
      </c>
      <c r="F28" s="31">
        <f t="shared" si="2"/>
        <v>12</v>
      </c>
      <c r="G28" s="31">
        <f t="shared" si="2"/>
        <v>23</v>
      </c>
      <c r="H28" s="31">
        <f t="shared" si="2"/>
        <v>49</v>
      </c>
      <c r="I28" s="31">
        <f t="shared" si="2"/>
        <v>12</v>
      </c>
      <c r="J28" s="31">
        <f t="shared" si="2"/>
        <v>50</v>
      </c>
      <c r="K28" s="31">
        <f t="shared" si="2"/>
        <v>55</v>
      </c>
      <c r="L28" s="31">
        <f t="shared" si="2"/>
        <v>64</v>
      </c>
      <c r="M28" s="149">
        <f t="shared" si="2"/>
        <v>68</v>
      </c>
      <c r="N28" s="150">
        <f t="shared" si="2"/>
        <v>80</v>
      </c>
      <c r="O28" s="31">
        <f t="shared" si="2"/>
        <v>7</v>
      </c>
      <c r="P28" s="32">
        <f t="shared" si="2"/>
        <v>90</v>
      </c>
    </row>
    <row r="29" spans="1:16" ht="31.5" x14ac:dyDescent="0.25">
      <c r="A29" s="7" t="s">
        <v>132</v>
      </c>
      <c r="B29" s="8" t="s">
        <v>5</v>
      </c>
      <c r="C29" s="25" t="s">
        <v>5</v>
      </c>
      <c r="D29" s="25" t="s">
        <v>5</v>
      </c>
      <c r="E29" s="25" t="s">
        <v>5</v>
      </c>
      <c r="F29" s="25" t="s">
        <v>5</v>
      </c>
      <c r="G29" s="25" t="s">
        <v>5</v>
      </c>
      <c r="H29" s="25" t="s">
        <v>5</v>
      </c>
      <c r="I29" s="25" t="s">
        <v>5</v>
      </c>
      <c r="J29" s="25" t="s">
        <v>5</v>
      </c>
      <c r="K29" s="25" t="s">
        <v>5</v>
      </c>
      <c r="L29" s="25" t="s">
        <v>5</v>
      </c>
      <c r="M29" s="151" t="s">
        <v>5</v>
      </c>
      <c r="N29" s="25" t="s">
        <v>5</v>
      </c>
      <c r="O29" s="25" t="s">
        <v>5</v>
      </c>
      <c r="P29" s="26" t="s">
        <v>5</v>
      </c>
    </row>
    <row r="30" spans="1:16" x14ac:dyDescent="0.25">
      <c r="A30" s="9" t="s">
        <v>6</v>
      </c>
      <c r="B30" s="10"/>
      <c r="C30" s="27">
        <v>6</v>
      </c>
      <c r="D30" s="27">
        <v>5</v>
      </c>
      <c r="E30" s="154">
        <v>2</v>
      </c>
      <c r="F30" s="27">
        <v>0</v>
      </c>
      <c r="G30" s="27">
        <v>12</v>
      </c>
      <c r="H30" s="27">
        <v>3</v>
      </c>
      <c r="I30" s="154">
        <v>3</v>
      </c>
      <c r="J30" s="154">
        <v>3</v>
      </c>
      <c r="K30" s="27">
        <v>1</v>
      </c>
      <c r="L30" s="27">
        <v>17</v>
      </c>
      <c r="M30" s="27">
        <v>15</v>
      </c>
      <c r="N30" s="27">
        <v>9</v>
      </c>
      <c r="O30" s="27">
        <v>1</v>
      </c>
      <c r="P30" s="28">
        <v>13</v>
      </c>
    </row>
    <row r="31" spans="1:16" x14ac:dyDescent="0.25">
      <c r="A31" s="9" t="s">
        <v>7</v>
      </c>
      <c r="B31" s="10"/>
      <c r="C31" s="27">
        <v>6</v>
      </c>
      <c r="D31" s="27">
        <v>1</v>
      </c>
      <c r="E31" s="27">
        <v>0</v>
      </c>
      <c r="F31" s="27">
        <v>0</v>
      </c>
      <c r="G31" s="27">
        <v>0</v>
      </c>
      <c r="H31" s="27">
        <v>2</v>
      </c>
      <c r="I31" s="154">
        <v>3</v>
      </c>
      <c r="J31" s="27">
        <v>0</v>
      </c>
      <c r="K31" s="154">
        <v>4</v>
      </c>
      <c r="L31" s="27">
        <v>9</v>
      </c>
      <c r="M31" s="27">
        <v>17</v>
      </c>
      <c r="N31" s="27">
        <v>0</v>
      </c>
      <c r="O31" s="27">
        <v>0</v>
      </c>
      <c r="P31" s="28">
        <v>10</v>
      </c>
    </row>
    <row r="32" spans="1:16" x14ac:dyDescent="0.25">
      <c r="A32" s="9" t="s">
        <v>8</v>
      </c>
      <c r="B32" s="10"/>
      <c r="C32" s="27">
        <v>0</v>
      </c>
      <c r="D32" s="27">
        <v>1</v>
      </c>
      <c r="E32" s="27">
        <v>0</v>
      </c>
      <c r="F32" s="27">
        <v>0</v>
      </c>
      <c r="G32" s="27">
        <v>3</v>
      </c>
      <c r="H32" s="27">
        <v>2</v>
      </c>
      <c r="I32" s="27">
        <v>0</v>
      </c>
      <c r="J32" s="154">
        <v>0</v>
      </c>
      <c r="K32" s="154">
        <v>3</v>
      </c>
      <c r="L32" s="27">
        <v>7</v>
      </c>
      <c r="M32" s="27">
        <v>17</v>
      </c>
      <c r="N32" s="27">
        <v>0</v>
      </c>
      <c r="O32" s="27">
        <v>0</v>
      </c>
      <c r="P32" s="28">
        <v>18</v>
      </c>
    </row>
    <row r="33" spans="1:16" x14ac:dyDescent="0.25">
      <c r="A33" s="9" t="s">
        <v>9</v>
      </c>
      <c r="B33" s="10"/>
      <c r="C33" s="27">
        <v>2</v>
      </c>
      <c r="D33" s="27">
        <v>1</v>
      </c>
      <c r="E33" s="27">
        <v>0</v>
      </c>
      <c r="F33" s="27">
        <v>1</v>
      </c>
      <c r="G33" s="27">
        <v>0</v>
      </c>
      <c r="H33" s="27">
        <v>0</v>
      </c>
      <c r="I33" s="27">
        <v>0</v>
      </c>
      <c r="J33" s="154">
        <v>4</v>
      </c>
      <c r="K33" s="154">
        <v>5</v>
      </c>
      <c r="L33" s="27">
        <v>7</v>
      </c>
      <c r="M33" s="27">
        <v>13</v>
      </c>
      <c r="N33" s="27">
        <v>8</v>
      </c>
      <c r="O33" s="27">
        <v>6</v>
      </c>
      <c r="P33" s="28">
        <v>16</v>
      </c>
    </row>
    <row r="34" spans="1:16" x14ac:dyDescent="0.25">
      <c r="A34" s="9" t="s">
        <v>10</v>
      </c>
      <c r="B34" s="11"/>
      <c r="C34" s="29">
        <v>1</v>
      </c>
      <c r="D34" s="29">
        <v>0</v>
      </c>
      <c r="E34" s="29">
        <v>0</v>
      </c>
      <c r="F34" s="29">
        <v>0</v>
      </c>
      <c r="G34" s="29">
        <v>0</v>
      </c>
      <c r="H34" s="29">
        <v>3</v>
      </c>
      <c r="I34" s="29">
        <v>0</v>
      </c>
      <c r="J34" s="155">
        <v>1</v>
      </c>
      <c r="K34" s="155">
        <v>8</v>
      </c>
      <c r="L34" s="29">
        <v>0</v>
      </c>
      <c r="M34" s="29">
        <v>12</v>
      </c>
      <c r="N34" s="29">
        <v>21</v>
      </c>
      <c r="O34" s="29">
        <v>0</v>
      </c>
      <c r="P34" s="30">
        <v>16</v>
      </c>
    </row>
    <row r="35" spans="1:16" ht="32.25" thickBot="1" x14ac:dyDescent="0.3">
      <c r="A35" s="14" t="s">
        <v>18</v>
      </c>
      <c r="B35" s="41">
        <f t="shared" ref="B35:P35" si="3">SUM(B30:B34)</f>
        <v>0</v>
      </c>
      <c r="C35" s="33">
        <f t="shared" si="3"/>
        <v>15</v>
      </c>
      <c r="D35" s="33">
        <f t="shared" si="3"/>
        <v>8</v>
      </c>
      <c r="E35" s="33">
        <f t="shared" si="3"/>
        <v>2</v>
      </c>
      <c r="F35" s="33">
        <f t="shared" si="3"/>
        <v>1</v>
      </c>
      <c r="G35" s="33">
        <f t="shared" si="3"/>
        <v>15</v>
      </c>
      <c r="H35" s="33">
        <f t="shared" si="3"/>
        <v>10</v>
      </c>
      <c r="I35" s="33">
        <f t="shared" si="3"/>
        <v>6</v>
      </c>
      <c r="J35" s="33">
        <f t="shared" si="3"/>
        <v>8</v>
      </c>
      <c r="K35" s="33">
        <f t="shared" si="3"/>
        <v>21</v>
      </c>
      <c r="L35" s="33">
        <f t="shared" si="3"/>
        <v>40</v>
      </c>
      <c r="M35" s="33">
        <f t="shared" si="3"/>
        <v>74</v>
      </c>
      <c r="N35" s="33">
        <f t="shared" si="3"/>
        <v>38</v>
      </c>
      <c r="O35" s="33">
        <f t="shared" si="3"/>
        <v>7</v>
      </c>
      <c r="P35" s="34">
        <f t="shared" si="3"/>
        <v>73</v>
      </c>
    </row>
    <row r="36" spans="1:16" ht="16.5" thickBot="1" x14ac:dyDescent="0.3">
      <c r="A36" s="15" t="s">
        <v>12</v>
      </c>
      <c r="B36" s="35">
        <f t="shared" ref="B36:P36" si="4">B35/B28</f>
        <v>0</v>
      </c>
      <c r="C36" s="35">
        <f t="shared" si="4"/>
        <v>0.27272727272727271</v>
      </c>
      <c r="D36" s="35">
        <f t="shared" si="4"/>
        <v>0.26666666666666666</v>
      </c>
      <c r="E36" s="35">
        <f t="shared" si="4"/>
        <v>0.22222222222222221</v>
      </c>
      <c r="F36" s="35">
        <f t="shared" si="4"/>
        <v>8.3333333333333329E-2</v>
      </c>
      <c r="G36" s="35">
        <f t="shared" si="4"/>
        <v>0.65217391304347827</v>
      </c>
      <c r="H36" s="35">
        <f t="shared" si="4"/>
        <v>0.20408163265306123</v>
      </c>
      <c r="I36" s="35">
        <f t="shared" si="4"/>
        <v>0.5</v>
      </c>
      <c r="J36" s="35">
        <f t="shared" si="4"/>
        <v>0.16</v>
      </c>
      <c r="K36" s="35">
        <f t="shared" si="4"/>
        <v>0.38181818181818183</v>
      </c>
      <c r="L36" s="35">
        <f t="shared" si="4"/>
        <v>0.625</v>
      </c>
      <c r="M36" s="35">
        <f t="shared" si="4"/>
        <v>1.088235294117647</v>
      </c>
      <c r="N36" s="35">
        <f t="shared" si="4"/>
        <v>0.47499999999999998</v>
      </c>
      <c r="O36" s="35">
        <f t="shared" si="4"/>
        <v>1</v>
      </c>
      <c r="P36" s="36">
        <f t="shared" si="4"/>
        <v>0.81111111111111112</v>
      </c>
    </row>
    <row r="37" spans="1:16" ht="16.5" thickBot="1" x14ac:dyDescent="0.3">
      <c r="A37" s="37" t="s">
        <v>13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9"/>
    </row>
    <row r="38" spans="1:16" ht="16.5" thickBot="1" x14ac:dyDescent="0.3">
      <c r="A38" s="16" t="s">
        <v>14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9"/>
    </row>
    <row r="39" spans="1:16" ht="16.5" thickBot="1" x14ac:dyDescent="0.3">
      <c r="A39" s="17" t="s">
        <v>15</v>
      </c>
      <c r="B39" s="38" t="s">
        <v>298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9"/>
    </row>
    <row r="42" spans="1:16" x14ac:dyDescent="0.25">
      <c r="B42" t="s">
        <v>16</v>
      </c>
      <c r="C42" t="s">
        <v>17</v>
      </c>
      <c r="D42" t="s">
        <v>2</v>
      </c>
      <c r="E42" t="s">
        <v>4</v>
      </c>
      <c r="F42" t="s">
        <v>34</v>
      </c>
      <c r="G42" t="s">
        <v>300</v>
      </c>
      <c r="H42" t="s">
        <v>301</v>
      </c>
      <c r="I42" t="s">
        <v>302</v>
      </c>
    </row>
    <row r="43" spans="1:16" x14ac:dyDescent="0.25">
      <c r="B43">
        <v>5</v>
      </c>
      <c r="C43">
        <v>6</v>
      </c>
      <c r="D43" t="s">
        <v>3</v>
      </c>
      <c r="E43" t="s">
        <v>3</v>
      </c>
      <c r="F43" t="s">
        <v>155</v>
      </c>
      <c r="G43">
        <v>30</v>
      </c>
      <c r="H43" s="157">
        <v>0</v>
      </c>
      <c r="I43" s="45">
        <v>0</v>
      </c>
    </row>
    <row r="44" spans="1:16" x14ac:dyDescent="0.25">
      <c r="B44">
        <v>5</v>
      </c>
      <c r="C44">
        <v>8</v>
      </c>
      <c r="D44" t="s">
        <v>3</v>
      </c>
      <c r="E44" t="s">
        <v>3</v>
      </c>
      <c r="F44" t="s">
        <v>134</v>
      </c>
      <c r="G44">
        <v>55</v>
      </c>
      <c r="H44">
        <v>15</v>
      </c>
      <c r="I44" s="45">
        <v>0.27272727272727271</v>
      </c>
    </row>
    <row r="45" spans="1:16" x14ac:dyDescent="0.25">
      <c r="B45">
        <v>5</v>
      </c>
      <c r="C45">
        <v>11</v>
      </c>
      <c r="D45" t="s">
        <v>3</v>
      </c>
      <c r="E45" t="s">
        <v>3</v>
      </c>
      <c r="F45" t="s">
        <v>134</v>
      </c>
      <c r="G45">
        <v>30</v>
      </c>
      <c r="H45">
        <v>8</v>
      </c>
      <c r="I45" s="45">
        <v>0.26666666666666666</v>
      </c>
    </row>
    <row r="46" spans="1:16" x14ac:dyDescent="0.25">
      <c r="B46">
        <v>5</v>
      </c>
      <c r="C46">
        <v>19</v>
      </c>
      <c r="D46" t="s">
        <v>3</v>
      </c>
      <c r="E46" t="s">
        <v>3</v>
      </c>
      <c r="F46" t="s">
        <v>156</v>
      </c>
      <c r="G46">
        <v>9</v>
      </c>
      <c r="H46">
        <v>2</v>
      </c>
      <c r="I46" s="45">
        <v>0.22222222222222221</v>
      </c>
    </row>
    <row r="47" spans="1:16" x14ac:dyDescent="0.25">
      <c r="B47">
        <v>5</v>
      </c>
      <c r="C47">
        <v>22</v>
      </c>
      <c r="D47" t="s">
        <v>3</v>
      </c>
      <c r="E47" t="s">
        <v>3</v>
      </c>
      <c r="F47" t="s">
        <v>297</v>
      </c>
      <c r="G47">
        <v>12</v>
      </c>
      <c r="H47">
        <v>1</v>
      </c>
      <c r="I47" s="45">
        <v>8.3333333333333329E-2</v>
      </c>
    </row>
    <row r="48" spans="1:16" x14ac:dyDescent="0.25">
      <c r="B48">
        <v>5</v>
      </c>
      <c r="C48">
        <v>25</v>
      </c>
      <c r="D48" t="s">
        <v>3</v>
      </c>
      <c r="E48" t="s">
        <v>3</v>
      </c>
      <c r="F48" t="s">
        <v>155</v>
      </c>
      <c r="G48">
        <v>23</v>
      </c>
      <c r="H48">
        <v>15</v>
      </c>
      <c r="I48" s="45">
        <v>0.65217391304347827</v>
      </c>
    </row>
    <row r="49" spans="2:9" x14ac:dyDescent="0.25">
      <c r="B49">
        <v>5</v>
      </c>
      <c r="C49">
        <v>26</v>
      </c>
      <c r="D49" t="s">
        <v>3</v>
      </c>
      <c r="E49" t="s">
        <v>3</v>
      </c>
      <c r="F49" t="s">
        <v>134</v>
      </c>
      <c r="G49">
        <v>49</v>
      </c>
      <c r="H49">
        <v>10</v>
      </c>
      <c r="I49" s="45">
        <v>0.20408163265306123</v>
      </c>
    </row>
    <row r="50" spans="2:9" x14ac:dyDescent="0.25">
      <c r="B50">
        <v>5</v>
      </c>
      <c r="C50">
        <v>29</v>
      </c>
      <c r="D50" t="s">
        <v>3</v>
      </c>
      <c r="E50" t="s">
        <v>3</v>
      </c>
      <c r="F50" t="s">
        <v>156</v>
      </c>
      <c r="G50">
        <v>12</v>
      </c>
      <c r="H50">
        <v>6</v>
      </c>
      <c r="I50" s="45">
        <v>0.5</v>
      </c>
    </row>
    <row r="51" spans="2:9" x14ac:dyDescent="0.25">
      <c r="B51">
        <v>5</v>
      </c>
      <c r="C51">
        <v>30</v>
      </c>
      <c r="D51" t="s">
        <v>3</v>
      </c>
      <c r="E51" t="s">
        <v>3</v>
      </c>
      <c r="F51" t="s">
        <v>297</v>
      </c>
      <c r="G51">
        <v>50</v>
      </c>
      <c r="H51">
        <v>8</v>
      </c>
      <c r="I51" s="45">
        <v>0.16</v>
      </c>
    </row>
    <row r="52" spans="2:9" x14ac:dyDescent="0.25">
      <c r="B52">
        <v>5</v>
      </c>
      <c r="C52">
        <v>31</v>
      </c>
      <c r="D52" t="s">
        <v>3</v>
      </c>
      <c r="E52" t="s">
        <v>3</v>
      </c>
      <c r="F52" t="s">
        <v>156</v>
      </c>
      <c r="G52">
        <v>55</v>
      </c>
      <c r="H52">
        <v>21</v>
      </c>
      <c r="I52" s="45">
        <v>0.38181818181818183</v>
      </c>
    </row>
    <row r="53" spans="2:9" x14ac:dyDescent="0.25">
      <c r="B53">
        <v>5</v>
      </c>
      <c r="C53">
        <v>32</v>
      </c>
      <c r="D53" t="s">
        <v>3</v>
      </c>
      <c r="E53" t="s">
        <v>3</v>
      </c>
      <c r="F53" t="s">
        <v>155</v>
      </c>
      <c r="G53">
        <v>64</v>
      </c>
      <c r="H53">
        <v>40</v>
      </c>
      <c r="I53" s="45">
        <v>0.625</v>
      </c>
    </row>
    <row r="54" spans="2:9" x14ac:dyDescent="0.25">
      <c r="B54">
        <v>5</v>
      </c>
      <c r="C54">
        <v>35</v>
      </c>
      <c r="D54" t="s">
        <v>3</v>
      </c>
      <c r="E54" t="s">
        <v>3</v>
      </c>
      <c r="F54" t="s">
        <v>297</v>
      </c>
      <c r="G54">
        <v>68</v>
      </c>
      <c r="H54">
        <v>74</v>
      </c>
      <c r="I54" s="45">
        <v>1.088235294117647</v>
      </c>
    </row>
    <row r="55" spans="2:9" x14ac:dyDescent="0.25">
      <c r="B55">
        <v>5</v>
      </c>
      <c r="C55">
        <v>36</v>
      </c>
      <c r="D55" t="s">
        <v>3</v>
      </c>
      <c r="E55" t="s">
        <v>3</v>
      </c>
      <c r="F55" t="s">
        <v>134</v>
      </c>
      <c r="G55">
        <v>80</v>
      </c>
      <c r="H55">
        <v>38</v>
      </c>
      <c r="I55" s="45">
        <v>0.47499999999999998</v>
      </c>
    </row>
    <row r="56" spans="2:9" x14ac:dyDescent="0.25">
      <c r="B56">
        <v>5</v>
      </c>
      <c r="C56">
        <v>37</v>
      </c>
      <c r="D56" t="s">
        <v>3</v>
      </c>
      <c r="E56" t="s">
        <v>3</v>
      </c>
      <c r="F56" t="s">
        <v>156</v>
      </c>
      <c r="G56">
        <v>7</v>
      </c>
      <c r="H56">
        <v>7</v>
      </c>
      <c r="I56" s="45">
        <v>1</v>
      </c>
    </row>
    <row r="57" spans="2:9" x14ac:dyDescent="0.25">
      <c r="B57">
        <v>5</v>
      </c>
      <c r="C57">
        <v>38</v>
      </c>
      <c r="D57" t="s">
        <v>3</v>
      </c>
      <c r="E57" t="s">
        <v>3</v>
      </c>
      <c r="F57" t="s">
        <v>155</v>
      </c>
      <c r="G57">
        <v>90</v>
      </c>
      <c r="H57">
        <v>73</v>
      </c>
      <c r="I57" s="45">
        <v>0.81111111111111112</v>
      </c>
    </row>
    <row r="58" spans="2:9" x14ac:dyDescent="0.25">
      <c r="I58" s="45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53A1-3677-49A4-8844-91DF2DEBB64A}">
  <dimension ref="A1:AW73"/>
  <sheetViews>
    <sheetView topLeftCell="A12" workbookViewId="0">
      <selection activeCell="F72" sqref="F72"/>
    </sheetView>
  </sheetViews>
  <sheetFormatPr defaultRowHeight="15" x14ac:dyDescent="0.25"/>
  <cols>
    <col min="1" max="1" width="27.85546875" customWidth="1"/>
    <col min="2" max="49" width="20.7109375" customWidth="1"/>
  </cols>
  <sheetData>
    <row r="1" spans="1:49" ht="21" x14ac:dyDescent="0.35">
      <c r="A1" s="1" t="s">
        <v>303</v>
      </c>
    </row>
    <row r="2" spans="1:49" ht="15.75" x14ac:dyDescent="0.25">
      <c r="A2" s="2" t="s">
        <v>39</v>
      </c>
      <c r="D2" s="152" t="s">
        <v>318</v>
      </c>
      <c r="E2" s="165" t="s">
        <v>319</v>
      </c>
    </row>
    <row r="3" spans="1:49" ht="15.75" x14ac:dyDescent="0.25">
      <c r="A3" s="3" t="s">
        <v>304</v>
      </c>
      <c r="C3" t="s">
        <v>320</v>
      </c>
      <c r="D3" s="165" t="s">
        <v>321</v>
      </c>
      <c r="E3" s="166" t="s">
        <v>322</v>
      </c>
    </row>
    <row r="4" spans="1:49" ht="15.75" x14ac:dyDescent="0.25">
      <c r="A4" s="2"/>
      <c r="C4" t="s">
        <v>323</v>
      </c>
      <c r="D4" s="166" t="s">
        <v>324</v>
      </c>
      <c r="E4" s="165" t="s">
        <v>325</v>
      </c>
    </row>
    <row r="5" spans="1:49" ht="26.25" x14ac:dyDescent="0.4">
      <c r="A5" s="48" t="s">
        <v>35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</row>
    <row r="6" spans="1:49" ht="19.5" thickBot="1" x14ac:dyDescent="0.3">
      <c r="A6" s="50" t="s">
        <v>0</v>
      </c>
      <c r="B6" s="24">
        <v>1</v>
      </c>
      <c r="C6" s="24">
        <v>2</v>
      </c>
      <c r="D6" s="24">
        <v>3</v>
      </c>
      <c r="E6" s="24">
        <v>4</v>
      </c>
      <c r="F6" s="24">
        <v>5</v>
      </c>
      <c r="G6" s="24">
        <v>6</v>
      </c>
      <c r="H6" s="24">
        <v>7</v>
      </c>
      <c r="I6" s="24">
        <v>8</v>
      </c>
      <c r="J6" s="24">
        <v>9</v>
      </c>
      <c r="K6" s="24">
        <v>10</v>
      </c>
      <c r="L6" s="24">
        <v>11</v>
      </c>
      <c r="M6" s="24">
        <v>12</v>
      </c>
      <c r="N6" s="24">
        <v>13</v>
      </c>
      <c r="O6" s="24">
        <v>14</v>
      </c>
      <c r="P6" s="24">
        <v>15</v>
      </c>
      <c r="Q6" s="24">
        <v>16</v>
      </c>
      <c r="R6" s="24">
        <v>17</v>
      </c>
      <c r="S6" s="24">
        <v>18</v>
      </c>
      <c r="T6" s="24">
        <v>19</v>
      </c>
      <c r="U6" s="24">
        <v>20</v>
      </c>
      <c r="V6" s="24">
        <v>21</v>
      </c>
      <c r="W6" s="24">
        <v>22</v>
      </c>
      <c r="X6" s="24">
        <v>23</v>
      </c>
      <c r="Y6" s="24">
        <v>24</v>
      </c>
      <c r="Z6" s="24">
        <v>25</v>
      </c>
      <c r="AA6" s="24">
        <v>26</v>
      </c>
      <c r="AB6" s="24">
        <v>27</v>
      </c>
      <c r="AC6" s="24">
        <v>28</v>
      </c>
      <c r="AD6" s="24">
        <v>29</v>
      </c>
      <c r="AE6" s="24">
        <v>30</v>
      </c>
      <c r="AF6" s="24">
        <v>31</v>
      </c>
      <c r="AG6" s="24">
        <v>32</v>
      </c>
      <c r="AH6" s="24">
        <v>33</v>
      </c>
      <c r="AI6" s="24">
        <v>34</v>
      </c>
      <c r="AJ6" s="24">
        <v>35</v>
      </c>
      <c r="AK6" s="24">
        <v>36</v>
      </c>
    </row>
    <row r="7" spans="1:49" s="44" customFormat="1" ht="15.75" x14ac:dyDescent="0.25">
      <c r="A7" s="51" t="s">
        <v>1</v>
      </c>
      <c r="B7" s="19">
        <v>13818</v>
      </c>
      <c r="C7" s="19">
        <v>11271</v>
      </c>
      <c r="D7" s="19">
        <v>11219</v>
      </c>
      <c r="E7" s="19">
        <v>13467</v>
      </c>
      <c r="F7" s="19">
        <v>11421</v>
      </c>
      <c r="G7" s="19">
        <v>11659</v>
      </c>
      <c r="H7" s="19">
        <v>13711</v>
      </c>
      <c r="I7" s="19">
        <v>11343</v>
      </c>
      <c r="J7" s="19">
        <v>12296</v>
      </c>
      <c r="K7" s="19">
        <v>11297</v>
      </c>
      <c r="L7" s="19">
        <v>11230</v>
      </c>
      <c r="M7" s="19">
        <v>11340</v>
      </c>
      <c r="N7" s="19">
        <v>11375</v>
      </c>
      <c r="O7" s="19">
        <v>11285</v>
      </c>
      <c r="P7" s="19">
        <v>12385</v>
      </c>
      <c r="Q7" s="19">
        <v>11182</v>
      </c>
      <c r="R7" s="19">
        <v>11381</v>
      </c>
      <c r="S7" s="19">
        <v>11321</v>
      </c>
      <c r="T7" s="19">
        <v>13930</v>
      </c>
      <c r="U7" s="19">
        <v>13915</v>
      </c>
      <c r="V7" s="19">
        <v>11369</v>
      </c>
      <c r="W7" s="19">
        <v>11268</v>
      </c>
      <c r="X7" s="19">
        <v>11246</v>
      </c>
      <c r="Y7" s="19">
        <v>11229</v>
      </c>
      <c r="Z7" s="19">
        <v>11320</v>
      </c>
      <c r="AA7" s="19">
        <v>13903</v>
      </c>
      <c r="AB7" s="19">
        <v>13502</v>
      </c>
      <c r="AC7" s="19">
        <v>12810</v>
      </c>
      <c r="AD7" s="19">
        <v>11245</v>
      </c>
      <c r="AE7" s="19">
        <v>11492</v>
      </c>
      <c r="AF7" s="19">
        <v>13922</v>
      </c>
      <c r="AG7" s="19">
        <v>11506</v>
      </c>
      <c r="AH7" s="19">
        <v>12327</v>
      </c>
      <c r="AI7" s="19">
        <v>11304</v>
      </c>
      <c r="AJ7" s="19">
        <v>12365</v>
      </c>
      <c r="AK7" s="19">
        <v>11277</v>
      </c>
    </row>
    <row r="8" spans="1:49" s="44" customFormat="1" ht="15.75" x14ac:dyDescent="0.25">
      <c r="A8" s="51" t="s">
        <v>2</v>
      </c>
      <c r="B8" s="52" t="s">
        <v>3</v>
      </c>
      <c r="C8" s="52" t="s">
        <v>3</v>
      </c>
      <c r="D8" s="52" t="s">
        <v>3</v>
      </c>
      <c r="E8" s="52" t="s">
        <v>3</v>
      </c>
      <c r="F8" s="52" t="s">
        <v>3</v>
      </c>
      <c r="G8" s="52" t="s">
        <v>3</v>
      </c>
      <c r="H8" s="52" t="s">
        <v>3</v>
      </c>
      <c r="I8" s="52" t="s">
        <v>3</v>
      </c>
      <c r="J8" s="52" t="s">
        <v>3</v>
      </c>
      <c r="K8" s="52" t="s">
        <v>3</v>
      </c>
      <c r="L8" s="52" t="s">
        <v>3</v>
      </c>
      <c r="M8" s="52" t="s">
        <v>3</v>
      </c>
      <c r="N8" s="52" t="s">
        <v>3</v>
      </c>
      <c r="O8" s="52" t="s">
        <v>3</v>
      </c>
      <c r="P8" s="52" t="s">
        <v>3</v>
      </c>
      <c r="Q8" s="52" t="s">
        <v>3</v>
      </c>
      <c r="R8" s="52" t="s">
        <v>3</v>
      </c>
      <c r="S8" s="52" t="s">
        <v>3</v>
      </c>
      <c r="T8" s="52" t="s">
        <v>3</v>
      </c>
      <c r="U8" s="52" t="s">
        <v>3</v>
      </c>
      <c r="V8" s="52" t="s">
        <v>3</v>
      </c>
      <c r="W8" s="52" t="s">
        <v>3</v>
      </c>
      <c r="X8" s="52" t="s">
        <v>3</v>
      </c>
      <c r="Y8" s="52" t="s">
        <v>3</v>
      </c>
      <c r="Z8" s="52" t="s">
        <v>3</v>
      </c>
      <c r="AA8" s="52" t="s">
        <v>3</v>
      </c>
      <c r="AB8" s="52" t="s">
        <v>3</v>
      </c>
      <c r="AC8" s="52" t="s">
        <v>3</v>
      </c>
      <c r="AD8" s="52" t="s">
        <v>3</v>
      </c>
      <c r="AE8" s="52" t="s">
        <v>3</v>
      </c>
      <c r="AF8" s="52" t="s">
        <v>3</v>
      </c>
      <c r="AG8" s="52" t="s">
        <v>3</v>
      </c>
      <c r="AH8" s="52" t="s">
        <v>3</v>
      </c>
      <c r="AI8" s="52" t="s">
        <v>3</v>
      </c>
      <c r="AJ8" s="52" t="s">
        <v>3</v>
      </c>
      <c r="AK8" s="52" t="s">
        <v>3</v>
      </c>
    </row>
    <row r="9" spans="1:49" s="44" customFormat="1" ht="15.75" x14ac:dyDescent="0.25">
      <c r="A9" s="51" t="s">
        <v>4</v>
      </c>
      <c r="B9" s="52" t="s">
        <v>3</v>
      </c>
      <c r="C9" s="52" t="s">
        <v>3</v>
      </c>
      <c r="D9" s="52" t="s">
        <v>3</v>
      </c>
      <c r="E9" s="52" t="s">
        <v>3</v>
      </c>
      <c r="F9" s="52" t="s">
        <v>3</v>
      </c>
      <c r="G9" s="52" t="s">
        <v>3</v>
      </c>
      <c r="H9" s="52" t="s">
        <v>3</v>
      </c>
      <c r="I9" s="52" t="s">
        <v>3</v>
      </c>
      <c r="J9" s="52" t="s">
        <v>3</v>
      </c>
      <c r="K9" s="52" t="s">
        <v>3</v>
      </c>
      <c r="L9" s="52" t="s">
        <v>3</v>
      </c>
      <c r="M9" s="52" t="s">
        <v>3</v>
      </c>
      <c r="N9" s="52" t="s">
        <v>3</v>
      </c>
      <c r="O9" s="52" t="s">
        <v>3</v>
      </c>
      <c r="P9" s="52" t="s">
        <v>3</v>
      </c>
      <c r="Q9" s="52" t="s">
        <v>3</v>
      </c>
      <c r="R9" s="52" t="s">
        <v>3</v>
      </c>
      <c r="S9" s="52" t="s">
        <v>3</v>
      </c>
      <c r="T9" s="52" t="s">
        <v>3</v>
      </c>
      <c r="U9" s="52" t="s">
        <v>3</v>
      </c>
      <c r="V9" s="52" t="s">
        <v>3</v>
      </c>
      <c r="W9" s="52" t="s">
        <v>3</v>
      </c>
      <c r="X9" s="52" t="s">
        <v>3</v>
      </c>
      <c r="Y9" s="52" t="s">
        <v>3</v>
      </c>
      <c r="Z9" s="52" t="s">
        <v>3</v>
      </c>
      <c r="AA9" s="52" t="s">
        <v>3</v>
      </c>
      <c r="AB9" s="52" t="s">
        <v>3</v>
      </c>
      <c r="AC9" s="52" t="s">
        <v>3</v>
      </c>
      <c r="AD9" s="52" t="s">
        <v>3</v>
      </c>
      <c r="AE9" s="52" t="s">
        <v>3</v>
      </c>
      <c r="AF9" s="52" t="s">
        <v>3</v>
      </c>
      <c r="AG9" s="52" t="s">
        <v>3</v>
      </c>
      <c r="AH9" s="52" t="s">
        <v>3</v>
      </c>
      <c r="AI9" s="52" t="s">
        <v>3</v>
      </c>
      <c r="AJ9" s="52" t="s">
        <v>3</v>
      </c>
      <c r="AK9" s="52" t="s">
        <v>3</v>
      </c>
    </row>
    <row r="10" spans="1:49" s="44" customFormat="1" ht="16.5" thickBot="1" x14ac:dyDescent="0.3">
      <c r="A10" s="161" t="s">
        <v>305</v>
      </c>
      <c r="B10" s="162" t="s">
        <v>306</v>
      </c>
      <c r="C10" s="162" t="s">
        <v>306</v>
      </c>
      <c r="D10" s="162" t="s">
        <v>306</v>
      </c>
      <c r="E10" s="162" t="s">
        <v>306</v>
      </c>
      <c r="F10" s="162" t="s">
        <v>307</v>
      </c>
      <c r="G10" s="162" t="s">
        <v>306</v>
      </c>
      <c r="H10" s="162" t="s">
        <v>307</v>
      </c>
      <c r="I10" s="162" t="s">
        <v>307</v>
      </c>
      <c r="J10" s="162" t="s">
        <v>306</v>
      </c>
      <c r="K10" s="162" t="s">
        <v>306</v>
      </c>
      <c r="L10" s="162" t="s">
        <v>306</v>
      </c>
      <c r="M10" s="162" t="s">
        <v>307</v>
      </c>
      <c r="N10" s="162" t="s">
        <v>307</v>
      </c>
      <c r="O10" s="162" t="s">
        <v>306</v>
      </c>
      <c r="P10" s="162" t="s">
        <v>307</v>
      </c>
      <c r="Q10" s="162" t="s">
        <v>307</v>
      </c>
      <c r="R10" s="162" t="s">
        <v>307</v>
      </c>
      <c r="S10" s="162" t="s">
        <v>307</v>
      </c>
      <c r="T10" s="162" t="s">
        <v>306</v>
      </c>
      <c r="U10" s="162" t="s">
        <v>306</v>
      </c>
      <c r="V10" s="162" t="s">
        <v>307</v>
      </c>
      <c r="W10" s="162" t="s">
        <v>306</v>
      </c>
      <c r="X10" s="162" t="s">
        <v>307</v>
      </c>
      <c r="Y10" s="162" t="s">
        <v>307</v>
      </c>
      <c r="Z10" s="162" t="s">
        <v>307</v>
      </c>
      <c r="AA10" s="162" t="s">
        <v>306</v>
      </c>
      <c r="AB10" s="162" t="s">
        <v>307</v>
      </c>
      <c r="AC10" s="162" t="s">
        <v>306</v>
      </c>
      <c r="AD10" s="162" t="s">
        <v>306</v>
      </c>
      <c r="AE10" s="162" t="s">
        <v>306</v>
      </c>
      <c r="AF10" s="162" t="s">
        <v>307</v>
      </c>
      <c r="AG10" s="162" t="s">
        <v>307</v>
      </c>
      <c r="AH10" s="162" t="s">
        <v>307</v>
      </c>
      <c r="AI10" s="162" t="s">
        <v>307</v>
      </c>
      <c r="AJ10" s="162" t="s">
        <v>307</v>
      </c>
      <c r="AK10" s="162" t="s">
        <v>307</v>
      </c>
    </row>
    <row r="11" spans="1:49" ht="15.75" x14ac:dyDescent="0.25">
      <c r="A11" s="46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</row>
    <row r="12" spans="1:49" ht="15.75" x14ac:dyDescent="0.25">
      <c r="A12" s="2"/>
    </row>
    <row r="13" spans="1:49" ht="26.25" x14ac:dyDescent="0.4">
      <c r="A13" s="4" t="s">
        <v>41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</row>
    <row r="14" spans="1:49" ht="19.5" thickBot="1" x14ac:dyDescent="0.3">
      <c r="A14" s="5" t="s">
        <v>0</v>
      </c>
      <c r="B14" s="23" t="s">
        <v>213</v>
      </c>
      <c r="C14" s="23" t="s">
        <v>212</v>
      </c>
      <c r="D14" s="23" t="s">
        <v>211</v>
      </c>
      <c r="E14" s="23" t="s">
        <v>210</v>
      </c>
      <c r="F14" s="23" t="s">
        <v>262</v>
      </c>
      <c r="G14" s="23" t="s">
        <v>263</v>
      </c>
      <c r="H14" s="23" t="s">
        <v>240</v>
      </c>
      <c r="I14" s="23" t="s">
        <v>241</v>
      </c>
      <c r="J14" s="23" t="s">
        <v>242</v>
      </c>
      <c r="K14" s="23" t="s">
        <v>243</v>
      </c>
      <c r="L14" s="23" t="s">
        <v>308</v>
      </c>
      <c r="M14" s="23" t="s">
        <v>309</v>
      </c>
      <c r="N14" s="23" t="s">
        <v>310</v>
      </c>
      <c r="O14" s="23" t="s">
        <v>311</v>
      </c>
      <c r="P14" s="23" t="s">
        <v>312</v>
      </c>
      <c r="Q14" s="23" t="s">
        <v>313</v>
      </c>
      <c r="R14" s="23" t="s">
        <v>314</v>
      </c>
      <c r="S14" s="23" t="s">
        <v>315</v>
      </c>
      <c r="T14" s="23" t="s">
        <v>248</v>
      </c>
      <c r="U14" s="23" t="s">
        <v>249</v>
      </c>
      <c r="V14" s="23" t="s">
        <v>250</v>
      </c>
      <c r="W14" s="23" t="s">
        <v>251</v>
      </c>
      <c r="X14" s="23" t="s">
        <v>270</v>
      </c>
      <c r="Y14" s="23" t="s">
        <v>271</v>
      </c>
      <c r="Z14" s="23" t="s">
        <v>209</v>
      </c>
      <c r="AA14" s="23" t="s">
        <v>208</v>
      </c>
      <c r="AB14" s="23" t="s">
        <v>207</v>
      </c>
      <c r="AC14" s="23" t="s">
        <v>206</v>
      </c>
      <c r="AD14" s="23" t="s">
        <v>272</v>
      </c>
      <c r="AE14" s="23" t="s">
        <v>273</v>
      </c>
      <c r="AF14" s="23" t="s">
        <v>201</v>
      </c>
      <c r="AG14" s="23" t="s">
        <v>200</v>
      </c>
      <c r="AH14" s="23" t="s">
        <v>199</v>
      </c>
      <c r="AI14" s="23" t="s">
        <v>198</v>
      </c>
      <c r="AJ14" s="23" t="s">
        <v>316</v>
      </c>
      <c r="AK14" s="145" t="s">
        <v>317</v>
      </c>
    </row>
    <row r="15" spans="1:49" s="20" customFormat="1" ht="31.5" customHeight="1" thickBot="1" x14ac:dyDescent="0.3">
      <c r="A15" s="21" t="s">
        <v>32</v>
      </c>
      <c r="B15" s="60" t="s">
        <v>145</v>
      </c>
      <c r="C15" s="60" t="s">
        <v>145</v>
      </c>
      <c r="D15" s="60" t="s">
        <v>145</v>
      </c>
      <c r="E15" s="60" t="s">
        <v>145</v>
      </c>
      <c r="F15" s="60" t="s">
        <v>145</v>
      </c>
      <c r="G15" s="60" t="s">
        <v>145</v>
      </c>
      <c r="H15" s="60" t="s">
        <v>145</v>
      </c>
      <c r="I15" s="60" t="s">
        <v>145</v>
      </c>
      <c r="J15" s="60" t="s">
        <v>145</v>
      </c>
      <c r="K15" s="60" t="s">
        <v>145</v>
      </c>
      <c r="L15" s="60" t="s">
        <v>145</v>
      </c>
      <c r="M15" s="60" t="s">
        <v>145</v>
      </c>
      <c r="N15" s="60" t="s">
        <v>145</v>
      </c>
      <c r="O15" s="60" t="s">
        <v>145</v>
      </c>
      <c r="P15" s="60" t="s">
        <v>145</v>
      </c>
      <c r="Q15" s="60" t="s">
        <v>145</v>
      </c>
      <c r="R15" s="60" t="s">
        <v>145</v>
      </c>
      <c r="S15" s="60" t="s">
        <v>145</v>
      </c>
      <c r="T15" s="60" t="s">
        <v>145</v>
      </c>
      <c r="U15" s="60" t="s">
        <v>291</v>
      </c>
      <c r="V15" s="60" t="s">
        <v>292</v>
      </c>
      <c r="W15" s="60" t="s">
        <v>293</v>
      </c>
      <c r="X15" s="60" t="s">
        <v>294</v>
      </c>
      <c r="Y15" s="60" t="s">
        <v>295</v>
      </c>
      <c r="Z15" s="60" t="s">
        <v>145</v>
      </c>
      <c r="AA15" s="60" t="s">
        <v>291</v>
      </c>
      <c r="AB15" s="60" t="s">
        <v>292</v>
      </c>
      <c r="AC15" s="60" t="s">
        <v>293</v>
      </c>
      <c r="AD15" s="60" t="s">
        <v>294</v>
      </c>
      <c r="AE15" s="60" t="s">
        <v>295</v>
      </c>
      <c r="AF15" s="60" t="s">
        <v>145</v>
      </c>
      <c r="AG15" s="60" t="s">
        <v>291</v>
      </c>
      <c r="AH15" s="60" t="s">
        <v>292</v>
      </c>
      <c r="AI15" s="60" t="s">
        <v>293</v>
      </c>
      <c r="AJ15" s="60" t="s">
        <v>294</v>
      </c>
      <c r="AK15" s="97" t="s">
        <v>295</v>
      </c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ht="31.5" x14ac:dyDescent="0.25">
      <c r="A16" s="7" t="s">
        <v>33</v>
      </c>
      <c r="B16" s="25" t="s">
        <v>5</v>
      </c>
      <c r="C16" s="25" t="s">
        <v>5</v>
      </c>
      <c r="D16" s="25" t="s">
        <v>5</v>
      </c>
      <c r="E16" s="25" t="s">
        <v>5</v>
      </c>
      <c r="F16" s="25" t="s">
        <v>5</v>
      </c>
      <c r="G16" s="25" t="s">
        <v>5</v>
      </c>
      <c r="H16" s="25" t="s">
        <v>5</v>
      </c>
      <c r="I16" s="25" t="s">
        <v>5</v>
      </c>
      <c r="J16" s="25" t="s">
        <v>5</v>
      </c>
      <c r="K16" s="25" t="s">
        <v>5</v>
      </c>
      <c r="L16" s="25" t="s">
        <v>5</v>
      </c>
      <c r="M16" s="25" t="s">
        <v>5</v>
      </c>
      <c r="N16" s="25" t="s">
        <v>5</v>
      </c>
      <c r="O16" s="25" t="s">
        <v>5</v>
      </c>
      <c r="P16" s="25" t="s">
        <v>5</v>
      </c>
      <c r="Q16" s="25" t="s">
        <v>5</v>
      </c>
      <c r="R16" s="25" t="s">
        <v>5</v>
      </c>
      <c r="S16" s="25" t="s">
        <v>5</v>
      </c>
      <c r="T16" s="25" t="s">
        <v>5</v>
      </c>
      <c r="U16" s="25" t="s">
        <v>5</v>
      </c>
      <c r="V16" s="25" t="s">
        <v>5</v>
      </c>
      <c r="W16" s="25" t="s">
        <v>5</v>
      </c>
      <c r="X16" s="25" t="s">
        <v>5</v>
      </c>
      <c r="Y16" s="25" t="s">
        <v>5</v>
      </c>
      <c r="Z16" s="25" t="s">
        <v>5</v>
      </c>
      <c r="AA16" s="25" t="s">
        <v>5</v>
      </c>
      <c r="AB16" s="25" t="s">
        <v>5</v>
      </c>
      <c r="AC16" s="25" t="s">
        <v>5</v>
      </c>
      <c r="AD16" s="25" t="s">
        <v>5</v>
      </c>
      <c r="AE16" s="25" t="s">
        <v>5</v>
      </c>
      <c r="AF16" s="25" t="s">
        <v>5</v>
      </c>
      <c r="AG16" s="25" t="s">
        <v>5</v>
      </c>
      <c r="AH16" s="25" t="s">
        <v>5</v>
      </c>
      <c r="AI16" s="25" t="s">
        <v>5</v>
      </c>
      <c r="AJ16" s="25" t="s">
        <v>5</v>
      </c>
      <c r="AK16" s="96" t="s">
        <v>5</v>
      </c>
    </row>
    <row r="17" spans="1:37" x14ac:dyDescent="0.25">
      <c r="A17" s="9" t="s">
        <v>6</v>
      </c>
      <c r="B17" s="153">
        <v>4</v>
      </c>
      <c r="C17" s="153">
        <v>11</v>
      </c>
      <c r="D17" s="153">
        <v>2</v>
      </c>
      <c r="E17" s="153">
        <v>1</v>
      </c>
      <c r="F17" s="153">
        <v>0</v>
      </c>
      <c r="G17" s="153">
        <v>1</v>
      </c>
      <c r="H17" s="153">
        <v>3</v>
      </c>
      <c r="I17" s="153">
        <v>17</v>
      </c>
      <c r="J17" s="153">
        <v>17</v>
      </c>
      <c r="K17" s="153">
        <v>0</v>
      </c>
      <c r="L17" s="154">
        <v>1</v>
      </c>
      <c r="M17" s="153">
        <v>0</v>
      </c>
      <c r="N17" s="153">
        <v>19</v>
      </c>
      <c r="O17" s="153">
        <v>14</v>
      </c>
      <c r="P17" s="153">
        <v>22</v>
      </c>
      <c r="Q17" s="153">
        <v>16</v>
      </c>
      <c r="R17" s="153">
        <v>6</v>
      </c>
      <c r="S17" s="153">
        <v>0</v>
      </c>
      <c r="T17" s="153">
        <v>16</v>
      </c>
      <c r="U17" s="153">
        <v>17</v>
      </c>
      <c r="V17" s="153">
        <v>18</v>
      </c>
      <c r="W17" s="153">
        <v>13</v>
      </c>
      <c r="X17" s="153">
        <v>7</v>
      </c>
      <c r="Y17" s="153">
        <v>2</v>
      </c>
      <c r="Z17" s="153">
        <v>2</v>
      </c>
      <c r="AA17" s="153">
        <v>7</v>
      </c>
      <c r="AB17" s="153">
        <v>1</v>
      </c>
      <c r="AC17" s="154">
        <v>3</v>
      </c>
      <c r="AD17" s="154">
        <v>3</v>
      </c>
      <c r="AE17" s="154">
        <v>1</v>
      </c>
      <c r="AF17" s="153">
        <v>6</v>
      </c>
      <c r="AG17" s="153">
        <v>7</v>
      </c>
      <c r="AH17" s="153">
        <v>7</v>
      </c>
      <c r="AI17" s="153">
        <v>1</v>
      </c>
      <c r="AJ17" s="153">
        <v>1</v>
      </c>
      <c r="AK17" s="159">
        <v>0</v>
      </c>
    </row>
    <row r="18" spans="1:37" x14ac:dyDescent="0.25">
      <c r="A18" s="9" t="s">
        <v>7</v>
      </c>
      <c r="B18" s="153">
        <v>18</v>
      </c>
      <c r="C18" s="153">
        <v>19</v>
      </c>
      <c r="D18" s="153">
        <v>5</v>
      </c>
      <c r="E18" s="154">
        <v>2</v>
      </c>
      <c r="F18" s="153">
        <v>0</v>
      </c>
      <c r="G18" s="154">
        <v>0</v>
      </c>
      <c r="H18" s="153">
        <v>0</v>
      </c>
      <c r="I18" s="153">
        <v>0</v>
      </c>
      <c r="J18" s="153">
        <v>0</v>
      </c>
      <c r="K18" s="154">
        <v>1</v>
      </c>
      <c r="L18" s="154">
        <v>1</v>
      </c>
      <c r="M18" s="154">
        <v>1</v>
      </c>
      <c r="N18" s="153">
        <v>0</v>
      </c>
      <c r="O18" s="153">
        <v>0</v>
      </c>
      <c r="P18" s="153">
        <v>0</v>
      </c>
      <c r="Q18" s="153">
        <v>0</v>
      </c>
      <c r="R18" s="153">
        <v>0</v>
      </c>
      <c r="S18" s="153">
        <v>0</v>
      </c>
      <c r="T18" s="153">
        <v>7</v>
      </c>
      <c r="U18" s="153">
        <v>16</v>
      </c>
      <c r="V18" s="153">
        <v>14</v>
      </c>
      <c r="W18" s="153">
        <v>5</v>
      </c>
      <c r="X18" s="153">
        <v>1</v>
      </c>
      <c r="Y18" s="154">
        <v>1</v>
      </c>
      <c r="Z18" s="153">
        <v>2</v>
      </c>
      <c r="AA18" s="153">
        <v>4</v>
      </c>
      <c r="AB18" s="153">
        <v>8</v>
      </c>
      <c r="AC18" s="154">
        <v>3</v>
      </c>
      <c r="AD18" s="154">
        <v>1</v>
      </c>
      <c r="AE18" s="154">
        <v>0</v>
      </c>
      <c r="AF18" s="153">
        <v>1</v>
      </c>
      <c r="AG18" s="153">
        <v>5</v>
      </c>
      <c r="AH18" s="153">
        <v>4</v>
      </c>
      <c r="AI18" s="153">
        <v>1</v>
      </c>
      <c r="AJ18" s="153">
        <v>1</v>
      </c>
      <c r="AK18" s="163">
        <v>0</v>
      </c>
    </row>
    <row r="19" spans="1:37" x14ac:dyDescent="0.25">
      <c r="A19" s="9" t="s">
        <v>8</v>
      </c>
      <c r="B19" s="153">
        <v>7</v>
      </c>
      <c r="C19" s="153">
        <v>8</v>
      </c>
      <c r="D19" s="153">
        <v>0</v>
      </c>
      <c r="E19" s="154">
        <v>3</v>
      </c>
      <c r="F19" s="153">
        <v>0</v>
      </c>
      <c r="G19" s="154">
        <v>0</v>
      </c>
      <c r="H19" s="153">
        <v>0</v>
      </c>
      <c r="I19" s="153">
        <v>0</v>
      </c>
      <c r="J19" s="153">
        <v>0</v>
      </c>
      <c r="K19" s="153">
        <v>0</v>
      </c>
      <c r="L19" s="154">
        <v>1</v>
      </c>
      <c r="M19" s="154">
        <v>0</v>
      </c>
      <c r="N19" s="153">
        <v>0</v>
      </c>
      <c r="O19" s="153">
        <v>0</v>
      </c>
      <c r="P19" s="153">
        <v>0</v>
      </c>
      <c r="Q19" s="153">
        <v>0</v>
      </c>
      <c r="R19" s="153">
        <v>2</v>
      </c>
      <c r="S19" s="154">
        <v>0</v>
      </c>
      <c r="T19" s="153">
        <v>16</v>
      </c>
      <c r="U19" s="153">
        <v>18</v>
      </c>
      <c r="V19" s="153">
        <v>9</v>
      </c>
      <c r="W19" s="153">
        <v>14</v>
      </c>
      <c r="X19" s="153">
        <v>9</v>
      </c>
      <c r="Y19" s="154">
        <v>0</v>
      </c>
      <c r="Z19" s="153">
        <v>3</v>
      </c>
      <c r="AA19" s="153">
        <v>5</v>
      </c>
      <c r="AB19" s="153">
        <v>10</v>
      </c>
      <c r="AC19" s="154">
        <v>1</v>
      </c>
      <c r="AD19" s="154">
        <v>4</v>
      </c>
      <c r="AE19" s="154">
        <v>0</v>
      </c>
      <c r="AF19" s="153">
        <v>0</v>
      </c>
      <c r="AG19" s="153">
        <v>4</v>
      </c>
      <c r="AH19" s="153">
        <v>7</v>
      </c>
      <c r="AI19" s="153">
        <v>0</v>
      </c>
      <c r="AJ19" s="153">
        <v>0</v>
      </c>
      <c r="AK19" s="159">
        <v>0</v>
      </c>
    </row>
    <row r="20" spans="1:37" x14ac:dyDescent="0.25">
      <c r="A20" s="9" t="s">
        <v>9</v>
      </c>
      <c r="B20" s="153">
        <v>1</v>
      </c>
      <c r="C20" s="153">
        <v>5</v>
      </c>
      <c r="D20" s="153">
        <v>3</v>
      </c>
      <c r="E20" s="154">
        <v>2</v>
      </c>
      <c r="F20" s="154">
        <v>0</v>
      </c>
      <c r="G20" s="153">
        <v>0</v>
      </c>
      <c r="H20" s="153">
        <v>6</v>
      </c>
      <c r="I20" s="153">
        <v>3</v>
      </c>
      <c r="J20" s="153">
        <v>0</v>
      </c>
      <c r="K20" s="154">
        <v>1</v>
      </c>
      <c r="L20" s="154">
        <v>1</v>
      </c>
      <c r="M20" s="153">
        <v>0</v>
      </c>
      <c r="N20" s="153">
        <v>9</v>
      </c>
      <c r="O20" s="153">
        <v>10</v>
      </c>
      <c r="P20" s="153">
        <v>9</v>
      </c>
      <c r="Q20" s="153">
        <v>4</v>
      </c>
      <c r="R20" s="153">
        <v>9</v>
      </c>
      <c r="S20" s="154">
        <v>8</v>
      </c>
      <c r="T20" s="153">
        <v>6</v>
      </c>
      <c r="U20" s="153">
        <v>10</v>
      </c>
      <c r="V20" s="153">
        <v>9</v>
      </c>
      <c r="W20" s="153">
        <v>13</v>
      </c>
      <c r="X20" s="153">
        <v>5</v>
      </c>
      <c r="Y20" s="154">
        <v>0</v>
      </c>
      <c r="Z20" s="153">
        <v>2</v>
      </c>
      <c r="AA20" s="153">
        <v>4</v>
      </c>
      <c r="AB20" s="153">
        <v>6</v>
      </c>
      <c r="AC20" s="154">
        <v>4</v>
      </c>
      <c r="AD20" s="154">
        <v>2</v>
      </c>
      <c r="AE20" s="154">
        <v>0</v>
      </c>
      <c r="AF20" s="153">
        <v>4</v>
      </c>
      <c r="AG20" s="153">
        <v>7</v>
      </c>
      <c r="AH20" s="153">
        <v>9</v>
      </c>
      <c r="AI20" s="153">
        <v>4</v>
      </c>
      <c r="AJ20" s="153">
        <v>4</v>
      </c>
      <c r="AK20" s="163">
        <v>0</v>
      </c>
    </row>
    <row r="21" spans="1:37" x14ac:dyDescent="0.25">
      <c r="A21" s="9" t="s">
        <v>10</v>
      </c>
      <c r="B21" s="156">
        <v>3</v>
      </c>
      <c r="C21" s="156">
        <v>9</v>
      </c>
      <c r="D21" s="156">
        <v>7</v>
      </c>
      <c r="E21" s="155">
        <v>1</v>
      </c>
      <c r="F21" s="155">
        <v>0</v>
      </c>
      <c r="G21" s="155">
        <v>0</v>
      </c>
      <c r="H21" s="156">
        <v>3</v>
      </c>
      <c r="I21" s="156">
        <v>1</v>
      </c>
      <c r="J21" s="156">
        <v>0</v>
      </c>
      <c r="K21" s="156">
        <v>0</v>
      </c>
      <c r="L21" s="155">
        <v>0</v>
      </c>
      <c r="M21" s="156">
        <v>2</v>
      </c>
      <c r="N21" s="156">
        <v>6</v>
      </c>
      <c r="O21" s="156">
        <v>15</v>
      </c>
      <c r="P21" s="156">
        <v>12</v>
      </c>
      <c r="Q21" s="156">
        <v>11</v>
      </c>
      <c r="R21" s="156">
        <v>7</v>
      </c>
      <c r="S21" s="155">
        <v>4</v>
      </c>
      <c r="T21" s="156">
        <v>5</v>
      </c>
      <c r="U21" s="156">
        <v>15</v>
      </c>
      <c r="V21" s="156">
        <v>12</v>
      </c>
      <c r="W21" s="156">
        <v>6</v>
      </c>
      <c r="X21" s="156">
        <v>9</v>
      </c>
      <c r="Y21" s="155">
        <v>1</v>
      </c>
      <c r="Z21" s="156">
        <v>2</v>
      </c>
      <c r="AA21" s="156">
        <v>7</v>
      </c>
      <c r="AB21" s="156">
        <v>6</v>
      </c>
      <c r="AC21" s="156">
        <v>2</v>
      </c>
      <c r="AD21" s="155">
        <v>0</v>
      </c>
      <c r="AE21" s="155">
        <v>0</v>
      </c>
      <c r="AF21" s="156">
        <v>15</v>
      </c>
      <c r="AG21" s="156">
        <v>15</v>
      </c>
      <c r="AH21" s="156">
        <v>8</v>
      </c>
      <c r="AI21" s="156">
        <v>13</v>
      </c>
      <c r="AJ21" s="156">
        <v>5</v>
      </c>
      <c r="AK21" s="160">
        <v>2</v>
      </c>
    </row>
    <row r="22" spans="1:37" ht="16.5" customHeight="1" x14ac:dyDescent="0.25">
      <c r="A22" s="12" t="s">
        <v>11</v>
      </c>
      <c r="B22" s="31">
        <f t="shared" ref="B22:AK22" si="0">SUM(B17:B21)</f>
        <v>33</v>
      </c>
      <c r="C22" s="31">
        <f t="shared" si="0"/>
        <v>52</v>
      </c>
      <c r="D22" s="31">
        <f t="shared" si="0"/>
        <v>17</v>
      </c>
      <c r="E22" s="31">
        <f t="shared" si="0"/>
        <v>9</v>
      </c>
      <c r="F22" s="31">
        <f t="shared" si="0"/>
        <v>0</v>
      </c>
      <c r="G22" s="31">
        <f t="shared" si="0"/>
        <v>1</v>
      </c>
      <c r="H22" s="31">
        <f t="shared" si="0"/>
        <v>12</v>
      </c>
      <c r="I22" s="31">
        <f t="shared" si="0"/>
        <v>21</v>
      </c>
      <c r="J22" s="31">
        <f t="shared" si="0"/>
        <v>17</v>
      </c>
      <c r="K22" s="31">
        <f t="shared" si="0"/>
        <v>2</v>
      </c>
      <c r="L22" s="31">
        <f t="shared" si="0"/>
        <v>4</v>
      </c>
      <c r="M22" s="31">
        <f t="shared" si="0"/>
        <v>3</v>
      </c>
      <c r="N22" s="31">
        <f t="shared" si="0"/>
        <v>34</v>
      </c>
      <c r="O22" s="31">
        <f t="shared" si="0"/>
        <v>39</v>
      </c>
      <c r="P22" s="31">
        <f t="shared" si="0"/>
        <v>43</v>
      </c>
      <c r="Q22" s="31">
        <f t="shared" si="0"/>
        <v>31</v>
      </c>
      <c r="R22" s="31">
        <f t="shared" si="0"/>
        <v>24</v>
      </c>
      <c r="S22" s="31">
        <f t="shared" si="0"/>
        <v>12</v>
      </c>
      <c r="T22" s="31">
        <f t="shared" si="0"/>
        <v>50</v>
      </c>
      <c r="U22" s="31">
        <f t="shared" si="0"/>
        <v>76</v>
      </c>
      <c r="V22" s="31">
        <f t="shared" si="0"/>
        <v>62</v>
      </c>
      <c r="W22" s="31">
        <f t="shared" si="0"/>
        <v>51</v>
      </c>
      <c r="X22" s="31">
        <f t="shared" si="0"/>
        <v>31</v>
      </c>
      <c r="Y22" s="31">
        <f t="shared" si="0"/>
        <v>4</v>
      </c>
      <c r="Z22" s="31">
        <f t="shared" si="0"/>
        <v>11</v>
      </c>
      <c r="AA22" s="31">
        <f t="shared" si="0"/>
        <v>27</v>
      </c>
      <c r="AB22" s="31">
        <f t="shared" si="0"/>
        <v>31</v>
      </c>
      <c r="AC22" s="31">
        <f t="shared" si="0"/>
        <v>13</v>
      </c>
      <c r="AD22" s="31">
        <f t="shared" si="0"/>
        <v>10</v>
      </c>
      <c r="AE22" s="31">
        <f t="shared" si="0"/>
        <v>1</v>
      </c>
      <c r="AF22" s="31">
        <f t="shared" si="0"/>
        <v>26</v>
      </c>
      <c r="AG22" s="31">
        <f t="shared" si="0"/>
        <v>38</v>
      </c>
      <c r="AH22" s="31">
        <f t="shared" si="0"/>
        <v>35</v>
      </c>
      <c r="AI22" s="31">
        <f t="shared" si="0"/>
        <v>19</v>
      </c>
      <c r="AJ22" s="31">
        <f t="shared" si="0"/>
        <v>11</v>
      </c>
      <c r="AK22" s="32">
        <f t="shared" si="0"/>
        <v>2</v>
      </c>
    </row>
    <row r="23" spans="1:37" ht="31.5" x14ac:dyDescent="0.25">
      <c r="A23" s="7" t="s">
        <v>132</v>
      </c>
      <c r="B23" s="25" t="s">
        <v>5</v>
      </c>
      <c r="C23" s="25" t="s">
        <v>5</v>
      </c>
      <c r="D23" s="25" t="s">
        <v>5</v>
      </c>
      <c r="E23" s="25" t="s">
        <v>5</v>
      </c>
      <c r="F23" s="25" t="s">
        <v>5</v>
      </c>
      <c r="G23" s="25" t="s">
        <v>5</v>
      </c>
      <c r="H23" s="25" t="s">
        <v>5</v>
      </c>
      <c r="I23" s="25" t="s">
        <v>5</v>
      </c>
      <c r="J23" s="25" t="s">
        <v>5</v>
      </c>
      <c r="K23" s="25" t="s">
        <v>5</v>
      </c>
      <c r="L23" s="25" t="s">
        <v>5</v>
      </c>
      <c r="M23" s="25" t="s">
        <v>5</v>
      </c>
      <c r="N23" s="25" t="s">
        <v>5</v>
      </c>
      <c r="O23" s="25" t="s">
        <v>5</v>
      </c>
      <c r="P23" s="25" t="s">
        <v>5</v>
      </c>
      <c r="Q23" s="25" t="s">
        <v>5</v>
      </c>
      <c r="R23" s="25" t="s">
        <v>5</v>
      </c>
      <c r="S23" s="25" t="s">
        <v>5</v>
      </c>
      <c r="T23" s="25" t="s">
        <v>5</v>
      </c>
      <c r="U23" s="25" t="s">
        <v>5</v>
      </c>
      <c r="V23" s="25" t="s">
        <v>5</v>
      </c>
      <c r="W23" s="25" t="s">
        <v>5</v>
      </c>
      <c r="X23" s="25" t="s">
        <v>5</v>
      </c>
      <c r="Y23" s="25" t="s">
        <v>5</v>
      </c>
      <c r="Z23" s="25" t="s">
        <v>5</v>
      </c>
      <c r="AA23" s="25" t="s">
        <v>5</v>
      </c>
      <c r="AB23" s="25" t="s">
        <v>5</v>
      </c>
      <c r="AC23" s="25" t="s">
        <v>5</v>
      </c>
      <c r="AD23" s="25" t="s">
        <v>5</v>
      </c>
      <c r="AE23" s="25" t="s">
        <v>5</v>
      </c>
      <c r="AF23" s="25" t="s">
        <v>5</v>
      </c>
      <c r="AG23" s="25" t="s">
        <v>5</v>
      </c>
      <c r="AH23" s="25" t="s">
        <v>5</v>
      </c>
      <c r="AI23" s="25" t="s">
        <v>5</v>
      </c>
      <c r="AJ23" s="25" t="s">
        <v>5</v>
      </c>
      <c r="AK23" s="26" t="s">
        <v>5</v>
      </c>
    </row>
    <row r="24" spans="1:37" x14ac:dyDescent="0.25">
      <c r="A24" s="9" t="s">
        <v>6</v>
      </c>
      <c r="B24" s="153">
        <v>2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4">
        <v>8</v>
      </c>
      <c r="J24" s="153">
        <v>0</v>
      </c>
      <c r="K24" s="153">
        <v>0</v>
      </c>
      <c r="L24" s="153">
        <v>0</v>
      </c>
      <c r="M24" s="153">
        <v>0</v>
      </c>
      <c r="N24" s="153">
        <v>5</v>
      </c>
      <c r="O24" s="153">
        <v>3</v>
      </c>
      <c r="P24" s="153">
        <v>4</v>
      </c>
      <c r="Q24" s="153">
        <v>2</v>
      </c>
      <c r="R24" s="153">
        <v>0</v>
      </c>
      <c r="S24" s="153">
        <v>0</v>
      </c>
      <c r="T24" s="153">
        <v>8</v>
      </c>
      <c r="U24" s="153">
        <v>9</v>
      </c>
      <c r="V24" s="154">
        <v>6</v>
      </c>
      <c r="W24" s="153">
        <v>1</v>
      </c>
      <c r="X24" s="153">
        <v>0</v>
      </c>
      <c r="Y24" s="153">
        <v>0</v>
      </c>
      <c r="Z24" s="153">
        <v>0</v>
      </c>
      <c r="AA24" s="153">
        <v>0</v>
      </c>
      <c r="AB24" s="153">
        <v>0</v>
      </c>
      <c r="AC24" s="153">
        <v>0</v>
      </c>
      <c r="AD24" s="153">
        <v>0</v>
      </c>
      <c r="AE24" s="153">
        <v>0</v>
      </c>
      <c r="AF24" s="153">
        <v>0</v>
      </c>
      <c r="AG24" s="153">
        <v>1</v>
      </c>
      <c r="AH24" s="153">
        <v>0</v>
      </c>
      <c r="AI24" s="153">
        <v>0</v>
      </c>
      <c r="AJ24" s="153">
        <v>0</v>
      </c>
      <c r="AK24" s="163">
        <v>0</v>
      </c>
    </row>
    <row r="25" spans="1:37" x14ac:dyDescent="0.25">
      <c r="A25" s="9" t="s">
        <v>7</v>
      </c>
      <c r="B25" s="153">
        <v>4</v>
      </c>
      <c r="C25" s="153">
        <v>1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4">
        <v>2</v>
      </c>
      <c r="N25" s="153">
        <v>0</v>
      </c>
      <c r="O25" s="153">
        <v>0</v>
      </c>
      <c r="P25" s="154">
        <v>2</v>
      </c>
      <c r="Q25" s="154">
        <v>2</v>
      </c>
      <c r="R25" s="153">
        <v>0</v>
      </c>
      <c r="S25" s="153">
        <v>0</v>
      </c>
      <c r="T25" s="153">
        <v>0</v>
      </c>
      <c r="U25" s="153">
        <v>3</v>
      </c>
      <c r="V25" s="154">
        <v>2</v>
      </c>
      <c r="W25" s="153">
        <v>1</v>
      </c>
      <c r="X25" s="153">
        <v>1</v>
      </c>
      <c r="Y25" s="153">
        <v>0</v>
      </c>
      <c r="Z25" s="154">
        <v>1</v>
      </c>
      <c r="AA25" s="154">
        <v>1</v>
      </c>
      <c r="AB25" s="153">
        <v>0</v>
      </c>
      <c r="AC25" s="153">
        <v>1</v>
      </c>
      <c r="AD25" s="154">
        <v>2</v>
      </c>
      <c r="AE25" s="153">
        <v>0</v>
      </c>
      <c r="AF25" s="153">
        <v>0</v>
      </c>
      <c r="AG25" s="153">
        <v>2</v>
      </c>
      <c r="AH25" s="153">
        <v>0</v>
      </c>
      <c r="AI25" s="153">
        <v>0</v>
      </c>
      <c r="AJ25" s="153">
        <v>0</v>
      </c>
      <c r="AK25" s="163">
        <v>0</v>
      </c>
    </row>
    <row r="26" spans="1:37" x14ac:dyDescent="0.25">
      <c r="A26" s="9" t="s">
        <v>8</v>
      </c>
      <c r="B26" s="153">
        <v>0</v>
      </c>
      <c r="C26" s="153">
        <v>1</v>
      </c>
      <c r="D26" s="153">
        <v>0</v>
      </c>
      <c r="E26" s="153">
        <v>0</v>
      </c>
      <c r="F26" s="153">
        <v>0</v>
      </c>
      <c r="G26" s="153">
        <v>0</v>
      </c>
      <c r="H26" s="153">
        <v>0</v>
      </c>
      <c r="I26" s="153">
        <v>0</v>
      </c>
      <c r="J26" s="153">
        <v>0</v>
      </c>
      <c r="K26" s="153">
        <v>0</v>
      </c>
      <c r="L26" s="153">
        <v>0</v>
      </c>
      <c r="M26" s="153">
        <v>1</v>
      </c>
      <c r="N26" s="153">
        <v>0</v>
      </c>
      <c r="O26" s="153">
        <v>0</v>
      </c>
      <c r="P26" s="154">
        <v>3</v>
      </c>
      <c r="Q26" s="153">
        <v>0</v>
      </c>
      <c r="R26" s="153">
        <v>1</v>
      </c>
      <c r="S26" s="154">
        <v>0</v>
      </c>
      <c r="T26" s="153">
        <v>4</v>
      </c>
      <c r="U26" s="153">
        <v>7</v>
      </c>
      <c r="V26" s="154">
        <v>6</v>
      </c>
      <c r="W26" s="154">
        <v>5</v>
      </c>
      <c r="X26" s="154">
        <v>3</v>
      </c>
      <c r="Y26" s="153">
        <v>0</v>
      </c>
      <c r="Z26" s="154">
        <v>3</v>
      </c>
      <c r="AA26" s="154">
        <v>1</v>
      </c>
      <c r="AB26" s="153">
        <v>2</v>
      </c>
      <c r="AC26" s="154">
        <v>1</v>
      </c>
      <c r="AD26" s="154">
        <v>1</v>
      </c>
      <c r="AE26" s="153">
        <v>1</v>
      </c>
      <c r="AF26" s="153">
        <v>0</v>
      </c>
      <c r="AG26" s="153">
        <v>1</v>
      </c>
      <c r="AH26" s="153">
        <v>0</v>
      </c>
      <c r="AI26" s="153">
        <v>0</v>
      </c>
      <c r="AJ26" s="153">
        <v>0</v>
      </c>
      <c r="AK26" s="163">
        <v>0</v>
      </c>
    </row>
    <row r="27" spans="1:37" x14ac:dyDescent="0.25">
      <c r="A27" s="9" t="s">
        <v>9</v>
      </c>
      <c r="B27" s="153">
        <v>0</v>
      </c>
      <c r="C27" s="153">
        <v>0</v>
      </c>
      <c r="D27" s="153">
        <v>0</v>
      </c>
      <c r="E27" s="153">
        <v>0</v>
      </c>
      <c r="F27" s="153">
        <v>0</v>
      </c>
      <c r="G27" s="153">
        <v>0</v>
      </c>
      <c r="H27" s="153">
        <v>0</v>
      </c>
      <c r="I27" s="153">
        <v>0</v>
      </c>
      <c r="J27" s="153">
        <v>0</v>
      </c>
      <c r="K27" s="153">
        <v>0</v>
      </c>
      <c r="L27" s="153">
        <v>0</v>
      </c>
      <c r="M27" s="153">
        <v>0</v>
      </c>
      <c r="N27" s="153">
        <v>2</v>
      </c>
      <c r="O27" s="153">
        <v>0</v>
      </c>
      <c r="P27" s="154">
        <v>1</v>
      </c>
      <c r="Q27" s="154">
        <v>1</v>
      </c>
      <c r="R27" s="154">
        <v>3</v>
      </c>
      <c r="S27" s="153">
        <v>0</v>
      </c>
      <c r="T27" s="153">
        <v>0</v>
      </c>
      <c r="U27" s="153">
        <v>4</v>
      </c>
      <c r="V27" s="154">
        <v>4</v>
      </c>
      <c r="W27" s="154">
        <v>6</v>
      </c>
      <c r="X27" s="154">
        <v>2</v>
      </c>
      <c r="Y27" s="153">
        <v>0</v>
      </c>
      <c r="Z27" s="153">
        <v>0</v>
      </c>
      <c r="AA27" s="154">
        <v>2</v>
      </c>
      <c r="AB27" s="153">
        <v>4</v>
      </c>
      <c r="AC27" s="154">
        <v>1</v>
      </c>
      <c r="AD27" s="154">
        <v>2</v>
      </c>
      <c r="AE27" s="153">
        <v>0</v>
      </c>
      <c r="AF27" s="153">
        <v>2</v>
      </c>
      <c r="AG27" s="153">
        <v>4</v>
      </c>
      <c r="AH27" s="154">
        <v>1</v>
      </c>
      <c r="AI27" s="153">
        <v>0</v>
      </c>
      <c r="AJ27" s="153">
        <v>1</v>
      </c>
      <c r="AK27" s="163">
        <v>0</v>
      </c>
    </row>
    <row r="28" spans="1:37" x14ac:dyDescent="0.25">
      <c r="A28" s="9" t="s">
        <v>10</v>
      </c>
      <c r="B28" s="156">
        <v>2</v>
      </c>
      <c r="C28" s="155">
        <v>1</v>
      </c>
      <c r="D28" s="156">
        <v>0</v>
      </c>
      <c r="E28" s="156">
        <v>0</v>
      </c>
      <c r="F28" s="156">
        <v>0</v>
      </c>
      <c r="G28" s="156">
        <v>0</v>
      </c>
      <c r="H28" s="156">
        <v>0</v>
      </c>
      <c r="I28" s="156">
        <v>0</v>
      </c>
      <c r="J28" s="156">
        <v>0</v>
      </c>
      <c r="K28" s="156">
        <v>0</v>
      </c>
      <c r="L28" s="156">
        <v>0</v>
      </c>
      <c r="M28" s="156">
        <v>0</v>
      </c>
      <c r="N28" s="156">
        <v>2</v>
      </c>
      <c r="O28" s="155">
        <v>2</v>
      </c>
      <c r="P28" s="155">
        <v>4</v>
      </c>
      <c r="Q28" s="156">
        <v>0</v>
      </c>
      <c r="R28" s="156">
        <v>0</v>
      </c>
      <c r="S28" s="155">
        <v>2</v>
      </c>
      <c r="T28" s="156">
        <v>1</v>
      </c>
      <c r="U28" s="156">
        <v>8</v>
      </c>
      <c r="V28" s="155">
        <v>2</v>
      </c>
      <c r="W28" s="156">
        <v>2</v>
      </c>
      <c r="X28" s="156">
        <v>0</v>
      </c>
      <c r="Y28" s="156">
        <v>0</v>
      </c>
      <c r="Z28" s="156">
        <v>0</v>
      </c>
      <c r="AA28" s="155">
        <v>1</v>
      </c>
      <c r="AB28" s="156">
        <v>1</v>
      </c>
      <c r="AC28" s="156">
        <v>0</v>
      </c>
      <c r="AD28" s="156">
        <v>0</v>
      </c>
      <c r="AE28" s="156">
        <v>1</v>
      </c>
      <c r="AF28" s="156">
        <v>6</v>
      </c>
      <c r="AG28" s="156">
        <v>3</v>
      </c>
      <c r="AH28" s="155">
        <v>1</v>
      </c>
      <c r="AI28" s="156">
        <v>0</v>
      </c>
      <c r="AJ28" s="156">
        <v>0</v>
      </c>
      <c r="AK28" s="164">
        <v>0</v>
      </c>
    </row>
    <row r="29" spans="1:37" ht="16.5" customHeight="1" thickBot="1" x14ac:dyDescent="0.3">
      <c r="A29" s="14" t="s">
        <v>18</v>
      </c>
      <c r="B29" s="33">
        <f t="shared" ref="B29:AK29" si="1">SUM(B24:B28)</f>
        <v>8</v>
      </c>
      <c r="C29" s="33">
        <f t="shared" si="1"/>
        <v>3</v>
      </c>
      <c r="D29" s="33">
        <f t="shared" si="1"/>
        <v>0</v>
      </c>
      <c r="E29" s="33">
        <f t="shared" si="1"/>
        <v>0</v>
      </c>
      <c r="F29" s="33">
        <f t="shared" si="1"/>
        <v>0</v>
      </c>
      <c r="G29" s="33">
        <f t="shared" si="1"/>
        <v>0</v>
      </c>
      <c r="H29" s="33">
        <f t="shared" si="1"/>
        <v>0</v>
      </c>
      <c r="I29" s="33">
        <f t="shared" si="1"/>
        <v>8</v>
      </c>
      <c r="J29" s="33">
        <f t="shared" si="1"/>
        <v>0</v>
      </c>
      <c r="K29" s="33">
        <f t="shared" si="1"/>
        <v>0</v>
      </c>
      <c r="L29" s="33">
        <f t="shared" si="1"/>
        <v>0</v>
      </c>
      <c r="M29" s="33">
        <f t="shared" si="1"/>
        <v>3</v>
      </c>
      <c r="N29" s="33">
        <f t="shared" si="1"/>
        <v>9</v>
      </c>
      <c r="O29" s="33">
        <f t="shared" si="1"/>
        <v>5</v>
      </c>
      <c r="P29" s="33">
        <f t="shared" si="1"/>
        <v>14</v>
      </c>
      <c r="Q29" s="33">
        <f t="shared" si="1"/>
        <v>5</v>
      </c>
      <c r="R29" s="33">
        <f t="shared" si="1"/>
        <v>4</v>
      </c>
      <c r="S29" s="33">
        <f t="shared" si="1"/>
        <v>2</v>
      </c>
      <c r="T29" s="33">
        <f t="shared" si="1"/>
        <v>13</v>
      </c>
      <c r="U29" s="33">
        <f t="shared" si="1"/>
        <v>31</v>
      </c>
      <c r="V29" s="33">
        <f t="shared" si="1"/>
        <v>20</v>
      </c>
      <c r="W29" s="33">
        <f t="shared" si="1"/>
        <v>15</v>
      </c>
      <c r="X29" s="33">
        <f t="shared" si="1"/>
        <v>6</v>
      </c>
      <c r="Y29" s="33">
        <f t="shared" si="1"/>
        <v>0</v>
      </c>
      <c r="Z29" s="33">
        <f t="shared" si="1"/>
        <v>4</v>
      </c>
      <c r="AA29" s="33">
        <f t="shared" si="1"/>
        <v>5</v>
      </c>
      <c r="AB29" s="33">
        <f t="shared" si="1"/>
        <v>7</v>
      </c>
      <c r="AC29" s="33">
        <f t="shared" si="1"/>
        <v>3</v>
      </c>
      <c r="AD29" s="33">
        <f t="shared" si="1"/>
        <v>5</v>
      </c>
      <c r="AE29" s="33">
        <f t="shared" si="1"/>
        <v>2</v>
      </c>
      <c r="AF29" s="33">
        <f t="shared" si="1"/>
        <v>8</v>
      </c>
      <c r="AG29" s="33">
        <f t="shared" si="1"/>
        <v>11</v>
      </c>
      <c r="AH29" s="33">
        <f t="shared" si="1"/>
        <v>2</v>
      </c>
      <c r="AI29" s="33">
        <f t="shared" si="1"/>
        <v>0</v>
      </c>
      <c r="AJ29" s="33">
        <f t="shared" si="1"/>
        <v>1</v>
      </c>
      <c r="AK29" s="34">
        <f t="shared" si="1"/>
        <v>0</v>
      </c>
    </row>
    <row r="30" spans="1:37" ht="16.5" thickBot="1" x14ac:dyDescent="0.3">
      <c r="A30" s="15" t="s">
        <v>12</v>
      </c>
      <c r="B30" s="35">
        <f t="shared" ref="B30:AK30" si="2">B29/B22</f>
        <v>0.24242424242424243</v>
      </c>
      <c r="C30" s="35">
        <f t="shared" si="2"/>
        <v>5.7692307692307696E-2</v>
      </c>
      <c r="D30" s="35">
        <f t="shared" si="2"/>
        <v>0</v>
      </c>
      <c r="E30" s="35">
        <f t="shared" si="2"/>
        <v>0</v>
      </c>
      <c r="F30" s="35" t="e">
        <f t="shared" si="2"/>
        <v>#DIV/0!</v>
      </c>
      <c r="G30" s="35">
        <f t="shared" si="2"/>
        <v>0</v>
      </c>
      <c r="H30" s="35">
        <f t="shared" si="2"/>
        <v>0</v>
      </c>
      <c r="I30" s="35">
        <f t="shared" si="2"/>
        <v>0.38095238095238093</v>
      </c>
      <c r="J30" s="35">
        <f t="shared" si="2"/>
        <v>0</v>
      </c>
      <c r="K30" s="35">
        <f t="shared" si="2"/>
        <v>0</v>
      </c>
      <c r="L30" s="35">
        <f t="shared" si="2"/>
        <v>0</v>
      </c>
      <c r="M30" s="35">
        <f t="shared" si="2"/>
        <v>1</v>
      </c>
      <c r="N30" s="35">
        <f t="shared" si="2"/>
        <v>0.26470588235294118</v>
      </c>
      <c r="O30" s="35">
        <f t="shared" si="2"/>
        <v>0.12820512820512819</v>
      </c>
      <c r="P30" s="35">
        <f t="shared" si="2"/>
        <v>0.32558139534883723</v>
      </c>
      <c r="Q30" s="35">
        <f t="shared" si="2"/>
        <v>0.16129032258064516</v>
      </c>
      <c r="R30" s="35">
        <f t="shared" si="2"/>
        <v>0.16666666666666666</v>
      </c>
      <c r="S30" s="35">
        <f t="shared" si="2"/>
        <v>0.16666666666666666</v>
      </c>
      <c r="T30" s="35">
        <f t="shared" si="2"/>
        <v>0.26</v>
      </c>
      <c r="U30" s="35">
        <f t="shared" si="2"/>
        <v>0.40789473684210525</v>
      </c>
      <c r="V30" s="35">
        <f t="shared" si="2"/>
        <v>0.32258064516129031</v>
      </c>
      <c r="W30" s="35">
        <f t="shared" si="2"/>
        <v>0.29411764705882354</v>
      </c>
      <c r="X30" s="35">
        <f t="shared" si="2"/>
        <v>0.19354838709677419</v>
      </c>
      <c r="Y30" s="35">
        <f t="shared" si="2"/>
        <v>0</v>
      </c>
      <c r="Z30" s="35">
        <f t="shared" si="2"/>
        <v>0.36363636363636365</v>
      </c>
      <c r="AA30" s="35">
        <f t="shared" si="2"/>
        <v>0.18518518518518517</v>
      </c>
      <c r="AB30" s="35">
        <f t="shared" si="2"/>
        <v>0.22580645161290322</v>
      </c>
      <c r="AC30" s="35">
        <f t="shared" si="2"/>
        <v>0.23076923076923078</v>
      </c>
      <c r="AD30" s="35">
        <f t="shared" si="2"/>
        <v>0.5</v>
      </c>
      <c r="AE30" s="35">
        <f t="shared" si="2"/>
        <v>2</v>
      </c>
      <c r="AF30" s="35">
        <f t="shared" si="2"/>
        <v>0.30769230769230771</v>
      </c>
      <c r="AG30" s="35">
        <f t="shared" si="2"/>
        <v>0.28947368421052633</v>
      </c>
      <c r="AH30" s="35">
        <f t="shared" si="2"/>
        <v>5.7142857142857141E-2</v>
      </c>
      <c r="AI30" s="35">
        <f t="shared" si="2"/>
        <v>0</v>
      </c>
      <c r="AJ30" s="35">
        <f t="shared" si="2"/>
        <v>9.0909090909090912E-2</v>
      </c>
      <c r="AK30" s="36">
        <f t="shared" si="2"/>
        <v>0</v>
      </c>
    </row>
    <row r="31" spans="1:37" ht="16.5" thickBot="1" x14ac:dyDescent="0.3">
      <c r="A31" s="104" t="s">
        <v>13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9"/>
    </row>
    <row r="32" spans="1:37" ht="45.75" thickBot="1" x14ac:dyDescent="0.3">
      <c r="A32" s="16" t="s">
        <v>14</v>
      </c>
      <c r="B32" s="38"/>
      <c r="C32" s="38"/>
      <c r="D32" s="38"/>
      <c r="E32" s="38" t="s">
        <v>326</v>
      </c>
      <c r="F32" s="38" t="s">
        <v>327</v>
      </c>
      <c r="G32" s="38" t="s">
        <v>327</v>
      </c>
      <c r="H32" s="38"/>
      <c r="I32" s="38"/>
      <c r="J32" s="38"/>
      <c r="K32" s="38" t="s">
        <v>326</v>
      </c>
      <c r="L32" s="38"/>
      <c r="M32" s="38" t="s">
        <v>328</v>
      </c>
      <c r="N32" s="38"/>
      <c r="O32" s="38"/>
      <c r="P32" s="38"/>
      <c r="Q32" s="38"/>
      <c r="R32" s="38"/>
      <c r="S32" s="38" t="s">
        <v>329</v>
      </c>
      <c r="T32" s="38"/>
      <c r="U32" s="38"/>
      <c r="V32" s="38"/>
      <c r="W32" s="38"/>
      <c r="X32" s="38"/>
      <c r="Y32" s="38" t="s">
        <v>330</v>
      </c>
      <c r="Z32" s="38"/>
      <c r="AA32" s="38"/>
      <c r="AB32" s="38"/>
      <c r="AC32" s="38" t="s">
        <v>331</v>
      </c>
      <c r="AD32" s="38" t="s">
        <v>332</v>
      </c>
      <c r="AE32" s="38" t="s">
        <v>333</v>
      </c>
      <c r="AF32" s="38"/>
      <c r="AG32" s="38"/>
      <c r="AH32" s="38"/>
      <c r="AI32" s="38"/>
      <c r="AJ32" s="38"/>
      <c r="AK32" s="39" t="s">
        <v>333</v>
      </c>
    </row>
    <row r="33" spans="1:37" ht="16.5" thickBot="1" x14ac:dyDescent="0.3">
      <c r="A33" s="17" t="s">
        <v>15</v>
      </c>
      <c r="B33" s="38"/>
      <c r="C33" s="38" t="s">
        <v>334</v>
      </c>
      <c r="D33" s="38"/>
      <c r="E33" s="38"/>
      <c r="F33" s="38"/>
      <c r="G33" s="38"/>
      <c r="H33" s="38"/>
      <c r="I33" s="38" t="s">
        <v>335</v>
      </c>
      <c r="J33" s="38"/>
      <c r="K33" s="38"/>
      <c r="L33" s="38"/>
      <c r="M33" s="38" t="s">
        <v>335</v>
      </c>
      <c r="N33" s="38"/>
      <c r="O33" s="38" t="s">
        <v>335</v>
      </c>
      <c r="P33" s="38" t="s">
        <v>336</v>
      </c>
      <c r="Q33" s="38" t="s">
        <v>336</v>
      </c>
      <c r="R33" s="38" t="s">
        <v>336</v>
      </c>
      <c r="S33" s="38"/>
      <c r="T33" s="38"/>
      <c r="U33" s="38"/>
      <c r="V33" s="38" t="s">
        <v>335</v>
      </c>
      <c r="W33" s="38" t="s">
        <v>335</v>
      </c>
      <c r="X33" s="38" t="s">
        <v>335</v>
      </c>
      <c r="Y33" s="38"/>
      <c r="Z33" s="38" t="s">
        <v>335</v>
      </c>
      <c r="AA33" s="38" t="s">
        <v>335</v>
      </c>
      <c r="AB33" s="38"/>
      <c r="AC33" s="38"/>
      <c r="AD33" s="38"/>
      <c r="AE33" s="38"/>
      <c r="AF33" s="38"/>
      <c r="AG33" s="38"/>
      <c r="AH33" s="38"/>
      <c r="AI33" s="38"/>
      <c r="AJ33" s="38"/>
      <c r="AK33" s="39"/>
    </row>
    <row r="34" spans="1:37" ht="15.75" x14ac:dyDescent="0.25">
      <c r="A34" s="18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</row>
    <row r="36" spans="1:37" x14ac:dyDescent="0.25">
      <c r="B36" t="s">
        <v>16</v>
      </c>
      <c r="C36" t="s">
        <v>17</v>
      </c>
      <c r="D36" t="s">
        <v>2</v>
      </c>
      <c r="E36" t="s">
        <v>4</v>
      </c>
      <c r="F36" t="s">
        <v>34</v>
      </c>
      <c r="G36" t="s">
        <v>19</v>
      </c>
      <c r="H36" t="s">
        <v>20</v>
      </c>
      <c r="I36" t="s">
        <v>21</v>
      </c>
    </row>
    <row r="37" spans="1:37" x14ac:dyDescent="0.25">
      <c r="B37">
        <v>6</v>
      </c>
      <c r="C37" t="s">
        <v>213</v>
      </c>
      <c r="D37" t="s">
        <v>3</v>
      </c>
      <c r="E37" t="s">
        <v>3</v>
      </c>
      <c r="F37" t="s">
        <v>145</v>
      </c>
      <c r="G37">
        <v>33</v>
      </c>
      <c r="H37">
        <v>8</v>
      </c>
      <c r="I37" s="45">
        <v>0.24242424242424243</v>
      </c>
      <c r="L37" s="45"/>
    </row>
    <row r="38" spans="1:37" x14ac:dyDescent="0.25">
      <c r="B38">
        <v>6</v>
      </c>
      <c r="C38" t="s">
        <v>212</v>
      </c>
      <c r="D38" t="s">
        <v>3</v>
      </c>
      <c r="E38" t="s">
        <v>3</v>
      </c>
      <c r="F38" t="s">
        <v>145</v>
      </c>
      <c r="G38">
        <v>52</v>
      </c>
      <c r="H38">
        <v>3</v>
      </c>
      <c r="I38" s="45">
        <v>5.7692307692307696E-2</v>
      </c>
      <c r="L38" s="45"/>
    </row>
    <row r="39" spans="1:37" x14ac:dyDescent="0.25">
      <c r="B39">
        <v>6</v>
      </c>
      <c r="C39" t="s">
        <v>211</v>
      </c>
      <c r="D39" t="s">
        <v>3</v>
      </c>
      <c r="E39" t="s">
        <v>3</v>
      </c>
      <c r="F39" t="s">
        <v>145</v>
      </c>
      <c r="G39">
        <v>17</v>
      </c>
      <c r="H39">
        <v>0</v>
      </c>
      <c r="I39" s="45">
        <v>0</v>
      </c>
      <c r="L39" s="45"/>
    </row>
    <row r="40" spans="1:37" x14ac:dyDescent="0.25">
      <c r="B40">
        <v>6</v>
      </c>
      <c r="C40" t="s">
        <v>210</v>
      </c>
      <c r="D40" t="s">
        <v>3</v>
      </c>
      <c r="E40" t="s">
        <v>3</v>
      </c>
      <c r="F40" t="s">
        <v>145</v>
      </c>
      <c r="G40">
        <v>9</v>
      </c>
      <c r="H40">
        <v>0</v>
      </c>
      <c r="I40" s="45">
        <v>0</v>
      </c>
      <c r="L40" s="45"/>
    </row>
    <row r="41" spans="1:37" x14ac:dyDescent="0.25">
      <c r="B41">
        <v>6</v>
      </c>
      <c r="C41" t="s">
        <v>262</v>
      </c>
      <c r="D41" t="s">
        <v>3</v>
      </c>
      <c r="E41" t="s">
        <v>3</v>
      </c>
      <c r="F41" t="s">
        <v>145</v>
      </c>
      <c r="G41">
        <v>0</v>
      </c>
      <c r="H41">
        <v>0</v>
      </c>
      <c r="I41" s="45" t="e">
        <v>#DIV/0!</v>
      </c>
      <c r="L41" s="45"/>
    </row>
    <row r="42" spans="1:37" x14ac:dyDescent="0.25">
      <c r="B42">
        <v>6</v>
      </c>
      <c r="C42" t="s">
        <v>263</v>
      </c>
      <c r="D42" t="s">
        <v>3</v>
      </c>
      <c r="E42" t="s">
        <v>3</v>
      </c>
      <c r="F42" t="s">
        <v>145</v>
      </c>
      <c r="G42">
        <v>1</v>
      </c>
      <c r="H42">
        <v>0</v>
      </c>
      <c r="I42" s="45">
        <v>0</v>
      </c>
      <c r="L42" s="45"/>
    </row>
    <row r="43" spans="1:37" x14ac:dyDescent="0.25">
      <c r="B43">
        <v>6</v>
      </c>
      <c r="C43" t="s">
        <v>240</v>
      </c>
      <c r="D43" t="s">
        <v>3</v>
      </c>
      <c r="E43" t="s">
        <v>3</v>
      </c>
      <c r="F43" t="s">
        <v>145</v>
      </c>
      <c r="G43">
        <v>12</v>
      </c>
      <c r="H43">
        <v>0</v>
      </c>
      <c r="I43" s="45">
        <v>0</v>
      </c>
      <c r="L43" s="45"/>
    </row>
    <row r="44" spans="1:37" x14ac:dyDescent="0.25">
      <c r="B44">
        <v>6</v>
      </c>
      <c r="C44" t="s">
        <v>241</v>
      </c>
      <c r="D44" t="s">
        <v>3</v>
      </c>
      <c r="E44" t="s">
        <v>3</v>
      </c>
      <c r="F44" t="s">
        <v>145</v>
      </c>
      <c r="G44">
        <v>21</v>
      </c>
      <c r="H44">
        <v>8</v>
      </c>
      <c r="I44" s="45">
        <v>0.38095238095238093</v>
      </c>
      <c r="L44" s="45"/>
    </row>
    <row r="45" spans="1:37" x14ac:dyDescent="0.25">
      <c r="B45">
        <v>6</v>
      </c>
      <c r="C45" t="s">
        <v>242</v>
      </c>
      <c r="D45" t="s">
        <v>3</v>
      </c>
      <c r="E45" t="s">
        <v>3</v>
      </c>
      <c r="F45" t="s">
        <v>145</v>
      </c>
      <c r="G45">
        <v>17</v>
      </c>
      <c r="H45">
        <v>0</v>
      </c>
      <c r="I45" s="45">
        <v>0</v>
      </c>
      <c r="L45" s="45"/>
    </row>
    <row r="46" spans="1:37" x14ac:dyDescent="0.25">
      <c r="B46">
        <v>6</v>
      </c>
      <c r="C46" t="s">
        <v>243</v>
      </c>
      <c r="D46" t="s">
        <v>3</v>
      </c>
      <c r="E46" t="s">
        <v>3</v>
      </c>
      <c r="F46" t="s">
        <v>145</v>
      </c>
      <c r="G46">
        <v>2</v>
      </c>
      <c r="H46">
        <v>0</v>
      </c>
      <c r="I46" s="45">
        <v>0</v>
      </c>
      <c r="L46" s="45"/>
    </row>
    <row r="47" spans="1:37" x14ac:dyDescent="0.25">
      <c r="B47">
        <v>6</v>
      </c>
      <c r="C47" t="s">
        <v>308</v>
      </c>
      <c r="D47" t="s">
        <v>3</v>
      </c>
      <c r="E47" t="s">
        <v>3</v>
      </c>
      <c r="F47" t="s">
        <v>145</v>
      </c>
      <c r="G47">
        <v>4</v>
      </c>
      <c r="H47">
        <v>0</v>
      </c>
      <c r="I47" s="45">
        <v>0</v>
      </c>
      <c r="L47" s="45"/>
    </row>
    <row r="48" spans="1:37" x14ac:dyDescent="0.25">
      <c r="B48">
        <v>6</v>
      </c>
      <c r="C48" t="s">
        <v>309</v>
      </c>
      <c r="D48" t="s">
        <v>3</v>
      </c>
      <c r="E48" t="s">
        <v>3</v>
      </c>
      <c r="F48" t="s">
        <v>145</v>
      </c>
      <c r="G48">
        <v>3</v>
      </c>
      <c r="H48">
        <v>3</v>
      </c>
      <c r="I48" s="45">
        <v>1</v>
      </c>
      <c r="L48" s="45"/>
    </row>
    <row r="49" spans="2:12" x14ac:dyDescent="0.25">
      <c r="B49">
        <v>6</v>
      </c>
      <c r="C49" t="s">
        <v>310</v>
      </c>
      <c r="D49" t="s">
        <v>3</v>
      </c>
      <c r="E49" t="s">
        <v>3</v>
      </c>
      <c r="F49" t="s">
        <v>145</v>
      </c>
      <c r="G49">
        <v>34</v>
      </c>
      <c r="H49">
        <v>9</v>
      </c>
      <c r="I49" s="45">
        <v>0.26470588235294118</v>
      </c>
      <c r="L49" s="45"/>
    </row>
    <row r="50" spans="2:12" x14ac:dyDescent="0.25">
      <c r="B50">
        <v>6</v>
      </c>
      <c r="C50" t="s">
        <v>311</v>
      </c>
      <c r="D50" t="s">
        <v>3</v>
      </c>
      <c r="E50" t="s">
        <v>3</v>
      </c>
      <c r="F50" t="s">
        <v>145</v>
      </c>
      <c r="G50">
        <v>39</v>
      </c>
      <c r="H50">
        <v>5</v>
      </c>
      <c r="I50" s="45">
        <v>0.12820512820512819</v>
      </c>
      <c r="L50" s="45"/>
    </row>
    <row r="51" spans="2:12" x14ac:dyDescent="0.25">
      <c r="B51">
        <v>6</v>
      </c>
      <c r="C51" t="s">
        <v>312</v>
      </c>
      <c r="D51" t="s">
        <v>3</v>
      </c>
      <c r="E51" t="s">
        <v>3</v>
      </c>
      <c r="F51" t="s">
        <v>145</v>
      </c>
      <c r="G51">
        <v>43</v>
      </c>
      <c r="H51">
        <v>14</v>
      </c>
      <c r="I51" s="45">
        <v>0.32558139534883723</v>
      </c>
      <c r="L51" s="45"/>
    </row>
    <row r="52" spans="2:12" x14ac:dyDescent="0.25">
      <c r="B52">
        <v>6</v>
      </c>
      <c r="C52" t="s">
        <v>313</v>
      </c>
      <c r="D52" t="s">
        <v>3</v>
      </c>
      <c r="E52" t="s">
        <v>3</v>
      </c>
      <c r="F52" t="s">
        <v>145</v>
      </c>
      <c r="G52">
        <v>31</v>
      </c>
      <c r="H52">
        <v>5</v>
      </c>
      <c r="I52" s="45">
        <v>0.16129032258064516</v>
      </c>
      <c r="L52" s="45"/>
    </row>
    <row r="53" spans="2:12" x14ac:dyDescent="0.25">
      <c r="B53">
        <v>6</v>
      </c>
      <c r="C53" t="s">
        <v>314</v>
      </c>
      <c r="D53" t="s">
        <v>3</v>
      </c>
      <c r="E53" t="s">
        <v>3</v>
      </c>
      <c r="F53" t="s">
        <v>145</v>
      </c>
      <c r="G53">
        <v>24</v>
      </c>
      <c r="H53">
        <v>4</v>
      </c>
      <c r="I53" s="45">
        <v>0.16666666666666666</v>
      </c>
      <c r="L53" s="45"/>
    </row>
    <row r="54" spans="2:12" x14ac:dyDescent="0.25">
      <c r="B54">
        <v>6</v>
      </c>
      <c r="C54" t="s">
        <v>315</v>
      </c>
      <c r="D54" t="s">
        <v>3</v>
      </c>
      <c r="E54" t="s">
        <v>3</v>
      </c>
      <c r="F54" t="s">
        <v>145</v>
      </c>
      <c r="G54">
        <v>12</v>
      </c>
      <c r="H54">
        <v>2</v>
      </c>
      <c r="I54" s="45">
        <v>0.16666666666666666</v>
      </c>
      <c r="L54" s="45"/>
    </row>
    <row r="55" spans="2:12" x14ac:dyDescent="0.25">
      <c r="B55">
        <v>6</v>
      </c>
      <c r="C55" t="s">
        <v>248</v>
      </c>
      <c r="D55" t="s">
        <v>3</v>
      </c>
      <c r="E55" t="s">
        <v>3</v>
      </c>
      <c r="F55" t="s">
        <v>145</v>
      </c>
      <c r="G55">
        <v>50</v>
      </c>
      <c r="H55">
        <v>13</v>
      </c>
      <c r="I55" s="45">
        <v>0.26</v>
      </c>
      <c r="L55" s="45"/>
    </row>
    <row r="56" spans="2:12" x14ac:dyDescent="0.25">
      <c r="B56">
        <v>6</v>
      </c>
      <c r="C56" t="s">
        <v>249</v>
      </c>
      <c r="D56" t="s">
        <v>3</v>
      </c>
      <c r="E56" t="s">
        <v>3</v>
      </c>
      <c r="F56" t="s">
        <v>291</v>
      </c>
      <c r="G56">
        <v>76</v>
      </c>
      <c r="H56">
        <v>31</v>
      </c>
      <c r="I56" s="45">
        <v>0.40789473684210525</v>
      </c>
      <c r="L56" s="45"/>
    </row>
    <row r="57" spans="2:12" x14ac:dyDescent="0.25">
      <c r="B57">
        <v>6</v>
      </c>
      <c r="C57" t="s">
        <v>250</v>
      </c>
      <c r="D57" t="s">
        <v>3</v>
      </c>
      <c r="E57" t="s">
        <v>3</v>
      </c>
      <c r="F57" t="s">
        <v>292</v>
      </c>
      <c r="G57">
        <v>62</v>
      </c>
      <c r="H57">
        <v>20</v>
      </c>
      <c r="I57" s="45">
        <v>0.32258064516129031</v>
      </c>
      <c r="L57" s="45"/>
    </row>
    <row r="58" spans="2:12" x14ac:dyDescent="0.25">
      <c r="B58">
        <v>6</v>
      </c>
      <c r="C58" t="s">
        <v>251</v>
      </c>
      <c r="D58" t="s">
        <v>3</v>
      </c>
      <c r="E58" t="s">
        <v>3</v>
      </c>
      <c r="F58" t="s">
        <v>293</v>
      </c>
      <c r="G58">
        <v>51</v>
      </c>
      <c r="H58">
        <v>15</v>
      </c>
      <c r="I58" s="45">
        <v>0.29411764705882354</v>
      </c>
      <c r="L58" s="45"/>
    </row>
    <row r="59" spans="2:12" x14ac:dyDescent="0.25">
      <c r="B59">
        <v>6</v>
      </c>
      <c r="C59" t="s">
        <v>270</v>
      </c>
      <c r="D59" t="s">
        <v>3</v>
      </c>
      <c r="E59" t="s">
        <v>3</v>
      </c>
      <c r="F59" t="s">
        <v>294</v>
      </c>
      <c r="G59">
        <v>31</v>
      </c>
      <c r="H59">
        <v>6</v>
      </c>
      <c r="I59" s="45">
        <v>0.19354838709677419</v>
      </c>
      <c r="L59" s="45"/>
    </row>
    <row r="60" spans="2:12" x14ac:dyDescent="0.25">
      <c r="B60">
        <v>6</v>
      </c>
      <c r="C60" t="s">
        <v>271</v>
      </c>
      <c r="D60" t="s">
        <v>3</v>
      </c>
      <c r="E60" t="s">
        <v>3</v>
      </c>
      <c r="F60" t="s">
        <v>295</v>
      </c>
      <c r="G60">
        <v>4</v>
      </c>
      <c r="H60">
        <v>0</v>
      </c>
      <c r="I60" s="45">
        <v>0</v>
      </c>
      <c r="L60" s="45"/>
    </row>
    <row r="61" spans="2:12" x14ac:dyDescent="0.25">
      <c r="B61">
        <v>6</v>
      </c>
      <c r="C61" t="s">
        <v>209</v>
      </c>
      <c r="D61" t="s">
        <v>3</v>
      </c>
      <c r="E61" t="s">
        <v>3</v>
      </c>
      <c r="F61" t="s">
        <v>145</v>
      </c>
      <c r="G61">
        <v>11</v>
      </c>
      <c r="H61">
        <v>4</v>
      </c>
      <c r="I61" s="45">
        <v>0.36363636363636365</v>
      </c>
      <c r="L61" s="45"/>
    </row>
    <row r="62" spans="2:12" x14ac:dyDescent="0.25">
      <c r="B62">
        <v>6</v>
      </c>
      <c r="C62" t="s">
        <v>208</v>
      </c>
      <c r="D62" t="s">
        <v>3</v>
      </c>
      <c r="E62" t="s">
        <v>3</v>
      </c>
      <c r="F62" t="s">
        <v>291</v>
      </c>
      <c r="G62">
        <v>27</v>
      </c>
      <c r="H62">
        <v>5</v>
      </c>
      <c r="I62" s="45">
        <v>0.18518518518518517</v>
      </c>
      <c r="L62" s="45"/>
    </row>
    <row r="63" spans="2:12" x14ac:dyDescent="0.25">
      <c r="B63">
        <v>6</v>
      </c>
      <c r="C63" t="s">
        <v>207</v>
      </c>
      <c r="D63" t="s">
        <v>3</v>
      </c>
      <c r="E63" t="s">
        <v>3</v>
      </c>
      <c r="F63" t="s">
        <v>292</v>
      </c>
      <c r="G63">
        <v>31</v>
      </c>
      <c r="H63">
        <v>7</v>
      </c>
      <c r="I63" s="45">
        <v>0.22580645161290322</v>
      </c>
      <c r="L63" s="45"/>
    </row>
    <row r="64" spans="2:12" x14ac:dyDescent="0.25">
      <c r="B64">
        <v>6</v>
      </c>
      <c r="C64" t="s">
        <v>206</v>
      </c>
      <c r="D64" t="s">
        <v>3</v>
      </c>
      <c r="E64" t="s">
        <v>3</v>
      </c>
      <c r="F64" t="s">
        <v>293</v>
      </c>
      <c r="G64">
        <v>13</v>
      </c>
      <c r="H64">
        <v>3</v>
      </c>
      <c r="I64" s="45">
        <v>0.23076923076923078</v>
      </c>
      <c r="L64" s="45"/>
    </row>
    <row r="65" spans="2:12" x14ac:dyDescent="0.25">
      <c r="B65">
        <v>6</v>
      </c>
      <c r="C65" t="s">
        <v>272</v>
      </c>
      <c r="D65" t="s">
        <v>3</v>
      </c>
      <c r="E65" t="s">
        <v>3</v>
      </c>
      <c r="F65" t="s">
        <v>294</v>
      </c>
      <c r="G65">
        <v>10</v>
      </c>
      <c r="H65">
        <v>5</v>
      </c>
      <c r="I65" s="45">
        <v>0.5</v>
      </c>
      <c r="L65" s="45"/>
    </row>
    <row r="66" spans="2:12" x14ac:dyDescent="0.25">
      <c r="B66">
        <v>6</v>
      </c>
      <c r="C66" t="s">
        <v>273</v>
      </c>
      <c r="D66" t="s">
        <v>3</v>
      </c>
      <c r="E66" t="s">
        <v>3</v>
      </c>
      <c r="F66" t="s">
        <v>295</v>
      </c>
      <c r="G66">
        <v>1</v>
      </c>
      <c r="H66">
        <v>2</v>
      </c>
      <c r="I66" s="45">
        <v>2</v>
      </c>
      <c r="L66" s="45"/>
    </row>
    <row r="67" spans="2:12" x14ac:dyDescent="0.25">
      <c r="B67">
        <v>6</v>
      </c>
      <c r="C67" t="s">
        <v>201</v>
      </c>
      <c r="D67" t="s">
        <v>3</v>
      </c>
      <c r="E67" t="s">
        <v>3</v>
      </c>
      <c r="F67" t="s">
        <v>145</v>
      </c>
      <c r="G67">
        <v>26</v>
      </c>
      <c r="H67">
        <v>8</v>
      </c>
      <c r="I67" s="45">
        <v>0.30769230769230771</v>
      </c>
      <c r="L67" s="45"/>
    </row>
    <row r="68" spans="2:12" x14ac:dyDescent="0.25">
      <c r="B68">
        <v>6</v>
      </c>
      <c r="C68" t="s">
        <v>200</v>
      </c>
      <c r="D68" t="s">
        <v>3</v>
      </c>
      <c r="E68" t="s">
        <v>3</v>
      </c>
      <c r="F68" t="s">
        <v>291</v>
      </c>
      <c r="G68">
        <v>38</v>
      </c>
      <c r="H68">
        <v>11</v>
      </c>
      <c r="I68" s="45">
        <v>0.28947368421052633</v>
      </c>
      <c r="L68" s="45"/>
    </row>
    <row r="69" spans="2:12" x14ac:dyDescent="0.25">
      <c r="B69">
        <v>6</v>
      </c>
      <c r="C69" t="s">
        <v>199</v>
      </c>
      <c r="D69" t="s">
        <v>3</v>
      </c>
      <c r="E69" t="s">
        <v>3</v>
      </c>
      <c r="F69" t="s">
        <v>292</v>
      </c>
      <c r="G69">
        <v>35</v>
      </c>
      <c r="H69">
        <v>2</v>
      </c>
      <c r="I69" s="45">
        <v>5.7142857142857141E-2</v>
      </c>
      <c r="L69" s="45"/>
    </row>
    <row r="70" spans="2:12" x14ac:dyDescent="0.25">
      <c r="B70">
        <v>6</v>
      </c>
      <c r="C70" t="s">
        <v>198</v>
      </c>
      <c r="D70" t="s">
        <v>3</v>
      </c>
      <c r="E70" t="s">
        <v>3</v>
      </c>
      <c r="F70" t="s">
        <v>293</v>
      </c>
      <c r="G70">
        <v>19</v>
      </c>
      <c r="H70">
        <v>0</v>
      </c>
      <c r="I70" s="45">
        <v>0</v>
      </c>
      <c r="L70" s="45"/>
    </row>
    <row r="71" spans="2:12" x14ac:dyDescent="0.25">
      <c r="B71">
        <v>6</v>
      </c>
      <c r="C71" t="s">
        <v>316</v>
      </c>
      <c r="D71" t="s">
        <v>3</v>
      </c>
      <c r="E71" t="s">
        <v>3</v>
      </c>
      <c r="F71" t="s">
        <v>294</v>
      </c>
      <c r="G71">
        <v>11</v>
      </c>
      <c r="H71">
        <v>1</v>
      </c>
      <c r="I71" s="45">
        <v>9.0909090909090912E-2</v>
      </c>
      <c r="L71" s="45"/>
    </row>
    <row r="72" spans="2:12" x14ac:dyDescent="0.25">
      <c r="B72">
        <v>6</v>
      </c>
      <c r="C72" t="s">
        <v>317</v>
      </c>
      <c r="D72" t="s">
        <v>3</v>
      </c>
      <c r="E72" t="s">
        <v>3</v>
      </c>
      <c r="F72" t="s">
        <v>295</v>
      </c>
      <c r="G72">
        <v>2</v>
      </c>
      <c r="H72">
        <v>0</v>
      </c>
      <c r="I72" s="45">
        <v>0</v>
      </c>
      <c r="L72" s="45"/>
    </row>
    <row r="73" spans="2:12" x14ac:dyDescent="0.25">
      <c r="I73" s="45"/>
      <c r="L73" s="4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8141-8D8E-4E78-881E-7904E740941E}">
  <sheetPr codeName="Sheet1"/>
  <dimension ref="C3:S4"/>
  <sheetViews>
    <sheetView zoomScale="60" zoomScaleNormal="60" workbookViewId="0">
      <selection activeCell="E58" sqref="E58"/>
    </sheetView>
  </sheetViews>
  <sheetFormatPr defaultRowHeight="15" x14ac:dyDescent="0.25"/>
  <cols>
    <col min="3" max="7" width="20.7109375" customWidth="1"/>
    <col min="8" max="8" width="25" customWidth="1"/>
    <col min="9" max="9" width="21.85546875" customWidth="1"/>
    <col min="10" max="10" width="22.140625" customWidth="1"/>
    <col min="11" max="11" width="25" customWidth="1"/>
    <col min="12" max="12" width="21.85546875" customWidth="1"/>
    <col min="13" max="13" width="23.28515625" customWidth="1"/>
    <col min="14" max="14" width="25" customWidth="1"/>
    <col min="15" max="15" width="21.85546875" customWidth="1"/>
    <col min="16" max="16" width="23.28515625" customWidth="1"/>
    <col min="17" max="17" width="25.42578125" customWidth="1"/>
    <col min="18" max="18" width="22.42578125" customWidth="1"/>
    <col min="19" max="19" width="20.7109375" customWidth="1"/>
  </cols>
  <sheetData>
    <row r="3" spans="3:19" x14ac:dyDescent="0.25">
      <c r="C3" t="s">
        <v>16</v>
      </c>
      <c r="D3" t="s">
        <v>17</v>
      </c>
      <c r="E3" t="s">
        <v>2</v>
      </c>
      <c r="F3" t="s">
        <v>4</v>
      </c>
      <c r="G3" t="s">
        <v>31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</row>
    <row r="4" spans="3:19" x14ac:dyDescent="0.25">
      <c r="J4" s="45"/>
      <c r="M4" s="45"/>
      <c r="P4" s="45"/>
      <c r="S4" s="45"/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A8F6-E982-4572-9327-1625FAC5CA78}">
  <dimension ref="A1:AK55"/>
  <sheetViews>
    <sheetView topLeftCell="A24" workbookViewId="0">
      <selection activeCell="F52" sqref="F52"/>
    </sheetView>
  </sheetViews>
  <sheetFormatPr defaultRowHeight="15" x14ac:dyDescent="0.25"/>
  <cols>
    <col min="1" max="1" width="27.85546875" customWidth="1"/>
    <col min="2" max="49" width="20.7109375" customWidth="1"/>
  </cols>
  <sheetData>
    <row r="1" spans="1:37" ht="21" x14ac:dyDescent="0.35">
      <c r="A1" s="1" t="s">
        <v>303</v>
      </c>
    </row>
    <row r="2" spans="1:37" ht="15.75" x14ac:dyDescent="0.25">
      <c r="A2" s="2" t="s">
        <v>39</v>
      </c>
      <c r="D2" s="152" t="s">
        <v>318</v>
      </c>
      <c r="E2" s="165" t="s">
        <v>319</v>
      </c>
    </row>
    <row r="3" spans="1:37" ht="15.75" x14ac:dyDescent="0.25">
      <c r="A3" s="3" t="s">
        <v>304</v>
      </c>
      <c r="C3" t="s">
        <v>320</v>
      </c>
      <c r="D3" s="165" t="s">
        <v>321</v>
      </c>
      <c r="E3" s="166" t="s">
        <v>322</v>
      </c>
    </row>
    <row r="4" spans="1:37" ht="15.75" x14ac:dyDescent="0.25">
      <c r="A4" s="2"/>
      <c r="C4" t="s">
        <v>323</v>
      </c>
      <c r="D4" s="166" t="s">
        <v>324</v>
      </c>
      <c r="E4" s="165" t="s">
        <v>325</v>
      </c>
    </row>
    <row r="5" spans="1:37" ht="26.25" x14ac:dyDescent="0.4">
      <c r="A5" s="48" t="s">
        <v>35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</row>
    <row r="6" spans="1:37" ht="19.5" thickBot="1" x14ac:dyDescent="0.3">
      <c r="A6" s="50" t="s">
        <v>0</v>
      </c>
      <c r="B6" s="24">
        <v>1</v>
      </c>
      <c r="C6" s="24">
        <v>2</v>
      </c>
      <c r="D6" s="24">
        <v>3</v>
      </c>
      <c r="E6" s="24">
        <v>4</v>
      </c>
      <c r="F6" s="24">
        <v>5</v>
      </c>
      <c r="G6" s="24">
        <v>6</v>
      </c>
      <c r="H6" s="24">
        <v>7</v>
      </c>
      <c r="I6" s="24">
        <v>8</v>
      </c>
      <c r="J6" s="24">
        <v>9</v>
      </c>
      <c r="K6" s="24">
        <v>10</v>
      </c>
      <c r="L6" s="24">
        <v>11</v>
      </c>
      <c r="M6" s="24">
        <v>12</v>
      </c>
      <c r="N6" s="24">
        <v>13</v>
      </c>
      <c r="O6" s="24">
        <v>14</v>
      </c>
      <c r="P6" s="24">
        <v>15</v>
      </c>
      <c r="Q6" s="24">
        <v>16</v>
      </c>
      <c r="R6" s="24">
        <v>17</v>
      </c>
      <c r="S6" s="24">
        <v>18</v>
      </c>
      <c r="T6" s="24">
        <v>19</v>
      </c>
      <c r="U6" s="24">
        <v>20</v>
      </c>
      <c r="V6" s="24">
        <v>21</v>
      </c>
      <c r="W6" s="24">
        <v>22</v>
      </c>
      <c r="X6" s="24">
        <v>23</v>
      </c>
      <c r="Y6" s="24">
        <v>24</v>
      </c>
      <c r="Z6" s="24">
        <v>25</v>
      </c>
      <c r="AA6" s="24">
        <v>26</v>
      </c>
      <c r="AB6" s="24">
        <v>27</v>
      </c>
      <c r="AC6" s="24">
        <v>28</v>
      </c>
      <c r="AD6" s="24">
        <v>29</v>
      </c>
      <c r="AE6" s="24">
        <v>30</v>
      </c>
      <c r="AF6" s="24">
        <v>31</v>
      </c>
      <c r="AG6" s="24">
        <v>32</v>
      </c>
      <c r="AH6" s="24">
        <v>33</v>
      </c>
      <c r="AI6" s="24">
        <v>34</v>
      </c>
      <c r="AJ6" s="24">
        <v>35</v>
      </c>
      <c r="AK6" s="24">
        <v>36</v>
      </c>
    </row>
    <row r="7" spans="1:37" s="44" customFormat="1" ht="15.75" x14ac:dyDescent="0.25">
      <c r="A7" s="51" t="s">
        <v>1</v>
      </c>
      <c r="B7" s="19">
        <v>13818</v>
      </c>
      <c r="C7" s="19">
        <v>11271</v>
      </c>
      <c r="D7" s="19">
        <v>11219</v>
      </c>
      <c r="E7" s="19">
        <v>13467</v>
      </c>
      <c r="F7" s="19">
        <v>11421</v>
      </c>
      <c r="G7" s="19">
        <v>11659</v>
      </c>
      <c r="H7" s="19">
        <v>13711</v>
      </c>
      <c r="I7" s="19">
        <v>11343</v>
      </c>
      <c r="J7" s="19">
        <v>12296</v>
      </c>
      <c r="K7" s="19">
        <v>11297</v>
      </c>
      <c r="L7" s="19">
        <v>11230</v>
      </c>
      <c r="M7" s="19">
        <v>11340</v>
      </c>
      <c r="N7" s="19">
        <v>11375</v>
      </c>
      <c r="O7" s="19">
        <v>11285</v>
      </c>
      <c r="P7" s="19">
        <v>12385</v>
      </c>
      <c r="Q7" s="19">
        <v>11182</v>
      </c>
      <c r="R7" s="19">
        <v>11381</v>
      </c>
      <c r="S7" s="19">
        <v>11321</v>
      </c>
      <c r="T7" s="19">
        <v>13930</v>
      </c>
      <c r="U7" s="19">
        <v>13915</v>
      </c>
      <c r="V7" s="19">
        <v>11369</v>
      </c>
      <c r="W7" s="19">
        <v>11268</v>
      </c>
      <c r="X7" s="19">
        <v>11246</v>
      </c>
      <c r="Y7" s="19">
        <v>11229</v>
      </c>
      <c r="Z7" s="19">
        <v>11320</v>
      </c>
      <c r="AA7" s="19">
        <v>13903</v>
      </c>
      <c r="AB7" s="19">
        <v>13502</v>
      </c>
      <c r="AC7" s="19">
        <v>12810</v>
      </c>
      <c r="AD7" s="19">
        <v>11245</v>
      </c>
      <c r="AE7" s="19">
        <v>11492</v>
      </c>
      <c r="AF7" s="19">
        <v>13922</v>
      </c>
      <c r="AG7" s="19">
        <v>11506</v>
      </c>
      <c r="AH7" s="19">
        <v>12327</v>
      </c>
      <c r="AI7" s="19">
        <v>11304</v>
      </c>
      <c r="AJ7" s="19">
        <v>12365</v>
      </c>
      <c r="AK7" s="19">
        <v>11277</v>
      </c>
    </row>
    <row r="8" spans="1:37" s="44" customFormat="1" ht="15.75" x14ac:dyDescent="0.25">
      <c r="A8" s="51" t="s">
        <v>2</v>
      </c>
      <c r="B8" s="52" t="s">
        <v>3</v>
      </c>
      <c r="C8" s="52" t="s">
        <v>3</v>
      </c>
      <c r="D8" s="52" t="s">
        <v>3</v>
      </c>
      <c r="E8" s="52" t="s">
        <v>3</v>
      </c>
      <c r="F8" s="52" t="s">
        <v>3</v>
      </c>
      <c r="G8" s="52" t="s">
        <v>3</v>
      </c>
      <c r="H8" s="52" t="s">
        <v>3</v>
      </c>
      <c r="I8" s="52" t="s">
        <v>3</v>
      </c>
      <c r="J8" s="52" t="s">
        <v>3</v>
      </c>
      <c r="K8" s="52" t="s">
        <v>3</v>
      </c>
      <c r="L8" s="52" t="s">
        <v>3</v>
      </c>
      <c r="M8" s="52" t="s">
        <v>3</v>
      </c>
      <c r="N8" s="52" t="s">
        <v>3</v>
      </c>
      <c r="O8" s="52" t="s">
        <v>3</v>
      </c>
      <c r="P8" s="52" t="s">
        <v>3</v>
      </c>
      <c r="Q8" s="52" t="s">
        <v>3</v>
      </c>
      <c r="R8" s="52" t="s">
        <v>3</v>
      </c>
      <c r="S8" s="52" t="s">
        <v>3</v>
      </c>
      <c r="T8" s="52" t="s">
        <v>3</v>
      </c>
      <c r="U8" s="52" t="s">
        <v>3</v>
      </c>
      <c r="V8" s="52" t="s">
        <v>3</v>
      </c>
      <c r="W8" s="52" t="s">
        <v>3</v>
      </c>
      <c r="X8" s="52" t="s">
        <v>3</v>
      </c>
      <c r="Y8" s="52" t="s">
        <v>3</v>
      </c>
      <c r="Z8" s="52" t="s">
        <v>3</v>
      </c>
      <c r="AA8" s="52" t="s">
        <v>3</v>
      </c>
      <c r="AB8" s="52" t="s">
        <v>3</v>
      </c>
      <c r="AC8" s="52" t="s">
        <v>3</v>
      </c>
      <c r="AD8" s="52" t="s">
        <v>3</v>
      </c>
      <c r="AE8" s="52" t="s">
        <v>3</v>
      </c>
      <c r="AF8" s="52" t="s">
        <v>3</v>
      </c>
      <c r="AG8" s="52" t="s">
        <v>3</v>
      </c>
      <c r="AH8" s="52" t="s">
        <v>3</v>
      </c>
      <c r="AI8" s="52" t="s">
        <v>3</v>
      </c>
      <c r="AJ8" s="52" t="s">
        <v>3</v>
      </c>
      <c r="AK8" s="52" t="s">
        <v>3</v>
      </c>
    </row>
    <row r="9" spans="1:37" s="44" customFormat="1" ht="15.75" x14ac:dyDescent="0.25">
      <c r="A9" s="51" t="s">
        <v>4</v>
      </c>
      <c r="B9" s="52" t="s">
        <v>3</v>
      </c>
      <c r="C9" s="52" t="s">
        <v>3</v>
      </c>
      <c r="D9" s="52" t="s">
        <v>3</v>
      </c>
      <c r="E9" s="52" t="s">
        <v>3</v>
      </c>
      <c r="F9" s="52" t="s">
        <v>3</v>
      </c>
      <c r="G9" s="52" t="s">
        <v>3</v>
      </c>
      <c r="H9" s="52" t="s">
        <v>3</v>
      </c>
      <c r="I9" s="52" t="s">
        <v>3</v>
      </c>
      <c r="J9" s="52" t="s">
        <v>3</v>
      </c>
      <c r="K9" s="52" t="s">
        <v>3</v>
      </c>
      <c r="L9" s="52" t="s">
        <v>3</v>
      </c>
      <c r="M9" s="52" t="s">
        <v>3</v>
      </c>
      <c r="N9" s="52" t="s">
        <v>3</v>
      </c>
      <c r="O9" s="52" t="s">
        <v>3</v>
      </c>
      <c r="P9" s="52" t="s">
        <v>3</v>
      </c>
      <c r="Q9" s="52" t="s">
        <v>3</v>
      </c>
      <c r="R9" s="52" t="s">
        <v>3</v>
      </c>
      <c r="S9" s="52" t="s">
        <v>3</v>
      </c>
      <c r="T9" s="52" t="s">
        <v>3</v>
      </c>
      <c r="U9" s="52" t="s">
        <v>3</v>
      </c>
      <c r="V9" s="52" t="s">
        <v>3</v>
      </c>
      <c r="W9" s="52" t="s">
        <v>3</v>
      </c>
      <c r="X9" s="52" t="s">
        <v>3</v>
      </c>
      <c r="Y9" s="52" t="s">
        <v>3</v>
      </c>
      <c r="Z9" s="52" t="s">
        <v>3</v>
      </c>
      <c r="AA9" s="52" t="s">
        <v>3</v>
      </c>
      <c r="AB9" s="52" t="s">
        <v>3</v>
      </c>
      <c r="AC9" s="52" t="s">
        <v>3</v>
      </c>
      <c r="AD9" s="52" t="s">
        <v>3</v>
      </c>
      <c r="AE9" s="52" t="s">
        <v>3</v>
      </c>
      <c r="AF9" s="52" t="s">
        <v>3</v>
      </c>
      <c r="AG9" s="52" t="s">
        <v>3</v>
      </c>
      <c r="AH9" s="52" t="s">
        <v>3</v>
      </c>
      <c r="AI9" s="52" t="s">
        <v>3</v>
      </c>
      <c r="AJ9" s="52" t="s">
        <v>3</v>
      </c>
      <c r="AK9" s="52" t="s">
        <v>3</v>
      </c>
    </row>
    <row r="10" spans="1:37" s="44" customFormat="1" ht="16.5" thickBot="1" x14ac:dyDescent="0.3">
      <c r="A10" s="161" t="s">
        <v>305</v>
      </c>
      <c r="B10" s="162" t="s">
        <v>306</v>
      </c>
      <c r="C10" s="162" t="s">
        <v>306</v>
      </c>
      <c r="D10" s="162" t="s">
        <v>306</v>
      </c>
      <c r="E10" s="162" t="s">
        <v>306</v>
      </c>
      <c r="F10" s="162" t="s">
        <v>307</v>
      </c>
      <c r="G10" s="162" t="s">
        <v>306</v>
      </c>
      <c r="H10" s="162" t="s">
        <v>307</v>
      </c>
      <c r="I10" s="162" t="s">
        <v>307</v>
      </c>
      <c r="J10" s="162" t="s">
        <v>306</v>
      </c>
      <c r="K10" s="162" t="s">
        <v>306</v>
      </c>
      <c r="L10" s="162" t="s">
        <v>306</v>
      </c>
      <c r="M10" s="162" t="s">
        <v>307</v>
      </c>
      <c r="N10" s="162" t="s">
        <v>307</v>
      </c>
      <c r="O10" s="162" t="s">
        <v>306</v>
      </c>
      <c r="P10" s="162" t="s">
        <v>307</v>
      </c>
      <c r="Q10" s="162" t="s">
        <v>307</v>
      </c>
      <c r="R10" s="162" t="s">
        <v>307</v>
      </c>
      <c r="S10" s="162" t="s">
        <v>307</v>
      </c>
      <c r="T10" s="162" t="s">
        <v>306</v>
      </c>
      <c r="U10" s="162" t="s">
        <v>306</v>
      </c>
      <c r="V10" s="162" t="s">
        <v>307</v>
      </c>
      <c r="W10" s="162" t="s">
        <v>306</v>
      </c>
      <c r="X10" s="162" t="s">
        <v>307</v>
      </c>
      <c r="Y10" s="162" t="s">
        <v>307</v>
      </c>
      <c r="Z10" s="162" t="s">
        <v>307</v>
      </c>
      <c r="AA10" s="162" t="s">
        <v>306</v>
      </c>
      <c r="AB10" s="162" t="s">
        <v>307</v>
      </c>
      <c r="AC10" s="162" t="s">
        <v>306</v>
      </c>
      <c r="AD10" s="162" t="s">
        <v>306</v>
      </c>
      <c r="AE10" s="162" t="s">
        <v>306</v>
      </c>
      <c r="AF10" s="162" t="s">
        <v>307</v>
      </c>
      <c r="AG10" s="162" t="s">
        <v>307</v>
      </c>
      <c r="AH10" s="162" t="s">
        <v>307</v>
      </c>
      <c r="AI10" s="162" t="s">
        <v>307</v>
      </c>
      <c r="AJ10" s="162" t="s">
        <v>307</v>
      </c>
      <c r="AK10" s="162" t="s">
        <v>307</v>
      </c>
    </row>
    <row r="11" spans="1:37" ht="15.75" x14ac:dyDescent="0.25">
      <c r="A11" s="46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</row>
    <row r="13" spans="1:37" ht="26.25" x14ac:dyDescent="0.4">
      <c r="A13" s="4" t="s">
        <v>337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37" ht="19.5" thickBot="1" x14ac:dyDescent="0.3">
      <c r="A14" s="5" t="s">
        <v>0</v>
      </c>
      <c r="B14" s="24">
        <v>14</v>
      </c>
      <c r="C14" s="144">
        <v>16</v>
      </c>
      <c r="D14" s="23">
        <v>17</v>
      </c>
      <c r="E14" s="23">
        <v>18</v>
      </c>
      <c r="F14" s="23">
        <v>19</v>
      </c>
      <c r="G14" s="23">
        <v>21</v>
      </c>
      <c r="H14" s="23">
        <v>22</v>
      </c>
      <c r="I14" s="23">
        <v>23</v>
      </c>
      <c r="J14" s="23">
        <v>24</v>
      </c>
      <c r="K14" s="23">
        <v>25</v>
      </c>
      <c r="L14" s="23">
        <v>27</v>
      </c>
      <c r="M14" s="24">
        <v>30</v>
      </c>
      <c r="N14" s="23">
        <v>31</v>
      </c>
      <c r="O14" s="24">
        <v>32</v>
      </c>
      <c r="P14" s="24">
        <v>33</v>
      </c>
      <c r="Q14" s="23">
        <v>34</v>
      </c>
      <c r="R14" s="24">
        <v>35</v>
      </c>
      <c r="S14" s="24">
        <v>36</v>
      </c>
    </row>
    <row r="15" spans="1:37" ht="15.75" x14ac:dyDescent="0.25">
      <c r="A15" s="21" t="s">
        <v>32</v>
      </c>
      <c r="B15" s="98" t="s">
        <v>134</v>
      </c>
      <c r="C15" s="167" t="s">
        <v>134</v>
      </c>
      <c r="D15" s="60" t="s">
        <v>134</v>
      </c>
      <c r="E15" s="60" t="s">
        <v>156</v>
      </c>
      <c r="F15" s="60" t="s">
        <v>156</v>
      </c>
      <c r="G15" s="60" t="s">
        <v>156</v>
      </c>
      <c r="H15" s="60" t="s">
        <v>155</v>
      </c>
      <c r="I15" s="60" t="s">
        <v>155</v>
      </c>
      <c r="J15" s="60" t="s">
        <v>155</v>
      </c>
      <c r="K15" s="60" t="s">
        <v>154</v>
      </c>
      <c r="L15" s="60" t="s">
        <v>154</v>
      </c>
      <c r="M15" s="60" t="s">
        <v>154</v>
      </c>
      <c r="N15" s="60" t="s">
        <v>297</v>
      </c>
      <c r="O15" s="60" t="s">
        <v>297</v>
      </c>
      <c r="P15" s="60" t="s">
        <v>297</v>
      </c>
      <c r="Q15" s="60" t="s">
        <v>338</v>
      </c>
      <c r="R15" s="60" t="s">
        <v>338</v>
      </c>
      <c r="S15" s="98" t="s">
        <v>338</v>
      </c>
    </row>
    <row r="16" spans="1:37" ht="31.5" x14ac:dyDescent="0.25">
      <c r="A16" s="7" t="s">
        <v>33</v>
      </c>
      <c r="B16" s="26" t="s">
        <v>5</v>
      </c>
      <c r="C16" s="146" t="s">
        <v>5</v>
      </c>
      <c r="D16" s="25" t="s">
        <v>5</v>
      </c>
      <c r="E16" s="25" t="s">
        <v>5</v>
      </c>
      <c r="F16" s="25" t="s">
        <v>5</v>
      </c>
      <c r="G16" s="25" t="s">
        <v>5</v>
      </c>
      <c r="H16" s="25" t="s">
        <v>5</v>
      </c>
      <c r="I16" s="25" t="s">
        <v>5</v>
      </c>
      <c r="J16" s="25" t="s">
        <v>5</v>
      </c>
      <c r="K16" s="25" t="s">
        <v>5</v>
      </c>
      <c r="L16" s="25" t="s">
        <v>5</v>
      </c>
      <c r="M16" s="26" t="s">
        <v>5</v>
      </c>
      <c r="N16" s="146" t="s">
        <v>5</v>
      </c>
      <c r="O16" s="25" t="s">
        <v>5</v>
      </c>
      <c r="P16" s="26" t="s">
        <v>5</v>
      </c>
      <c r="Q16" s="146" t="s">
        <v>5</v>
      </c>
      <c r="R16" s="25" t="s">
        <v>5</v>
      </c>
      <c r="S16" s="26" t="s">
        <v>5</v>
      </c>
    </row>
    <row r="17" spans="1:19" x14ac:dyDescent="0.25">
      <c r="A17" s="9" t="s">
        <v>6</v>
      </c>
      <c r="B17" s="28">
        <v>15</v>
      </c>
      <c r="C17" s="147">
        <v>11</v>
      </c>
      <c r="D17" s="27">
        <v>13</v>
      </c>
      <c r="E17" s="27">
        <v>10</v>
      </c>
      <c r="F17" s="27">
        <v>13</v>
      </c>
      <c r="G17" s="27">
        <v>1</v>
      </c>
      <c r="H17" s="27">
        <v>4</v>
      </c>
      <c r="I17" s="27">
        <v>7</v>
      </c>
      <c r="J17" s="27">
        <v>1</v>
      </c>
      <c r="K17" s="27">
        <v>11</v>
      </c>
      <c r="L17" s="27">
        <v>9</v>
      </c>
      <c r="M17" s="28">
        <v>0</v>
      </c>
      <c r="N17" s="168">
        <v>2</v>
      </c>
      <c r="O17" s="27">
        <v>0</v>
      </c>
      <c r="P17" s="28">
        <v>0</v>
      </c>
      <c r="Q17" s="147">
        <v>0</v>
      </c>
      <c r="R17" s="27">
        <v>3</v>
      </c>
      <c r="S17" s="28">
        <v>0</v>
      </c>
    </row>
    <row r="18" spans="1:19" x14ac:dyDescent="0.25">
      <c r="A18" s="9" t="s">
        <v>7</v>
      </c>
      <c r="B18" s="28">
        <v>20</v>
      </c>
      <c r="C18" s="147">
        <v>5</v>
      </c>
      <c r="D18" s="27">
        <v>4</v>
      </c>
      <c r="E18" s="27">
        <v>13</v>
      </c>
      <c r="F18" s="27">
        <v>12</v>
      </c>
      <c r="G18" s="27">
        <v>3</v>
      </c>
      <c r="H18" s="27">
        <v>4</v>
      </c>
      <c r="I18" s="27">
        <v>2</v>
      </c>
      <c r="J18" s="27">
        <v>7</v>
      </c>
      <c r="K18" s="27">
        <v>4</v>
      </c>
      <c r="L18" s="27">
        <v>2</v>
      </c>
      <c r="M18" s="28">
        <v>1</v>
      </c>
      <c r="N18" s="147">
        <v>0</v>
      </c>
      <c r="O18" s="27">
        <v>0</v>
      </c>
      <c r="P18" s="28">
        <v>0</v>
      </c>
      <c r="Q18" s="147">
        <v>6</v>
      </c>
      <c r="R18" s="27">
        <v>1</v>
      </c>
      <c r="S18" s="28">
        <v>1</v>
      </c>
    </row>
    <row r="19" spans="1:19" x14ac:dyDescent="0.25">
      <c r="A19" s="9" t="s">
        <v>8</v>
      </c>
      <c r="B19" s="28">
        <v>15</v>
      </c>
      <c r="C19" s="147">
        <v>9</v>
      </c>
      <c r="D19" s="27">
        <v>18</v>
      </c>
      <c r="E19" s="27">
        <v>21</v>
      </c>
      <c r="F19" s="27">
        <v>9</v>
      </c>
      <c r="G19" s="27">
        <v>2</v>
      </c>
      <c r="H19" s="27">
        <v>1</v>
      </c>
      <c r="I19" s="27">
        <v>0</v>
      </c>
      <c r="J19" s="27">
        <v>12</v>
      </c>
      <c r="K19" s="27">
        <v>3</v>
      </c>
      <c r="L19" s="27">
        <v>8</v>
      </c>
      <c r="M19" s="28">
        <v>0</v>
      </c>
      <c r="N19" s="147">
        <v>0</v>
      </c>
      <c r="O19" s="27">
        <v>1</v>
      </c>
      <c r="P19" s="28">
        <v>0</v>
      </c>
      <c r="Q19" s="147">
        <v>1</v>
      </c>
      <c r="R19" s="27">
        <v>1</v>
      </c>
      <c r="S19" s="28">
        <v>6</v>
      </c>
    </row>
    <row r="20" spans="1:19" x14ac:dyDescent="0.25">
      <c r="A20" s="9" t="s">
        <v>9</v>
      </c>
      <c r="B20" s="28">
        <v>7</v>
      </c>
      <c r="C20" s="147">
        <v>11</v>
      </c>
      <c r="D20" s="27">
        <v>16</v>
      </c>
      <c r="E20" s="27">
        <v>10</v>
      </c>
      <c r="F20" s="27">
        <v>3</v>
      </c>
      <c r="G20" s="27">
        <v>9</v>
      </c>
      <c r="H20" s="27">
        <v>0</v>
      </c>
      <c r="I20" s="27">
        <v>5</v>
      </c>
      <c r="J20" s="27">
        <v>0</v>
      </c>
      <c r="K20" s="27">
        <v>15</v>
      </c>
      <c r="L20" s="27">
        <v>13</v>
      </c>
      <c r="M20" s="28">
        <v>3</v>
      </c>
      <c r="N20" s="147">
        <v>0</v>
      </c>
      <c r="O20" s="27">
        <v>1</v>
      </c>
      <c r="P20" s="28">
        <v>0</v>
      </c>
      <c r="Q20" s="147">
        <v>1</v>
      </c>
      <c r="R20" s="27">
        <v>2</v>
      </c>
      <c r="S20" s="28">
        <v>3</v>
      </c>
    </row>
    <row r="21" spans="1:19" x14ac:dyDescent="0.25">
      <c r="A21" s="9" t="s">
        <v>10</v>
      </c>
      <c r="B21" s="30">
        <v>4</v>
      </c>
      <c r="C21" s="148">
        <v>1</v>
      </c>
      <c r="D21" s="29">
        <v>10</v>
      </c>
      <c r="E21" s="29">
        <v>5</v>
      </c>
      <c r="F21" s="29">
        <v>5</v>
      </c>
      <c r="G21" s="29">
        <v>8</v>
      </c>
      <c r="H21" s="29">
        <v>7</v>
      </c>
      <c r="I21" s="29">
        <v>3</v>
      </c>
      <c r="J21" s="29">
        <v>0</v>
      </c>
      <c r="K21" s="29">
        <v>13</v>
      </c>
      <c r="L21" s="29">
        <v>10</v>
      </c>
      <c r="M21" s="30">
        <v>11</v>
      </c>
      <c r="N21" s="148">
        <v>0</v>
      </c>
      <c r="O21" s="29">
        <v>6</v>
      </c>
      <c r="P21" s="30">
        <v>0</v>
      </c>
      <c r="Q21" s="148">
        <v>2</v>
      </c>
      <c r="R21" s="29">
        <v>0</v>
      </c>
      <c r="S21" s="30">
        <v>2</v>
      </c>
    </row>
    <row r="22" spans="1:19" ht="31.5" x14ac:dyDescent="0.25">
      <c r="A22" s="12" t="s">
        <v>11</v>
      </c>
      <c r="B22" s="32">
        <f t="shared" ref="B22:S22" si="0">SUM(B17:B21)</f>
        <v>61</v>
      </c>
      <c r="C22" s="150">
        <f t="shared" si="0"/>
        <v>37</v>
      </c>
      <c r="D22" s="31">
        <f t="shared" si="0"/>
        <v>61</v>
      </c>
      <c r="E22" s="31">
        <f t="shared" si="0"/>
        <v>59</v>
      </c>
      <c r="F22" s="31">
        <f t="shared" si="0"/>
        <v>42</v>
      </c>
      <c r="G22" s="31">
        <f t="shared" si="0"/>
        <v>23</v>
      </c>
      <c r="H22" s="31">
        <f t="shared" si="0"/>
        <v>16</v>
      </c>
      <c r="I22" s="31">
        <f t="shared" si="0"/>
        <v>17</v>
      </c>
      <c r="J22" s="31">
        <f t="shared" si="0"/>
        <v>20</v>
      </c>
      <c r="K22" s="31">
        <f t="shared" si="0"/>
        <v>46</v>
      </c>
      <c r="L22" s="31">
        <f t="shared" si="0"/>
        <v>42</v>
      </c>
      <c r="M22" s="149">
        <f t="shared" si="0"/>
        <v>15</v>
      </c>
      <c r="N22" s="150">
        <f t="shared" si="0"/>
        <v>2</v>
      </c>
      <c r="O22" s="31">
        <f t="shared" si="0"/>
        <v>8</v>
      </c>
      <c r="P22" s="32">
        <f t="shared" si="0"/>
        <v>0</v>
      </c>
      <c r="Q22" s="150">
        <f t="shared" si="0"/>
        <v>10</v>
      </c>
      <c r="R22" s="31">
        <f t="shared" si="0"/>
        <v>7</v>
      </c>
      <c r="S22" s="32">
        <f t="shared" si="0"/>
        <v>12</v>
      </c>
    </row>
    <row r="23" spans="1:19" ht="31.5" x14ac:dyDescent="0.25">
      <c r="A23" s="7" t="s">
        <v>132</v>
      </c>
      <c r="B23" s="26" t="s">
        <v>5</v>
      </c>
      <c r="C23" s="146" t="s">
        <v>5</v>
      </c>
      <c r="D23" s="25" t="s">
        <v>5</v>
      </c>
      <c r="E23" s="25" t="s">
        <v>5</v>
      </c>
      <c r="F23" s="25" t="s">
        <v>5</v>
      </c>
      <c r="G23" s="25" t="s">
        <v>5</v>
      </c>
      <c r="H23" s="25" t="s">
        <v>5</v>
      </c>
      <c r="I23" s="25" t="s">
        <v>5</v>
      </c>
      <c r="J23" s="25" t="s">
        <v>5</v>
      </c>
      <c r="K23" s="25" t="s">
        <v>5</v>
      </c>
      <c r="L23" s="25" t="s">
        <v>5</v>
      </c>
      <c r="M23" s="151" t="s">
        <v>5</v>
      </c>
      <c r="N23" s="25" t="s">
        <v>5</v>
      </c>
      <c r="O23" s="25" t="s">
        <v>5</v>
      </c>
      <c r="P23" s="26" t="s">
        <v>5</v>
      </c>
      <c r="Q23" s="25" t="s">
        <v>5</v>
      </c>
      <c r="R23" s="25" t="s">
        <v>5</v>
      </c>
      <c r="S23" s="26" t="s">
        <v>5</v>
      </c>
    </row>
    <row r="24" spans="1:19" x14ac:dyDescent="0.25">
      <c r="A24" s="9" t="s">
        <v>6</v>
      </c>
      <c r="B24" s="28">
        <v>2</v>
      </c>
      <c r="C24" s="168">
        <v>1</v>
      </c>
      <c r="D24" s="27">
        <v>12</v>
      </c>
      <c r="E24" s="27">
        <v>5</v>
      </c>
      <c r="F24" s="27">
        <v>5</v>
      </c>
      <c r="G24" s="27">
        <v>0</v>
      </c>
      <c r="H24" s="27">
        <v>0</v>
      </c>
      <c r="I24" s="154">
        <v>3</v>
      </c>
      <c r="J24" s="27">
        <v>0</v>
      </c>
      <c r="K24" s="154">
        <v>4</v>
      </c>
      <c r="L24" s="27">
        <v>1</v>
      </c>
      <c r="M24" s="154">
        <v>1</v>
      </c>
      <c r="N24" s="154">
        <v>1</v>
      </c>
      <c r="O24" s="154">
        <v>1</v>
      </c>
      <c r="P24" s="28">
        <v>0</v>
      </c>
      <c r="Q24" s="154">
        <v>4</v>
      </c>
      <c r="R24" s="154">
        <v>0</v>
      </c>
      <c r="S24" s="28">
        <v>0</v>
      </c>
    </row>
    <row r="25" spans="1:19" x14ac:dyDescent="0.25">
      <c r="A25" s="9" t="s">
        <v>7</v>
      </c>
      <c r="B25" s="28">
        <v>11</v>
      </c>
      <c r="C25" s="168">
        <v>2</v>
      </c>
      <c r="D25" s="27">
        <v>4</v>
      </c>
      <c r="E25" s="27">
        <v>1</v>
      </c>
      <c r="F25" s="27">
        <v>6</v>
      </c>
      <c r="G25" s="27">
        <v>0</v>
      </c>
      <c r="H25" s="27">
        <v>10</v>
      </c>
      <c r="I25" s="27">
        <v>0</v>
      </c>
      <c r="J25" s="27">
        <v>0</v>
      </c>
      <c r="K25" s="154">
        <v>4</v>
      </c>
      <c r="L25" s="27">
        <v>0</v>
      </c>
      <c r="M25" s="27">
        <v>1</v>
      </c>
      <c r="N25" s="154">
        <v>1</v>
      </c>
      <c r="O25" s="27">
        <v>0</v>
      </c>
      <c r="P25" s="28">
        <v>0</v>
      </c>
      <c r="Q25" s="154">
        <v>1</v>
      </c>
      <c r="R25" s="154">
        <v>2</v>
      </c>
      <c r="S25" s="28">
        <v>0</v>
      </c>
    </row>
    <row r="26" spans="1:19" x14ac:dyDescent="0.25">
      <c r="A26" s="9" t="s">
        <v>8</v>
      </c>
      <c r="B26" s="28">
        <v>0</v>
      </c>
      <c r="C26" s="168">
        <v>3</v>
      </c>
      <c r="D26" s="27">
        <v>4</v>
      </c>
      <c r="E26" s="27">
        <v>0</v>
      </c>
      <c r="F26" s="27">
        <v>1</v>
      </c>
      <c r="G26" s="27">
        <v>1</v>
      </c>
      <c r="H26" s="27">
        <v>0</v>
      </c>
      <c r="I26" s="154">
        <v>2</v>
      </c>
      <c r="J26" s="27">
        <v>9</v>
      </c>
      <c r="K26" s="154">
        <v>8</v>
      </c>
      <c r="L26" s="27">
        <v>0</v>
      </c>
      <c r="M26" s="154">
        <v>3</v>
      </c>
      <c r="N26" s="27">
        <v>0</v>
      </c>
      <c r="O26" s="154">
        <v>1</v>
      </c>
      <c r="P26" s="28">
        <v>0</v>
      </c>
      <c r="Q26" s="27">
        <v>0</v>
      </c>
      <c r="R26" s="154">
        <v>1</v>
      </c>
      <c r="S26" s="28">
        <v>2</v>
      </c>
    </row>
    <row r="27" spans="1:19" x14ac:dyDescent="0.25">
      <c r="A27" s="9" t="s">
        <v>9</v>
      </c>
      <c r="B27" s="28">
        <v>2</v>
      </c>
      <c r="C27" s="168">
        <v>3</v>
      </c>
      <c r="D27" s="27">
        <v>5</v>
      </c>
      <c r="E27" s="27">
        <v>3</v>
      </c>
      <c r="F27" s="27">
        <v>0</v>
      </c>
      <c r="G27" s="27">
        <v>10</v>
      </c>
      <c r="H27" s="27">
        <v>0</v>
      </c>
      <c r="I27" s="154">
        <v>1</v>
      </c>
      <c r="J27" s="27">
        <v>2</v>
      </c>
      <c r="K27" s="27">
        <v>5</v>
      </c>
      <c r="L27" s="27">
        <v>3</v>
      </c>
      <c r="M27" s="27">
        <v>0</v>
      </c>
      <c r="N27" s="27">
        <v>0</v>
      </c>
      <c r="O27" s="27">
        <v>1</v>
      </c>
      <c r="P27" s="28">
        <v>0</v>
      </c>
      <c r="Q27" s="27">
        <v>0</v>
      </c>
      <c r="R27" s="27">
        <v>4</v>
      </c>
      <c r="S27" s="28">
        <v>0</v>
      </c>
    </row>
    <row r="28" spans="1:19" x14ac:dyDescent="0.25">
      <c r="A28" s="9" t="s">
        <v>10</v>
      </c>
      <c r="B28" s="30">
        <v>0</v>
      </c>
      <c r="C28" s="148">
        <v>0</v>
      </c>
      <c r="D28" s="29">
        <v>3</v>
      </c>
      <c r="E28" s="29">
        <v>4</v>
      </c>
      <c r="F28" s="29">
        <v>3</v>
      </c>
      <c r="G28" s="29">
        <v>7</v>
      </c>
      <c r="H28" s="29">
        <v>3</v>
      </c>
      <c r="I28" s="155">
        <v>1</v>
      </c>
      <c r="J28" s="29">
        <v>0</v>
      </c>
      <c r="K28" s="155">
        <v>3</v>
      </c>
      <c r="L28" s="29">
        <v>4</v>
      </c>
      <c r="M28" s="29">
        <v>11</v>
      </c>
      <c r="N28" s="29">
        <v>0</v>
      </c>
      <c r="O28" s="29">
        <v>1</v>
      </c>
      <c r="P28" s="30">
        <v>0</v>
      </c>
      <c r="Q28" s="29">
        <v>0</v>
      </c>
      <c r="R28" s="29">
        <v>0</v>
      </c>
      <c r="S28" s="30">
        <v>0</v>
      </c>
    </row>
    <row r="29" spans="1:19" ht="32.25" thickBot="1" x14ac:dyDescent="0.3">
      <c r="A29" s="14" t="s">
        <v>18</v>
      </c>
      <c r="B29" s="34">
        <f t="shared" ref="B29:S29" si="1">SUM(B24:B28)</f>
        <v>15</v>
      </c>
      <c r="C29" s="169">
        <f t="shared" si="1"/>
        <v>9</v>
      </c>
      <c r="D29" s="33">
        <f t="shared" si="1"/>
        <v>28</v>
      </c>
      <c r="E29" s="33">
        <f t="shared" si="1"/>
        <v>13</v>
      </c>
      <c r="F29" s="33">
        <f t="shared" si="1"/>
        <v>15</v>
      </c>
      <c r="G29" s="33">
        <f t="shared" si="1"/>
        <v>18</v>
      </c>
      <c r="H29" s="33">
        <f t="shared" si="1"/>
        <v>13</v>
      </c>
      <c r="I29" s="33">
        <f t="shared" si="1"/>
        <v>7</v>
      </c>
      <c r="J29" s="33">
        <f t="shared" si="1"/>
        <v>11</v>
      </c>
      <c r="K29" s="33">
        <f t="shared" si="1"/>
        <v>24</v>
      </c>
      <c r="L29" s="33">
        <f t="shared" si="1"/>
        <v>8</v>
      </c>
      <c r="M29" s="33">
        <f t="shared" si="1"/>
        <v>16</v>
      </c>
      <c r="N29" s="33">
        <f t="shared" si="1"/>
        <v>2</v>
      </c>
      <c r="O29" s="33">
        <f t="shared" si="1"/>
        <v>4</v>
      </c>
      <c r="P29" s="34">
        <f t="shared" si="1"/>
        <v>0</v>
      </c>
      <c r="Q29" s="33">
        <f t="shared" si="1"/>
        <v>5</v>
      </c>
      <c r="R29" s="33">
        <f t="shared" si="1"/>
        <v>7</v>
      </c>
      <c r="S29" s="34">
        <f t="shared" si="1"/>
        <v>2</v>
      </c>
    </row>
    <row r="30" spans="1:19" ht="16.5" thickBot="1" x14ac:dyDescent="0.3">
      <c r="A30" s="15" t="s">
        <v>12</v>
      </c>
      <c r="B30" s="36">
        <f t="shared" ref="B30:S30" si="2">B29/B22</f>
        <v>0.24590163934426229</v>
      </c>
      <c r="C30" s="170">
        <f t="shared" si="2"/>
        <v>0.24324324324324326</v>
      </c>
      <c r="D30" s="35">
        <f t="shared" si="2"/>
        <v>0.45901639344262296</v>
      </c>
      <c r="E30" s="35">
        <f t="shared" si="2"/>
        <v>0.22033898305084745</v>
      </c>
      <c r="F30" s="35">
        <f t="shared" si="2"/>
        <v>0.35714285714285715</v>
      </c>
      <c r="G30" s="35">
        <f t="shared" si="2"/>
        <v>0.78260869565217395</v>
      </c>
      <c r="H30" s="35">
        <f t="shared" si="2"/>
        <v>0.8125</v>
      </c>
      <c r="I30" s="35">
        <f t="shared" si="2"/>
        <v>0.41176470588235292</v>
      </c>
      <c r="J30" s="35">
        <f t="shared" si="2"/>
        <v>0.55000000000000004</v>
      </c>
      <c r="K30" s="35">
        <f t="shared" si="2"/>
        <v>0.52173913043478259</v>
      </c>
      <c r="L30" s="35">
        <f t="shared" si="2"/>
        <v>0.19047619047619047</v>
      </c>
      <c r="M30" s="35">
        <f t="shared" si="2"/>
        <v>1.0666666666666667</v>
      </c>
      <c r="N30" s="35">
        <f t="shared" si="2"/>
        <v>1</v>
      </c>
      <c r="O30" s="35">
        <f t="shared" si="2"/>
        <v>0.5</v>
      </c>
      <c r="P30" s="36" t="e">
        <f t="shared" si="2"/>
        <v>#DIV/0!</v>
      </c>
      <c r="Q30" s="35">
        <f t="shared" si="2"/>
        <v>0.5</v>
      </c>
      <c r="R30" s="35">
        <f t="shared" si="2"/>
        <v>1</v>
      </c>
      <c r="S30" s="36">
        <f t="shared" si="2"/>
        <v>0.16666666666666666</v>
      </c>
    </row>
    <row r="31" spans="1:19" ht="16.5" thickBot="1" x14ac:dyDescent="0.3">
      <c r="A31" s="104" t="s">
        <v>13</v>
      </c>
      <c r="B31" s="39"/>
      <c r="C31" s="171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9"/>
      <c r="Q31" s="38"/>
      <c r="R31" s="38"/>
      <c r="S31" s="39"/>
    </row>
    <row r="32" spans="1:19" ht="16.5" thickBot="1" x14ac:dyDescent="0.3">
      <c r="A32" s="16" t="s">
        <v>14</v>
      </c>
      <c r="B32" s="39"/>
      <c r="C32" s="171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9"/>
      <c r="Q32" s="38"/>
      <c r="R32" s="38"/>
      <c r="S32" s="39"/>
    </row>
    <row r="33" spans="1:19" ht="16.5" thickBot="1" x14ac:dyDescent="0.3">
      <c r="A33" s="17" t="s">
        <v>15</v>
      </c>
      <c r="B33" s="39"/>
      <c r="C33" s="171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9"/>
      <c r="Q33" s="38"/>
      <c r="R33" s="38"/>
      <c r="S33" s="39"/>
    </row>
    <row r="36" spans="1:19" x14ac:dyDescent="0.25">
      <c r="B36" t="s">
        <v>16</v>
      </c>
      <c r="C36" t="s">
        <v>17</v>
      </c>
      <c r="D36" t="s">
        <v>2</v>
      </c>
      <c r="E36" t="s">
        <v>4</v>
      </c>
      <c r="F36" t="s">
        <v>34</v>
      </c>
      <c r="G36" t="s">
        <v>220</v>
      </c>
      <c r="H36" t="s">
        <v>221</v>
      </c>
      <c r="I36" t="s">
        <v>222</v>
      </c>
    </row>
    <row r="37" spans="1:19" x14ac:dyDescent="0.25">
      <c r="B37">
        <v>6</v>
      </c>
      <c r="C37">
        <v>14</v>
      </c>
      <c r="D37" t="s">
        <v>3</v>
      </c>
      <c r="E37" t="s">
        <v>3</v>
      </c>
      <c r="F37" t="s">
        <v>134</v>
      </c>
      <c r="G37">
        <v>61</v>
      </c>
      <c r="H37">
        <v>15</v>
      </c>
      <c r="I37" s="45">
        <v>0.24590163934426229</v>
      </c>
    </row>
    <row r="38" spans="1:19" x14ac:dyDescent="0.25">
      <c r="B38">
        <v>6</v>
      </c>
      <c r="C38">
        <v>16</v>
      </c>
      <c r="D38" t="s">
        <v>3</v>
      </c>
      <c r="E38" t="s">
        <v>3</v>
      </c>
      <c r="F38" t="s">
        <v>134</v>
      </c>
      <c r="G38">
        <v>37</v>
      </c>
      <c r="H38">
        <v>9</v>
      </c>
      <c r="I38" s="45">
        <v>0.24324324324324326</v>
      </c>
    </row>
    <row r="39" spans="1:19" x14ac:dyDescent="0.25">
      <c r="B39">
        <v>6</v>
      </c>
      <c r="C39">
        <v>17</v>
      </c>
      <c r="D39" t="s">
        <v>3</v>
      </c>
      <c r="E39" t="s">
        <v>3</v>
      </c>
      <c r="F39" t="s">
        <v>134</v>
      </c>
      <c r="G39">
        <v>61</v>
      </c>
      <c r="H39">
        <v>28</v>
      </c>
      <c r="I39" s="45">
        <v>0.45901639344262296</v>
      </c>
    </row>
    <row r="40" spans="1:19" x14ac:dyDescent="0.25">
      <c r="B40">
        <v>6</v>
      </c>
      <c r="C40">
        <v>18</v>
      </c>
      <c r="D40" t="s">
        <v>3</v>
      </c>
      <c r="E40" t="s">
        <v>3</v>
      </c>
      <c r="F40" t="s">
        <v>156</v>
      </c>
      <c r="G40">
        <v>59</v>
      </c>
      <c r="H40">
        <v>13</v>
      </c>
      <c r="I40" s="45">
        <v>0.22033898305084745</v>
      </c>
    </row>
    <row r="41" spans="1:19" x14ac:dyDescent="0.25">
      <c r="B41">
        <v>6</v>
      </c>
      <c r="C41">
        <v>19</v>
      </c>
      <c r="D41" t="s">
        <v>3</v>
      </c>
      <c r="E41" t="s">
        <v>3</v>
      </c>
      <c r="F41" t="s">
        <v>156</v>
      </c>
      <c r="G41">
        <v>42</v>
      </c>
      <c r="H41">
        <v>15</v>
      </c>
      <c r="I41" s="45">
        <v>0.35714285714285715</v>
      </c>
    </row>
    <row r="42" spans="1:19" x14ac:dyDescent="0.25">
      <c r="B42">
        <v>6</v>
      </c>
      <c r="C42">
        <v>21</v>
      </c>
      <c r="D42" t="s">
        <v>3</v>
      </c>
      <c r="E42" t="s">
        <v>3</v>
      </c>
      <c r="F42" t="s">
        <v>156</v>
      </c>
      <c r="G42">
        <v>23</v>
      </c>
      <c r="H42">
        <v>18</v>
      </c>
      <c r="I42" s="45">
        <v>0.78260869565217395</v>
      </c>
    </row>
    <row r="43" spans="1:19" x14ac:dyDescent="0.25">
      <c r="B43">
        <v>6</v>
      </c>
      <c r="C43">
        <v>22</v>
      </c>
      <c r="D43" t="s">
        <v>3</v>
      </c>
      <c r="E43" t="s">
        <v>3</v>
      </c>
      <c r="F43" t="s">
        <v>155</v>
      </c>
      <c r="G43">
        <v>16</v>
      </c>
      <c r="H43">
        <v>13</v>
      </c>
      <c r="I43" s="45">
        <v>0.8125</v>
      </c>
    </row>
    <row r="44" spans="1:19" x14ac:dyDescent="0.25">
      <c r="B44">
        <v>6</v>
      </c>
      <c r="C44">
        <v>23</v>
      </c>
      <c r="D44" t="s">
        <v>3</v>
      </c>
      <c r="E44" t="s">
        <v>3</v>
      </c>
      <c r="F44" t="s">
        <v>155</v>
      </c>
      <c r="G44">
        <v>17</v>
      </c>
      <c r="H44">
        <v>7</v>
      </c>
      <c r="I44" s="45">
        <v>0.41176470588235292</v>
      </c>
    </row>
    <row r="45" spans="1:19" x14ac:dyDescent="0.25">
      <c r="B45">
        <v>6</v>
      </c>
      <c r="C45">
        <v>24</v>
      </c>
      <c r="D45" t="s">
        <v>3</v>
      </c>
      <c r="E45" t="s">
        <v>3</v>
      </c>
      <c r="F45" t="s">
        <v>155</v>
      </c>
      <c r="G45">
        <v>20</v>
      </c>
      <c r="H45">
        <v>11</v>
      </c>
      <c r="I45" s="45">
        <v>0.55000000000000004</v>
      </c>
    </row>
    <row r="46" spans="1:19" x14ac:dyDescent="0.25">
      <c r="B46">
        <v>6</v>
      </c>
      <c r="C46">
        <v>25</v>
      </c>
      <c r="D46" t="s">
        <v>3</v>
      </c>
      <c r="E46" t="s">
        <v>3</v>
      </c>
      <c r="F46" t="s">
        <v>154</v>
      </c>
      <c r="G46">
        <v>46</v>
      </c>
      <c r="H46">
        <v>24</v>
      </c>
      <c r="I46" s="45">
        <v>0.52173913043478259</v>
      </c>
    </row>
    <row r="47" spans="1:19" x14ac:dyDescent="0.25">
      <c r="B47">
        <v>6</v>
      </c>
      <c r="C47">
        <v>27</v>
      </c>
      <c r="D47" t="s">
        <v>3</v>
      </c>
      <c r="E47" t="s">
        <v>3</v>
      </c>
      <c r="F47" t="s">
        <v>154</v>
      </c>
      <c r="G47">
        <v>42</v>
      </c>
      <c r="H47">
        <v>8</v>
      </c>
      <c r="I47" s="45">
        <v>0.19047619047619047</v>
      </c>
    </row>
    <row r="48" spans="1:19" x14ac:dyDescent="0.25">
      <c r="B48">
        <v>6</v>
      </c>
      <c r="C48">
        <v>30</v>
      </c>
      <c r="D48" t="s">
        <v>3</v>
      </c>
      <c r="E48" t="s">
        <v>3</v>
      </c>
      <c r="F48" t="s">
        <v>154</v>
      </c>
      <c r="G48">
        <v>15</v>
      </c>
      <c r="H48">
        <v>16</v>
      </c>
      <c r="I48" s="45">
        <v>1.0666666666666667</v>
      </c>
    </row>
    <row r="49" spans="2:9" x14ac:dyDescent="0.25">
      <c r="B49">
        <v>6</v>
      </c>
      <c r="C49">
        <v>31</v>
      </c>
      <c r="D49" t="s">
        <v>3</v>
      </c>
      <c r="E49" t="s">
        <v>3</v>
      </c>
      <c r="F49" t="s">
        <v>297</v>
      </c>
      <c r="G49">
        <v>2</v>
      </c>
      <c r="H49">
        <v>2</v>
      </c>
      <c r="I49" s="45">
        <v>1</v>
      </c>
    </row>
    <row r="50" spans="2:9" x14ac:dyDescent="0.25">
      <c r="B50">
        <v>6</v>
      </c>
      <c r="C50">
        <v>32</v>
      </c>
      <c r="D50" t="s">
        <v>3</v>
      </c>
      <c r="E50" t="s">
        <v>3</v>
      </c>
      <c r="F50" t="s">
        <v>297</v>
      </c>
      <c r="G50">
        <v>8</v>
      </c>
      <c r="H50">
        <v>4</v>
      </c>
      <c r="I50" s="45">
        <v>0.5</v>
      </c>
    </row>
    <row r="51" spans="2:9" x14ac:dyDescent="0.25">
      <c r="B51">
        <v>6</v>
      </c>
      <c r="C51">
        <v>33</v>
      </c>
      <c r="D51" t="s">
        <v>3</v>
      </c>
      <c r="E51" t="s">
        <v>3</v>
      </c>
      <c r="F51" t="s">
        <v>297</v>
      </c>
      <c r="G51">
        <v>0</v>
      </c>
      <c r="H51">
        <v>0</v>
      </c>
      <c r="I51" s="45" t="e">
        <v>#DIV/0!</v>
      </c>
    </row>
    <row r="52" spans="2:9" x14ac:dyDescent="0.25">
      <c r="B52">
        <v>6</v>
      </c>
      <c r="C52">
        <v>34</v>
      </c>
      <c r="D52" t="s">
        <v>3</v>
      </c>
      <c r="E52" t="s">
        <v>3</v>
      </c>
      <c r="F52" t="s">
        <v>338</v>
      </c>
      <c r="G52">
        <v>10</v>
      </c>
      <c r="H52">
        <v>5</v>
      </c>
      <c r="I52" s="45">
        <v>0.5</v>
      </c>
    </row>
    <row r="53" spans="2:9" x14ac:dyDescent="0.25">
      <c r="B53">
        <v>6</v>
      </c>
      <c r="C53">
        <v>35</v>
      </c>
      <c r="D53" t="s">
        <v>3</v>
      </c>
      <c r="E53" t="s">
        <v>3</v>
      </c>
      <c r="F53" t="s">
        <v>338</v>
      </c>
      <c r="G53">
        <v>7</v>
      </c>
      <c r="H53">
        <v>7</v>
      </c>
      <c r="I53" s="45">
        <v>1</v>
      </c>
    </row>
    <row r="54" spans="2:9" x14ac:dyDescent="0.25">
      <c r="B54">
        <v>6</v>
      </c>
      <c r="C54">
        <v>36</v>
      </c>
      <c r="D54" t="s">
        <v>3</v>
      </c>
      <c r="E54" t="s">
        <v>3</v>
      </c>
      <c r="F54" t="s">
        <v>338</v>
      </c>
      <c r="G54">
        <v>12</v>
      </c>
      <c r="H54">
        <v>2</v>
      </c>
      <c r="I54" s="45">
        <v>0.16666666666666666</v>
      </c>
    </row>
    <row r="55" spans="2:9" x14ac:dyDescent="0.25">
      <c r="I55" s="45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317B-A0ED-4CB3-AA92-431D70D65A82}">
  <dimension ref="A1:AS44"/>
  <sheetViews>
    <sheetView workbookViewId="0">
      <selection activeCell="F61" sqref="F61"/>
    </sheetView>
  </sheetViews>
  <sheetFormatPr defaultRowHeight="15" x14ac:dyDescent="0.25"/>
  <cols>
    <col min="1" max="1" width="27.85546875" customWidth="1"/>
    <col min="2" max="45" width="20.7109375" customWidth="1"/>
  </cols>
  <sheetData>
    <row r="1" spans="1:45" ht="21" x14ac:dyDescent="0.35">
      <c r="A1" s="1" t="s">
        <v>339</v>
      </c>
    </row>
    <row r="2" spans="1:45" ht="15.75" x14ac:dyDescent="0.25">
      <c r="A2" s="2" t="s">
        <v>39</v>
      </c>
      <c r="D2" t="s">
        <v>340</v>
      </c>
    </row>
    <row r="3" spans="1:45" ht="15.75" x14ac:dyDescent="0.25">
      <c r="A3" s="3" t="s">
        <v>341</v>
      </c>
    </row>
    <row r="4" spans="1:45" ht="15.75" x14ac:dyDescent="0.25">
      <c r="A4" s="2"/>
    </row>
    <row r="5" spans="1:45" ht="26.25" x14ac:dyDescent="0.4">
      <c r="A5" s="48" t="s">
        <v>35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</row>
    <row r="6" spans="1:45" ht="19.5" thickBot="1" x14ac:dyDescent="0.3">
      <c r="A6" s="50" t="s">
        <v>0</v>
      </c>
      <c r="B6" s="24">
        <v>1</v>
      </c>
      <c r="C6" s="76">
        <v>2</v>
      </c>
      <c r="D6" s="172">
        <v>3</v>
      </c>
      <c r="E6" s="172">
        <v>4</v>
      </c>
      <c r="F6" s="24">
        <v>5</v>
      </c>
      <c r="G6" s="24">
        <v>6</v>
      </c>
      <c r="H6" s="173">
        <v>7</v>
      </c>
      <c r="I6" s="174">
        <v>8</v>
      </c>
      <c r="J6" s="175">
        <v>9</v>
      </c>
      <c r="K6" s="24">
        <v>10</v>
      </c>
      <c r="L6" s="172">
        <v>11</v>
      </c>
      <c r="M6" s="24">
        <v>12</v>
      </c>
      <c r="N6" s="24">
        <v>13</v>
      </c>
      <c r="O6" s="24">
        <v>14</v>
      </c>
      <c r="P6" s="24">
        <v>15</v>
      </c>
      <c r="Q6" s="176">
        <v>16</v>
      </c>
      <c r="R6" s="172">
        <v>17</v>
      </c>
      <c r="S6" s="24">
        <v>18</v>
      </c>
      <c r="T6" s="176">
        <v>19</v>
      </c>
      <c r="U6" s="176">
        <v>20</v>
      </c>
      <c r="V6" s="172">
        <v>21</v>
      </c>
      <c r="W6" s="172">
        <v>22</v>
      </c>
      <c r="X6" s="176">
        <v>23</v>
      </c>
      <c r="Y6" s="24">
        <v>24</v>
      </c>
      <c r="Z6" s="24">
        <v>25</v>
      </c>
      <c r="AA6" s="172">
        <v>26</v>
      </c>
      <c r="AB6" s="24">
        <v>27</v>
      </c>
      <c r="AC6" s="24">
        <v>28</v>
      </c>
      <c r="AD6" s="24">
        <v>29</v>
      </c>
      <c r="AE6" s="24">
        <v>30</v>
      </c>
      <c r="AF6" s="24">
        <v>31</v>
      </c>
      <c r="AG6" s="24">
        <v>32</v>
      </c>
    </row>
    <row r="7" spans="1:45" s="44" customFormat="1" ht="15.75" x14ac:dyDescent="0.25">
      <c r="A7" s="51" t="s">
        <v>1</v>
      </c>
      <c r="B7" s="19">
        <v>11731</v>
      </c>
      <c r="C7" s="77"/>
      <c r="D7" s="177">
        <v>13811</v>
      </c>
      <c r="E7" s="177">
        <v>13590</v>
      </c>
      <c r="F7" s="19">
        <v>11678</v>
      </c>
      <c r="G7" s="19">
        <v>11066</v>
      </c>
      <c r="H7" s="178">
        <v>11269</v>
      </c>
      <c r="I7" s="179">
        <v>11353</v>
      </c>
      <c r="J7" s="77"/>
      <c r="K7" s="19">
        <v>13609</v>
      </c>
      <c r="L7" s="177">
        <v>11401</v>
      </c>
      <c r="M7" s="19">
        <v>11423</v>
      </c>
      <c r="N7" s="19">
        <v>12490</v>
      </c>
      <c r="O7" s="19">
        <v>11570</v>
      </c>
      <c r="P7" s="19">
        <v>11351</v>
      </c>
      <c r="Q7" s="178">
        <v>12097</v>
      </c>
      <c r="R7" s="177">
        <v>11328</v>
      </c>
      <c r="S7" s="19">
        <v>11378</v>
      </c>
      <c r="T7" s="178">
        <v>11395</v>
      </c>
      <c r="U7" s="178">
        <v>11342</v>
      </c>
      <c r="V7" s="177">
        <v>11379</v>
      </c>
      <c r="W7" s="177">
        <v>13770</v>
      </c>
      <c r="X7" s="178">
        <v>11216</v>
      </c>
      <c r="Y7" s="19">
        <v>11409</v>
      </c>
      <c r="Z7" s="19">
        <v>11510</v>
      </c>
      <c r="AA7" s="177">
        <v>11263</v>
      </c>
      <c r="AB7" s="19">
        <v>12798</v>
      </c>
      <c r="AC7" s="19">
        <v>11786</v>
      </c>
      <c r="AD7" s="19">
        <v>11430</v>
      </c>
      <c r="AE7" s="19">
        <v>12225</v>
      </c>
      <c r="AF7" s="19">
        <v>11313</v>
      </c>
      <c r="AG7" s="19">
        <v>12205</v>
      </c>
    </row>
    <row r="8" spans="1:45" s="44" customFormat="1" ht="15.75" x14ac:dyDescent="0.25">
      <c r="A8" s="51" t="s">
        <v>2</v>
      </c>
      <c r="B8" s="52" t="s">
        <v>3</v>
      </c>
      <c r="C8" s="78"/>
      <c r="D8" s="180" t="s">
        <v>3</v>
      </c>
      <c r="E8" s="180" t="s">
        <v>3</v>
      </c>
      <c r="F8" s="52" t="s">
        <v>3</v>
      </c>
      <c r="G8" s="52" t="s">
        <v>3</v>
      </c>
      <c r="H8" s="181" t="s">
        <v>3</v>
      </c>
      <c r="I8" s="105" t="s">
        <v>3</v>
      </c>
      <c r="J8" s="78"/>
      <c r="K8" s="52" t="s">
        <v>3</v>
      </c>
      <c r="L8" s="180" t="s">
        <v>3</v>
      </c>
      <c r="M8" s="52" t="s">
        <v>3</v>
      </c>
      <c r="N8" s="52" t="s">
        <v>3</v>
      </c>
      <c r="O8" s="52" t="s">
        <v>3</v>
      </c>
      <c r="P8" s="52" t="s">
        <v>3</v>
      </c>
      <c r="Q8" s="181" t="s">
        <v>3</v>
      </c>
      <c r="R8" s="180" t="s">
        <v>3</v>
      </c>
      <c r="S8" s="52" t="s">
        <v>3</v>
      </c>
      <c r="T8" s="181" t="s">
        <v>3</v>
      </c>
      <c r="U8" s="181" t="s">
        <v>3</v>
      </c>
      <c r="V8" s="180" t="s">
        <v>3</v>
      </c>
      <c r="W8" s="180" t="s">
        <v>3</v>
      </c>
      <c r="X8" s="181" t="s">
        <v>3</v>
      </c>
      <c r="Y8" s="52" t="s">
        <v>3</v>
      </c>
      <c r="Z8" s="52" t="s">
        <v>3</v>
      </c>
      <c r="AA8" s="180" t="s">
        <v>3</v>
      </c>
      <c r="AB8" s="52" t="s">
        <v>3</v>
      </c>
      <c r="AC8" s="52" t="s">
        <v>3</v>
      </c>
      <c r="AD8" s="52" t="s">
        <v>3</v>
      </c>
      <c r="AE8" s="52" t="s">
        <v>3</v>
      </c>
      <c r="AF8" s="52" t="s">
        <v>3</v>
      </c>
      <c r="AG8" s="52" t="s">
        <v>3</v>
      </c>
    </row>
    <row r="9" spans="1:45" s="44" customFormat="1" ht="15.75" x14ac:dyDescent="0.25">
      <c r="A9" s="51" t="s">
        <v>4</v>
      </c>
      <c r="B9" s="52" t="s">
        <v>3</v>
      </c>
      <c r="C9" s="78"/>
      <c r="D9" s="180" t="s">
        <v>3</v>
      </c>
      <c r="E9" s="180" t="s">
        <v>3</v>
      </c>
      <c r="F9" s="52" t="s">
        <v>3</v>
      </c>
      <c r="G9" s="52" t="s">
        <v>3</v>
      </c>
      <c r="H9" s="181" t="s">
        <v>3</v>
      </c>
      <c r="I9" s="105" t="s">
        <v>3</v>
      </c>
      <c r="J9" s="78"/>
      <c r="K9" s="52" t="s">
        <v>3</v>
      </c>
      <c r="L9" s="180" t="s">
        <v>3</v>
      </c>
      <c r="M9" s="52" t="s">
        <v>3</v>
      </c>
      <c r="N9" s="52" t="s">
        <v>3</v>
      </c>
      <c r="O9" s="52" t="s">
        <v>3</v>
      </c>
      <c r="P9" s="52" t="s">
        <v>3</v>
      </c>
      <c r="Q9" s="181" t="s">
        <v>3</v>
      </c>
      <c r="R9" s="180" t="s">
        <v>3</v>
      </c>
      <c r="S9" s="52" t="s">
        <v>3</v>
      </c>
      <c r="T9" s="181" t="s">
        <v>3</v>
      </c>
      <c r="U9" s="181" t="s">
        <v>3</v>
      </c>
      <c r="V9" s="180" t="s">
        <v>3</v>
      </c>
      <c r="W9" s="180" t="s">
        <v>3</v>
      </c>
      <c r="X9" s="181" t="s">
        <v>3</v>
      </c>
      <c r="Y9" s="52" t="s">
        <v>3</v>
      </c>
      <c r="Z9" s="52" t="s">
        <v>3</v>
      </c>
      <c r="AA9" s="180" t="s">
        <v>3</v>
      </c>
      <c r="AB9" s="52" t="s">
        <v>3</v>
      </c>
      <c r="AC9" s="52" t="s">
        <v>3</v>
      </c>
      <c r="AD9" s="52" t="s">
        <v>3</v>
      </c>
      <c r="AE9" s="52" t="s">
        <v>3</v>
      </c>
      <c r="AF9" s="52" t="s">
        <v>3</v>
      </c>
      <c r="AG9" s="52" t="s">
        <v>3</v>
      </c>
    </row>
    <row r="10" spans="1:45" s="44" customFormat="1" ht="16.5" thickBot="1" x14ac:dyDescent="0.3">
      <c r="A10" s="161" t="s">
        <v>305</v>
      </c>
      <c r="B10" s="162" t="s">
        <v>306</v>
      </c>
      <c r="C10" s="182"/>
      <c r="D10" s="183" t="s">
        <v>307</v>
      </c>
      <c r="E10" s="183" t="s">
        <v>307</v>
      </c>
      <c r="F10" s="162" t="s">
        <v>306</v>
      </c>
      <c r="G10" s="162" t="s">
        <v>306</v>
      </c>
      <c r="H10" s="184" t="s">
        <v>342</v>
      </c>
      <c r="I10" s="185" t="s">
        <v>306</v>
      </c>
      <c r="J10" s="182"/>
      <c r="K10" s="162" t="s">
        <v>306</v>
      </c>
      <c r="L10" s="183" t="s">
        <v>307</v>
      </c>
      <c r="M10" s="162" t="s">
        <v>306</v>
      </c>
      <c r="N10" s="162" t="s">
        <v>306</v>
      </c>
      <c r="O10" s="162" t="s">
        <v>306</v>
      </c>
      <c r="P10" s="162" t="s">
        <v>306</v>
      </c>
      <c r="Q10" s="184" t="s">
        <v>342</v>
      </c>
      <c r="R10" s="183" t="s">
        <v>307</v>
      </c>
      <c r="S10" s="162" t="s">
        <v>306</v>
      </c>
      <c r="T10" s="184" t="s">
        <v>342</v>
      </c>
      <c r="U10" s="184" t="s">
        <v>342</v>
      </c>
      <c r="V10" s="183" t="s">
        <v>307</v>
      </c>
      <c r="W10" s="183" t="s">
        <v>307</v>
      </c>
      <c r="X10" s="184" t="s">
        <v>342</v>
      </c>
      <c r="Y10" s="162" t="s">
        <v>306</v>
      </c>
      <c r="Z10" s="162" t="s">
        <v>306</v>
      </c>
      <c r="AA10" s="183" t="s">
        <v>307</v>
      </c>
      <c r="AB10" s="162" t="s">
        <v>306</v>
      </c>
      <c r="AC10" s="162" t="s">
        <v>306</v>
      </c>
      <c r="AD10" s="162" t="s">
        <v>306</v>
      </c>
      <c r="AE10" s="162" t="s">
        <v>306</v>
      </c>
      <c r="AF10" s="162" t="s">
        <v>306</v>
      </c>
      <c r="AG10" s="162" t="s">
        <v>306</v>
      </c>
    </row>
    <row r="11" spans="1:45" ht="15.75" x14ac:dyDescent="0.25">
      <c r="A11" s="46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</row>
    <row r="12" spans="1:45" ht="15.75" x14ac:dyDescent="0.25">
      <c r="A12" s="2"/>
    </row>
    <row r="13" spans="1:45" ht="26.25" x14ac:dyDescent="0.4">
      <c r="A13" s="4" t="s">
        <v>41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spans="1:45" ht="19.5" thickBot="1" x14ac:dyDescent="0.3">
      <c r="A14" s="5" t="s">
        <v>0</v>
      </c>
      <c r="B14" s="23">
        <v>1</v>
      </c>
      <c r="C14" s="6">
        <v>2</v>
      </c>
      <c r="D14" s="23">
        <v>3</v>
      </c>
      <c r="E14" s="23">
        <v>4</v>
      </c>
      <c r="F14" s="23">
        <v>5</v>
      </c>
      <c r="G14" s="23">
        <v>6</v>
      </c>
      <c r="H14" s="23">
        <v>7</v>
      </c>
      <c r="I14" s="76">
        <v>8</v>
      </c>
      <c r="J14" s="76">
        <v>9</v>
      </c>
      <c r="K14" s="76">
        <v>10</v>
      </c>
      <c r="L14" s="76">
        <v>11</v>
      </c>
      <c r="M14" s="76">
        <v>12</v>
      </c>
      <c r="N14" s="76">
        <v>13</v>
      </c>
      <c r="O14" s="76">
        <v>14</v>
      </c>
      <c r="P14" s="76">
        <v>15</v>
      </c>
      <c r="Q14" s="76">
        <v>16</v>
      </c>
      <c r="R14" s="76">
        <v>17</v>
      </c>
      <c r="S14" s="76">
        <v>18</v>
      </c>
      <c r="T14" s="76">
        <v>19</v>
      </c>
      <c r="U14" s="76">
        <v>20</v>
      </c>
      <c r="V14" s="76">
        <v>21</v>
      </c>
      <c r="W14" s="76">
        <v>22</v>
      </c>
      <c r="X14" s="76">
        <v>23</v>
      </c>
      <c r="Y14" s="76">
        <v>24</v>
      </c>
      <c r="Z14" s="76">
        <v>25</v>
      </c>
      <c r="AA14" s="76">
        <v>26</v>
      </c>
      <c r="AB14" s="76">
        <v>27</v>
      </c>
      <c r="AC14" s="76">
        <v>28</v>
      </c>
      <c r="AD14" s="76">
        <v>29</v>
      </c>
      <c r="AE14" s="76">
        <v>30</v>
      </c>
      <c r="AF14" s="76">
        <v>31</v>
      </c>
      <c r="AG14" s="76">
        <v>32</v>
      </c>
    </row>
    <row r="15" spans="1:45" s="20" customFormat="1" ht="31.5" customHeight="1" x14ac:dyDescent="0.25">
      <c r="A15" s="21" t="s">
        <v>32</v>
      </c>
      <c r="B15" s="60"/>
      <c r="C15" s="62"/>
      <c r="D15" s="60"/>
      <c r="E15" s="60"/>
      <c r="F15" s="60"/>
      <c r="G15" s="60"/>
      <c r="H15" s="60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186"/>
      <c r="AH15"/>
      <c r="AI15"/>
      <c r="AJ15"/>
      <c r="AK15"/>
      <c r="AL15"/>
      <c r="AM15"/>
      <c r="AN15"/>
      <c r="AO15"/>
      <c r="AP15"/>
      <c r="AQ15"/>
      <c r="AR15"/>
      <c r="AS15"/>
    </row>
    <row r="16" spans="1:45" ht="31.5" x14ac:dyDescent="0.25">
      <c r="A16" s="7" t="s">
        <v>33</v>
      </c>
      <c r="B16" s="25" t="s">
        <v>5</v>
      </c>
      <c r="C16" s="8" t="s">
        <v>5</v>
      </c>
      <c r="D16" s="25" t="s">
        <v>5</v>
      </c>
      <c r="E16" s="25" t="s">
        <v>5</v>
      </c>
      <c r="F16" s="25" t="s">
        <v>5</v>
      </c>
      <c r="G16" s="25" t="s">
        <v>5</v>
      </c>
      <c r="H16" s="25" t="s">
        <v>5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187"/>
    </row>
    <row r="17" spans="1:33" x14ac:dyDescent="0.25">
      <c r="A17" s="9" t="s">
        <v>6</v>
      </c>
      <c r="B17" s="153">
        <v>1</v>
      </c>
      <c r="C17" s="10"/>
      <c r="D17" s="153">
        <v>6</v>
      </c>
      <c r="E17" s="153">
        <v>22</v>
      </c>
      <c r="F17" s="153">
        <v>1</v>
      </c>
      <c r="G17" s="153">
        <v>8</v>
      </c>
      <c r="H17" s="153">
        <v>1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88"/>
    </row>
    <row r="18" spans="1:33" x14ac:dyDescent="0.25">
      <c r="A18" s="9" t="s">
        <v>7</v>
      </c>
      <c r="B18" s="153">
        <v>1</v>
      </c>
      <c r="C18" s="10"/>
      <c r="D18" s="153">
        <v>2</v>
      </c>
      <c r="E18" s="153">
        <v>12</v>
      </c>
      <c r="F18" s="153">
        <v>1</v>
      </c>
      <c r="G18" s="153">
        <v>18</v>
      </c>
      <c r="H18" s="153">
        <v>1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88"/>
    </row>
    <row r="19" spans="1:33" x14ac:dyDescent="0.25">
      <c r="A19" s="9" t="s">
        <v>8</v>
      </c>
      <c r="B19" s="153">
        <v>0</v>
      </c>
      <c r="C19" s="10"/>
      <c r="D19" s="153">
        <v>0</v>
      </c>
      <c r="E19" s="153">
        <v>2</v>
      </c>
      <c r="F19" s="153">
        <v>2</v>
      </c>
      <c r="G19" s="153">
        <v>14</v>
      </c>
      <c r="H19" s="153">
        <v>2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88"/>
    </row>
    <row r="20" spans="1:33" x14ac:dyDescent="0.25">
      <c r="A20" s="9" t="s">
        <v>9</v>
      </c>
      <c r="B20" s="153">
        <v>0</v>
      </c>
      <c r="C20" s="10"/>
      <c r="D20" s="153">
        <v>3</v>
      </c>
      <c r="E20" s="153">
        <v>3</v>
      </c>
      <c r="F20" s="153">
        <v>6</v>
      </c>
      <c r="G20" s="153">
        <v>6</v>
      </c>
      <c r="H20" s="153">
        <v>5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88"/>
    </row>
    <row r="21" spans="1:33" x14ac:dyDescent="0.25">
      <c r="A21" s="9" t="s">
        <v>10</v>
      </c>
      <c r="B21" s="156">
        <v>0</v>
      </c>
      <c r="C21" s="11"/>
      <c r="D21" s="156">
        <v>0</v>
      </c>
      <c r="E21" s="156">
        <v>3</v>
      </c>
      <c r="F21" s="156">
        <v>0</v>
      </c>
      <c r="G21" s="156">
        <v>5</v>
      </c>
      <c r="H21" s="156">
        <v>5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89"/>
    </row>
    <row r="22" spans="1:33" ht="16.5" customHeight="1" x14ac:dyDescent="0.25">
      <c r="A22" s="12" t="s">
        <v>11</v>
      </c>
      <c r="B22" s="31">
        <f t="shared" ref="B22:H22" si="0">SUM(B17:B21)</f>
        <v>2</v>
      </c>
      <c r="C22" s="13">
        <f t="shared" si="0"/>
        <v>0</v>
      </c>
      <c r="D22" s="31">
        <f t="shared" si="0"/>
        <v>11</v>
      </c>
      <c r="E22" s="31">
        <f t="shared" si="0"/>
        <v>42</v>
      </c>
      <c r="F22" s="31">
        <f t="shared" si="0"/>
        <v>10</v>
      </c>
      <c r="G22" s="31">
        <f t="shared" si="0"/>
        <v>51</v>
      </c>
      <c r="H22" s="31">
        <f t="shared" si="0"/>
        <v>14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90"/>
    </row>
    <row r="23" spans="1:33" ht="31.5" x14ac:dyDescent="0.25">
      <c r="A23" s="7" t="s">
        <v>132</v>
      </c>
      <c r="B23" s="25" t="s">
        <v>5</v>
      </c>
      <c r="C23" s="8" t="s">
        <v>5</v>
      </c>
      <c r="D23" s="25" t="s">
        <v>5</v>
      </c>
      <c r="E23" s="25" t="s">
        <v>5</v>
      </c>
      <c r="F23" s="25" t="s">
        <v>5</v>
      </c>
      <c r="G23" s="25" t="s">
        <v>5</v>
      </c>
      <c r="H23" s="25" t="s">
        <v>5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187"/>
    </row>
    <row r="24" spans="1:33" x14ac:dyDescent="0.25">
      <c r="A24" s="9" t="s">
        <v>6</v>
      </c>
      <c r="B24" s="153">
        <v>0</v>
      </c>
      <c r="C24" s="10"/>
      <c r="D24" s="153">
        <v>0</v>
      </c>
      <c r="E24" s="153">
        <v>15</v>
      </c>
      <c r="F24" s="153">
        <v>0</v>
      </c>
      <c r="G24" s="153">
        <v>1</v>
      </c>
      <c r="H24" s="153">
        <v>1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88"/>
    </row>
    <row r="25" spans="1:33" x14ac:dyDescent="0.25">
      <c r="A25" s="9" t="s">
        <v>7</v>
      </c>
      <c r="B25" s="153">
        <v>0</v>
      </c>
      <c r="C25" s="10"/>
      <c r="D25" s="153">
        <v>1</v>
      </c>
      <c r="E25" s="153">
        <v>3</v>
      </c>
      <c r="F25" s="153">
        <v>0</v>
      </c>
      <c r="G25" s="153">
        <v>8</v>
      </c>
      <c r="H25" s="153">
        <v>1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88"/>
    </row>
    <row r="26" spans="1:33" x14ac:dyDescent="0.25">
      <c r="A26" s="9" t="s">
        <v>8</v>
      </c>
      <c r="B26" s="153">
        <v>0</v>
      </c>
      <c r="C26" s="10"/>
      <c r="D26" s="153">
        <v>0</v>
      </c>
      <c r="E26" s="153">
        <v>2</v>
      </c>
      <c r="F26" s="153">
        <v>0</v>
      </c>
      <c r="G26" s="153">
        <v>7</v>
      </c>
      <c r="H26" s="153">
        <v>3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88"/>
    </row>
    <row r="27" spans="1:33" x14ac:dyDescent="0.25">
      <c r="A27" s="9" t="s">
        <v>9</v>
      </c>
      <c r="B27" s="153">
        <v>0</v>
      </c>
      <c r="C27" s="10"/>
      <c r="D27" s="153">
        <v>0</v>
      </c>
      <c r="E27" s="153">
        <v>3</v>
      </c>
      <c r="F27" s="153">
        <v>1</v>
      </c>
      <c r="G27" s="153">
        <v>0</v>
      </c>
      <c r="H27" s="153">
        <v>8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88"/>
    </row>
    <row r="28" spans="1:33" x14ac:dyDescent="0.25">
      <c r="A28" s="9" t="s">
        <v>10</v>
      </c>
      <c r="B28" s="156">
        <v>0</v>
      </c>
      <c r="C28" s="11"/>
      <c r="D28" s="156">
        <v>0</v>
      </c>
      <c r="E28" s="156">
        <v>0</v>
      </c>
      <c r="F28" s="156">
        <v>0</v>
      </c>
      <c r="G28" s="156">
        <v>1</v>
      </c>
      <c r="H28" s="156">
        <v>7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89"/>
    </row>
    <row r="29" spans="1:33" ht="16.5" customHeight="1" thickBot="1" x14ac:dyDescent="0.3">
      <c r="A29" s="14" t="s">
        <v>18</v>
      </c>
      <c r="B29" s="33">
        <f t="shared" ref="B29:H29" si="1">SUM(B24:B28)</f>
        <v>0</v>
      </c>
      <c r="C29" s="41">
        <f t="shared" si="1"/>
        <v>0</v>
      </c>
      <c r="D29" s="33">
        <f t="shared" si="1"/>
        <v>1</v>
      </c>
      <c r="E29" s="33">
        <f t="shared" si="1"/>
        <v>23</v>
      </c>
      <c r="F29" s="33">
        <f t="shared" si="1"/>
        <v>1</v>
      </c>
      <c r="G29" s="33">
        <f t="shared" si="1"/>
        <v>17</v>
      </c>
      <c r="H29" s="33">
        <f t="shared" si="1"/>
        <v>20</v>
      </c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75"/>
    </row>
    <row r="30" spans="1:33" ht="16.5" thickBot="1" x14ac:dyDescent="0.3">
      <c r="A30" s="15" t="s">
        <v>12</v>
      </c>
      <c r="B30" s="35">
        <f t="shared" ref="B30:H30" si="2">B29/B22</f>
        <v>0</v>
      </c>
      <c r="C30" s="42" t="e">
        <f t="shared" si="2"/>
        <v>#DIV/0!</v>
      </c>
      <c r="D30" s="35">
        <f t="shared" si="2"/>
        <v>9.0909090909090912E-2</v>
      </c>
      <c r="E30" s="35">
        <f t="shared" si="2"/>
        <v>0.54761904761904767</v>
      </c>
      <c r="F30" s="35">
        <f t="shared" si="2"/>
        <v>0.1</v>
      </c>
      <c r="G30" s="35">
        <f t="shared" si="2"/>
        <v>0.33333333333333331</v>
      </c>
      <c r="H30" s="35">
        <f t="shared" si="2"/>
        <v>1.4285714285714286</v>
      </c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191"/>
    </row>
    <row r="31" spans="1:33" ht="16.5" thickBot="1" x14ac:dyDescent="0.3">
      <c r="A31" s="104" t="s">
        <v>13</v>
      </c>
      <c r="B31" s="38"/>
      <c r="C31" s="43"/>
      <c r="D31" s="38"/>
      <c r="E31" s="38"/>
      <c r="F31" s="38"/>
      <c r="G31" s="38"/>
      <c r="H31" s="38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192"/>
    </row>
    <row r="32" spans="1:33" ht="16.5" thickBot="1" x14ac:dyDescent="0.3">
      <c r="A32" s="16" t="s">
        <v>14</v>
      </c>
      <c r="B32" s="38"/>
      <c r="C32" s="43"/>
      <c r="D32" s="38"/>
      <c r="E32" s="38"/>
      <c r="F32" s="38"/>
      <c r="G32" s="38"/>
      <c r="H32" s="38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192"/>
    </row>
    <row r="33" spans="1:33" ht="16.5" thickBot="1" x14ac:dyDescent="0.3">
      <c r="A33" s="17" t="s">
        <v>15</v>
      </c>
      <c r="B33" s="38"/>
      <c r="C33" s="43"/>
      <c r="D33" s="38"/>
      <c r="E33" s="38"/>
      <c r="F33" s="38"/>
      <c r="G33" s="38"/>
      <c r="H33" s="38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192"/>
    </row>
    <row r="34" spans="1:33" ht="15.75" x14ac:dyDescent="0.25">
      <c r="A34" s="18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6" spans="1:33" x14ac:dyDescent="0.25">
      <c r="B36" t="s">
        <v>16</v>
      </c>
      <c r="C36" t="s">
        <v>17</v>
      </c>
      <c r="D36" t="s">
        <v>2</v>
      </c>
      <c r="E36" t="s">
        <v>4</v>
      </c>
      <c r="F36" t="s">
        <v>19</v>
      </c>
      <c r="G36" t="s">
        <v>20</v>
      </c>
      <c r="H36" t="s">
        <v>21</v>
      </c>
    </row>
    <row r="37" spans="1:33" x14ac:dyDescent="0.25">
      <c r="B37">
        <v>7</v>
      </c>
      <c r="C37">
        <v>1</v>
      </c>
      <c r="D37" t="s">
        <v>3</v>
      </c>
      <c r="E37" s="195">
        <v>45596</v>
      </c>
      <c r="F37">
        <v>2</v>
      </c>
      <c r="G37">
        <v>0</v>
      </c>
      <c r="H37" s="45">
        <v>0</v>
      </c>
    </row>
    <row r="38" spans="1:33" x14ac:dyDescent="0.25">
      <c r="B38">
        <v>7</v>
      </c>
      <c r="C38" s="193">
        <v>2</v>
      </c>
      <c r="D38" s="193"/>
      <c r="E38" s="193"/>
      <c r="F38" s="193">
        <v>0</v>
      </c>
      <c r="G38" s="193">
        <v>0</v>
      </c>
      <c r="H38" s="194" t="e">
        <v>#DIV/0!</v>
      </c>
    </row>
    <row r="39" spans="1:33" x14ac:dyDescent="0.25">
      <c r="B39">
        <v>7</v>
      </c>
      <c r="C39">
        <v>3</v>
      </c>
      <c r="D39" t="s">
        <v>3</v>
      </c>
      <c r="E39" s="195">
        <v>45596</v>
      </c>
      <c r="F39">
        <v>11</v>
      </c>
      <c r="G39">
        <v>1</v>
      </c>
      <c r="H39" s="45">
        <v>9.0909090909090912E-2</v>
      </c>
    </row>
    <row r="40" spans="1:33" x14ac:dyDescent="0.25">
      <c r="B40">
        <v>7</v>
      </c>
      <c r="C40">
        <v>4</v>
      </c>
      <c r="D40" t="s">
        <v>3</v>
      </c>
      <c r="E40" s="195">
        <v>45596</v>
      </c>
      <c r="F40">
        <v>42</v>
      </c>
      <c r="G40">
        <v>23</v>
      </c>
      <c r="H40" s="45">
        <v>0.54761904761904767</v>
      </c>
    </row>
    <row r="41" spans="1:33" x14ac:dyDescent="0.25">
      <c r="B41">
        <v>7</v>
      </c>
      <c r="C41">
        <v>5</v>
      </c>
      <c r="D41" t="s">
        <v>3</v>
      </c>
      <c r="E41" s="195">
        <v>45596</v>
      </c>
      <c r="F41">
        <v>10</v>
      </c>
      <c r="G41">
        <v>1</v>
      </c>
      <c r="H41" s="45">
        <v>0.1</v>
      </c>
    </row>
    <row r="42" spans="1:33" x14ac:dyDescent="0.25">
      <c r="B42">
        <v>7</v>
      </c>
      <c r="C42">
        <v>6</v>
      </c>
      <c r="D42" t="s">
        <v>3</v>
      </c>
      <c r="E42" s="195">
        <v>45596</v>
      </c>
      <c r="F42">
        <v>51</v>
      </c>
      <c r="G42">
        <v>17</v>
      </c>
      <c r="H42" s="45">
        <v>0.33333333333333331</v>
      </c>
    </row>
    <row r="43" spans="1:33" x14ac:dyDescent="0.25">
      <c r="B43">
        <v>7</v>
      </c>
      <c r="C43">
        <v>7</v>
      </c>
      <c r="D43" t="s">
        <v>3</v>
      </c>
      <c r="E43" s="195">
        <v>45596</v>
      </c>
      <c r="F43">
        <v>14</v>
      </c>
      <c r="G43">
        <v>20</v>
      </c>
      <c r="H43" s="45">
        <v>1.4285714285714286</v>
      </c>
    </row>
    <row r="44" spans="1:33" x14ac:dyDescent="0.25">
      <c r="I44" s="45"/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2702E-5734-41BB-A8DC-FE51B4766B4A}">
  <dimension ref="A1:AK69"/>
  <sheetViews>
    <sheetView topLeftCell="A21" zoomScale="80" zoomScaleNormal="80" workbookViewId="0">
      <selection activeCell="B32" sqref="B32:H32"/>
    </sheetView>
  </sheetViews>
  <sheetFormatPr defaultRowHeight="15" x14ac:dyDescent="0.25"/>
  <cols>
    <col min="1" max="1" width="27.85546875" customWidth="1"/>
    <col min="2" max="91" width="20.7109375" customWidth="1"/>
  </cols>
  <sheetData>
    <row r="1" spans="1:37" ht="21" x14ac:dyDescent="0.35">
      <c r="A1" s="196" t="s">
        <v>343</v>
      </c>
      <c r="B1" t="s">
        <v>344</v>
      </c>
      <c r="C1" s="197">
        <v>8</v>
      </c>
    </row>
    <row r="2" spans="1:37" ht="15.75" x14ac:dyDescent="0.25">
      <c r="A2" s="198">
        <v>1011</v>
      </c>
      <c r="B2" t="s">
        <v>345</v>
      </c>
      <c r="C2" s="197">
        <v>1.3</v>
      </c>
    </row>
    <row r="3" spans="1:37" ht="18.75" x14ac:dyDescent="0.3">
      <c r="A3" s="3" t="s">
        <v>346</v>
      </c>
      <c r="B3" s="199" t="s">
        <v>347</v>
      </c>
    </row>
    <row r="4" spans="1:37" ht="15.75" x14ac:dyDescent="0.25">
      <c r="A4" s="2"/>
    </row>
    <row r="5" spans="1:37" ht="26.25" x14ac:dyDescent="0.4">
      <c r="A5" s="4" t="s">
        <v>348</v>
      </c>
      <c r="B5" s="200" t="s">
        <v>320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01"/>
    </row>
    <row r="6" spans="1:37" ht="19.5" thickBot="1" x14ac:dyDescent="0.3">
      <c r="A6" s="5" t="s">
        <v>0</v>
      </c>
      <c r="B6" s="23" t="s">
        <v>224</v>
      </c>
      <c r="C6" s="23" t="s">
        <v>225</v>
      </c>
      <c r="D6" s="23" t="s">
        <v>226</v>
      </c>
      <c r="E6" s="23" t="s">
        <v>227</v>
      </c>
      <c r="F6" s="23" t="s">
        <v>256</v>
      </c>
      <c r="G6" s="23" t="s">
        <v>257</v>
      </c>
      <c r="H6" s="23" t="s">
        <v>228</v>
      </c>
      <c r="I6" s="23" t="s">
        <v>229</v>
      </c>
      <c r="J6" s="23" t="s">
        <v>230</v>
      </c>
      <c r="K6" s="23" t="s">
        <v>231</v>
      </c>
      <c r="L6" s="23" t="s">
        <v>258</v>
      </c>
      <c r="M6" s="63" t="s">
        <v>259</v>
      </c>
      <c r="N6" s="23" t="s">
        <v>349</v>
      </c>
      <c r="O6" s="23" t="s">
        <v>350</v>
      </c>
      <c r="P6" s="23" t="s">
        <v>351</v>
      </c>
      <c r="Q6" s="23" t="s">
        <v>352</v>
      </c>
      <c r="R6" s="23" t="s">
        <v>353</v>
      </c>
      <c r="S6" s="23" t="s">
        <v>354</v>
      </c>
      <c r="T6" s="23" t="s">
        <v>264</v>
      </c>
      <c r="U6" s="23" t="s">
        <v>265</v>
      </c>
      <c r="V6" s="23" t="s">
        <v>266</v>
      </c>
      <c r="W6" s="23" t="s">
        <v>267</v>
      </c>
      <c r="X6" s="63" t="s">
        <v>268</v>
      </c>
      <c r="Y6" s="63" t="s">
        <v>269</v>
      </c>
      <c r="Z6" s="23" t="s">
        <v>209</v>
      </c>
      <c r="AA6" s="23" t="s">
        <v>208</v>
      </c>
      <c r="AB6" s="23" t="s">
        <v>207</v>
      </c>
      <c r="AC6" s="23" t="s">
        <v>206</v>
      </c>
      <c r="AD6" s="23" t="s">
        <v>272</v>
      </c>
      <c r="AE6" s="63" t="s">
        <v>273</v>
      </c>
      <c r="AF6" s="23" t="s">
        <v>201</v>
      </c>
      <c r="AG6" s="23" t="s">
        <v>200</v>
      </c>
      <c r="AH6" s="23" t="s">
        <v>199</v>
      </c>
      <c r="AI6" s="23" t="s">
        <v>198</v>
      </c>
      <c r="AJ6" s="23" t="s">
        <v>316</v>
      </c>
      <c r="AK6" s="202" t="s">
        <v>317</v>
      </c>
    </row>
    <row r="7" spans="1:37" ht="18.75" x14ac:dyDescent="0.25">
      <c r="A7" s="203" t="s">
        <v>355</v>
      </c>
      <c r="B7" s="204">
        <v>13727</v>
      </c>
      <c r="C7" s="204">
        <v>13727</v>
      </c>
      <c r="D7" s="204">
        <v>13727</v>
      </c>
      <c r="E7" s="204">
        <v>13727</v>
      </c>
      <c r="F7" s="204">
        <v>13727</v>
      </c>
      <c r="G7" s="204">
        <v>13727</v>
      </c>
      <c r="H7" s="204">
        <v>11264</v>
      </c>
      <c r="I7" s="204">
        <v>11264</v>
      </c>
      <c r="J7" s="204">
        <v>11264</v>
      </c>
      <c r="K7" s="204">
        <v>11264</v>
      </c>
      <c r="L7" s="204">
        <v>11264</v>
      </c>
      <c r="M7" s="205">
        <v>11264</v>
      </c>
      <c r="N7" s="204">
        <v>13830</v>
      </c>
      <c r="O7" s="204">
        <v>13830</v>
      </c>
      <c r="P7" s="204">
        <v>13830</v>
      </c>
      <c r="Q7" s="204">
        <v>13830</v>
      </c>
      <c r="R7" s="204">
        <v>13830</v>
      </c>
      <c r="S7" s="204">
        <v>13830</v>
      </c>
      <c r="T7" s="204">
        <v>11351</v>
      </c>
      <c r="U7" s="204">
        <v>11351</v>
      </c>
      <c r="V7" s="204">
        <v>11351</v>
      </c>
      <c r="W7" s="204">
        <v>11351</v>
      </c>
      <c r="X7" s="205">
        <v>11351</v>
      </c>
      <c r="Y7" s="205">
        <v>11351</v>
      </c>
      <c r="Z7" s="204">
        <v>11392</v>
      </c>
      <c r="AA7" s="204">
        <v>11392</v>
      </c>
      <c r="AB7" s="204">
        <v>11392</v>
      </c>
      <c r="AC7" s="204">
        <v>11392</v>
      </c>
      <c r="AD7" s="204">
        <v>11392</v>
      </c>
      <c r="AE7" s="205">
        <v>11392</v>
      </c>
      <c r="AF7" s="204">
        <v>11404</v>
      </c>
      <c r="AG7" s="204">
        <v>11404</v>
      </c>
      <c r="AH7" s="204">
        <v>11404</v>
      </c>
      <c r="AI7" s="204">
        <v>11404</v>
      </c>
      <c r="AJ7" s="204">
        <v>11404</v>
      </c>
      <c r="AK7" s="206">
        <v>11404</v>
      </c>
    </row>
    <row r="8" spans="1:37" ht="18.75" x14ac:dyDescent="0.25">
      <c r="A8" s="203" t="s">
        <v>356</v>
      </c>
      <c r="B8" s="204" t="s">
        <v>3</v>
      </c>
      <c r="C8" s="204" t="s">
        <v>3</v>
      </c>
      <c r="D8" s="204" t="s">
        <v>3</v>
      </c>
      <c r="E8" s="204" t="s">
        <v>3</v>
      </c>
      <c r="F8" s="204" t="s">
        <v>3</v>
      </c>
      <c r="G8" s="204" t="s">
        <v>3</v>
      </c>
      <c r="H8" s="204" t="s">
        <v>3</v>
      </c>
      <c r="I8" s="204" t="s">
        <v>3</v>
      </c>
      <c r="J8" s="204" t="s">
        <v>3</v>
      </c>
      <c r="K8" s="204" t="s">
        <v>3</v>
      </c>
      <c r="L8" s="204" t="s">
        <v>3</v>
      </c>
      <c r="M8" s="205" t="s">
        <v>3</v>
      </c>
      <c r="N8" s="204" t="s">
        <v>3</v>
      </c>
      <c r="O8" s="204" t="s">
        <v>3</v>
      </c>
      <c r="P8" s="204" t="s">
        <v>3</v>
      </c>
      <c r="Q8" s="204" t="s">
        <v>3</v>
      </c>
      <c r="R8" s="204" t="s">
        <v>3</v>
      </c>
      <c r="S8" s="204" t="s">
        <v>3</v>
      </c>
      <c r="T8" s="204" t="s">
        <v>3</v>
      </c>
      <c r="U8" s="204" t="s">
        <v>3</v>
      </c>
      <c r="V8" s="204" t="s">
        <v>3</v>
      </c>
      <c r="W8" s="204" t="s">
        <v>3</v>
      </c>
      <c r="X8" s="205" t="s">
        <v>3</v>
      </c>
      <c r="Y8" s="205" t="s">
        <v>3</v>
      </c>
      <c r="Z8" s="204" t="s">
        <v>3</v>
      </c>
      <c r="AA8" s="204" t="s">
        <v>3</v>
      </c>
      <c r="AB8" s="204" t="s">
        <v>3</v>
      </c>
      <c r="AC8" s="204" t="s">
        <v>3</v>
      </c>
      <c r="AD8" s="204" t="s">
        <v>3</v>
      </c>
      <c r="AE8" s="205" t="s">
        <v>3</v>
      </c>
      <c r="AF8" s="204" t="s">
        <v>3</v>
      </c>
      <c r="AG8" s="204" t="s">
        <v>3</v>
      </c>
      <c r="AH8" s="204" t="s">
        <v>3</v>
      </c>
      <c r="AI8" s="204" t="s">
        <v>3</v>
      </c>
      <c r="AJ8" s="204" t="s">
        <v>3</v>
      </c>
      <c r="AK8" s="207" t="s">
        <v>3</v>
      </c>
    </row>
    <row r="9" spans="1:37" ht="18.75" x14ac:dyDescent="0.25">
      <c r="A9" s="203" t="s">
        <v>357</v>
      </c>
      <c r="B9" s="204" t="s">
        <v>358</v>
      </c>
      <c r="C9" s="204" t="s">
        <v>358</v>
      </c>
      <c r="D9" s="204" t="s">
        <v>358</v>
      </c>
      <c r="E9" s="204" t="s">
        <v>358</v>
      </c>
      <c r="F9" s="204" t="s">
        <v>358</v>
      </c>
      <c r="G9" s="204" t="s">
        <v>358</v>
      </c>
      <c r="H9" s="204" t="s">
        <v>358</v>
      </c>
      <c r="I9" s="204" t="s">
        <v>358</v>
      </c>
      <c r="J9" s="204" t="s">
        <v>358</v>
      </c>
      <c r="K9" s="204" t="s">
        <v>358</v>
      </c>
      <c r="L9" s="204" t="s">
        <v>358</v>
      </c>
      <c r="M9" s="205" t="s">
        <v>358</v>
      </c>
      <c r="N9" s="204" t="s">
        <v>358</v>
      </c>
      <c r="O9" s="204" t="s">
        <v>358</v>
      </c>
      <c r="P9" s="204" t="s">
        <v>358</v>
      </c>
      <c r="Q9" s="204" t="s">
        <v>358</v>
      </c>
      <c r="R9" s="204" t="s">
        <v>358</v>
      </c>
      <c r="S9" s="204" t="s">
        <v>358</v>
      </c>
      <c r="T9" s="204" t="s">
        <v>358</v>
      </c>
      <c r="U9" s="204" t="s">
        <v>358</v>
      </c>
      <c r="V9" s="204" t="s">
        <v>358</v>
      </c>
      <c r="W9" s="204" t="s">
        <v>358</v>
      </c>
      <c r="X9" s="205" t="s">
        <v>358</v>
      </c>
      <c r="Y9" s="205" t="s">
        <v>358</v>
      </c>
      <c r="Z9" s="204" t="s">
        <v>358</v>
      </c>
      <c r="AA9" s="204" t="s">
        <v>358</v>
      </c>
      <c r="AB9" s="204" t="s">
        <v>358</v>
      </c>
      <c r="AC9" s="204" t="s">
        <v>358</v>
      </c>
      <c r="AD9" s="204" t="s">
        <v>358</v>
      </c>
      <c r="AE9" s="205" t="s">
        <v>358</v>
      </c>
      <c r="AF9" s="204" t="s">
        <v>358</v>
      </c>
      <c r="AG9" s="204" t="s">
        <v>358</v>
      </c>
      <c r="AH9" s="204" t="s">
        <v>358</v>
      </c>
      <c r="AI9" s="204" t="s">
        <v>358</v>
      </c>
      <c r="AJ9" s="204" t="s">
        <v>358</v>
      </c>
      <c r="AK9" s="207" t="s">
        <v>358</v>
      </c>
    </row>
    <row r="10" spans="1:37" ht="18.75" x14ac:dyDescent="0.25">
      <c r="A10" s="203" t="s">
        <v>359</v>
      </c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5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5"/>
      <c r="Y10" s="205"/>
      <c r="Z10" s="204"/>
      <c r="AA10" s="204"/>
      <c r="AB10" s="204"/>
      <c r="AC10" s="204"/>
      <c r="AD10" s="204"/>
      <c r="AE10" s="205"/>
      <c r="AF10" s="204"/>
      <c r="AG10" s="204"/>
      <c r="AH10" s="204"/>
      <c r="AI10" s="204"/>
      <c r="AJ10" s="204"/>
      <c r="AK10" s="207"/>
    </row>
    <row r="11" spans="1:37" s="20" customFormat="1" ht="15.75" x14ac:dyDescent="0.25">
      <c r="A11" s="21" t="s">
        <v>360</v>
      </c>
      <c r="B11" s="60" t="s">
        <v>134</v>
      </c>
      <c r="C11" s="60" t="s">
        <v>134</v>
      </c>
      <c r="D11" s="60" t="s">
        <v>134</v>
      </c>
      <c r="E11" s="60" t="s">
        <v>134</v>
      </c>
      <c r="F11" s="60" t="s">
        <v>134</v>
      </c>
      <c r="G11" s="60" t="s">
        <v>134</v>
      </c>
      <c r="H11" s="60" t="s">
        <v>134</v>
      </c>
      <c r="I11" s="60" t="s">
        <v>134</v>
      </c>
      <c r="J11" s="60" t="s">
        <v>134</v>
      </c>
      <c r="K11" s="60" t="s">
        <v>134</v>
      </c>
      <c r="L11" s="60" t="s">
        <v>134</v>
      </c>
      <c r="M11" s="64" t="s">
        <v>134</v>
      </c>
      <c r="N11" s="60" t="s">
        <v>134</v>
      </c>
      <c r="O11" s="60" t="s">
        <v>134</v>
      </c>
      <c r="P11" s="60" t="s">
        <v>134</v>
      </c>
      <c r="Q11" s="60" t="s">
        <v>134</v>
      </c>
      <c r="R11" s="60" t="s">
        <v>134</v>
      </c>
      <c r="S11" s="60" t="s">
        <v>134</v>
      </c>
      <c r="T11" s="60" t="s">
        <v>134</v>
      </c>
      <c r="U11" s="60" t="s">
        <v>156</v>
      </c>
      <c r="V11" s="60" t="s">
        <v>155</v>
      </c>
      <c r="W11" s="60" t="s">
        <v>154</v>
      </c>
      <c r="X11" s="64" t="s">
        <v>297</v>
      </c>
      <c r="Y11" s="64" t="s">
        <v>338</v>
      </c>
      <c r="Z11" s="60" t="s">
        <v>134</v>
      </c>
      <c r="AA11" s="60" t="s">
        <v>156</v>
      </c>
      <c r="AB11" s="60" t="s">
        <v>155</v>
      </c>
      <c r="AC11" s="60" t="s">
        <v>154</v>
      </c>
      <c r="AD11" s="60" t="s">
        <v>297</v>
      </c>
      <c r="AE11" s="64" t="s">
        <v>338</v>
      </c>
      <c r="AF11" s="60" t="s">
        <v>134</v>
      </c>
      <c r="AG11" s="60" t="s">
        <v>156</v>
      </c>
      <c r="AH11" s="60" t="s">
        <v>155</v>
      </c>
      <c r="AI11" s="60" t="s">
        <v>154</v>
      </c>
      <c r="AJ11" s="60" t="s">
        <v>297</v>
      </c>
      <c r="AK11" s="61" t="s">
        <v>338</v>
      </c>
    </row>
    <row r="12" spans="1:37" ht="31.5" x14ac:dyDescent="0.25">
      <c r="A12" s="7" t="s">
        <v>361</v>
      </c>
      <c r="B12" s="25" t="s">
        <v>5</v>
      </c>
      <c r="C12" s="25" t="s">
        <v>5</v>
      </c>
      <c r="D12" s="25" t="s">
        <v>5</v>
      </c>
      <c r="E12" s="25" t="s">
        <v>5</v>
      </c>
      <c r="F12" s="25" t="s">
        <v>5</v>
      </c>
      <c r="G12" s="25" t="s">
        <v>5</v>
      </c>
      <c r="H12" s="25" t="s">
        <v>5</v>
      </c>
      <c r="I12" s="25" t="s">
        <v>5</v>
      </c>
      <c r="J12" s="25" t="s">
        <v>5</v>
      </c>
      <c r="K12" s="25" t="s">
        <v>5</v>
      </c>
      <c r="L12" s="25" t="s">
        <v>5</v>
      </c>
      <c r="M12" s="65" t="s">
        <v>5</v>
      </c>
      <c r="N12" s="25" t="s">
        <v>5</v>
      </c>
      <c r="O12" s="25" t="s">
        <v>5</v>
      </c>
      <c r="P12" s="25" t="s">
        <v>5</v>
      </c>
      <c r="Q12" s="25" t="s">
        <v>5</v>
      </c>
      <c r="R12" s="25" t="s">
        <v>5</v>
      </c>
      <c r="S12" s="25" t="s">
        <v>5</v>
      </c>
      <c r="T12" s="25" t="s">
        <v>5</v>
      </c>
      <c r="U12" s="25" t="s">
        <v>5</v>
      </c>
      <c r="V12" s="25" t="s">
        <v>5</v>
      </c>
      <c r="W12" s="25" t="s">
        <v>5</v>
      </c>
      <c r="X12" s="65" t="s">
        <v>5</v>
      </c>
      <c r="Y12" s="65" t="s">
        <v>5</v>
      </c>
      <c r="Z12" s="25" t="s">
        <v>5</v>
      </c>
      <c r="AA12" s="25" t="s">
        <v>5</v>
      </c>
      <c r="AB12" s="25" t="s">
        <v>5</v>
      </c>
      <c r="AC12" s="25" t="s">
        <v>5</v>
      </c>
      <c r="AD12" s="25" t="s">
        <v>5</v>
      </c>
      <c r="AE12" s="65" t="s">
        <v>5</v>
      </c>
      <c r="AF12" s="25" t="s">
        <v>5</v>
      </c>
      <c r="AG12" s="25" t="s">
        <v>5</v>
      </c>
      <c r="AH12" s="25" t="s">
        <v>5</v>
      </c>
      <c r="AI12" s="25" t="s">
        <v>5</v>
      </c>
      <c r="AJ12" s="25" t="s">
        <v>5</v>
      </c>
      <c r="AK12" s="26" t="s">
        <v>5</v>
      </c>
    </row>
    <row r="13" spans="1:37" x14ac:dyDescent="0.25">
      <c r="A13" s="9" t="s">
        <v>6</v>
      </c>
      <c r="B13" s="154">
        <v>6</v>
      </c>
      <c r="C13" s="27">
        <v>9</v>
      </c>
      <c r="D13" s="27">
        <v>10</v>
      </c>
      <c r="E13" s="27">
        <v>6</v>
      </c>
      <c r="F13" s="27">
        <v>2</v>
      </c>
      <c r="G13" s="27">
        <v>3</v>
      </c>
      <c r="H13" s="27">
        <v>20</v>
      </c>
      <c r="I13" s="27">
        <v>16</v>
      </c>
      <c r="J13" s="154">
        <v>3</v>
      </c>
      <c r="K13" s="27">
        <v>1</v>
      </c>
      <c r="L13" s="154">
        <v>2</v>
      </c>
      <c r="M13" s="208">
        <v>0</v>
      </c>
      <c r="N13" s="154">
        <v>25</v>
      </c>
      <c r="O13" s="27">
        <v>18</v>
      </c>
      <c r="P13" s="27">
        <v>19</v>
      </c>
      <c r="Q13" s="27">
        <v>18</v>
      </c>
      <c r="R13" s="27">
        <v>15</v>
      </c>
      <c r="S13" s="27">
        <v>3</v>
      </c>
      <c r="T13" s="27">
        <v>19</v>
      </c>
      <c r="U13" s="27">
        <v>15</v>
      </c>
      <c r="V13" s="27">
        <v>2</v>
      </c>
      <c r="W13" s="27">
        <v>3</v>
      </c>
      <c r="X13" s="208">
        <v>0</v>
      </c>
      <c r="Y13" s="208">
        <v>0</v>
      </c>
      <c r="Z13" s="154">
        <v>13</v>
      </c>
      <c r="AA13" s="154">
        <v>11</v>
      </c>
      <c r="AB13" s="27">
        <v>6</v>
      </c>
      <c r="AC13" s="154">
        <v>12</v>
      </c>
      <c r="AD13" s="154">
        <v>12</v>
      </c>
      <c r="AE13" s="70">
        <v>0</v>
      </c>
      <c r="AF13" s="27">
        <v>15</v>
      </c>
      <c r="AG13" s="27">
        <v>18</v>
      </c>
      <c r="AH13" s="27">
        <v>8</v>
      </c>
      <c r="AI13" s="27">
        <v>3</v>
      </c>
      <c r="AJ13" s="154">
        <v>3</v>
      </c>
      <c r="AK13" s="28">
        <v>1</v>
      </c>
    </row>
    <row r="14" spans="1:37" x14ac:dyDescent="0.25">
      <c r="A14" s="9" t="s">
        <v>7</v>
      </c>
      <c r="B14" s="154">
        <v>3</v>
      </c>
      <c r="C14" s="27">
        <v>6</v>
      </c>
      <c r="D14" s="27">
        <v>4</v>
      </c>
      <c r="E14" s="27">
        <v>3</v>
      </c>
      <c r="F14" s="27">
        <v>6</v>
      </c>
      <c r="G14" s="27">
        <v>4</v>
      </c>
      <c r="H14" s="27">
        <v>1</v>
      </c>
      <c r="I14" s="27">
        <v>1</v>
      </c>
      <c r="J14" s="154">
        <v>1</v>
      </c>
      <c r="K14" s="154">
        <v>1</v>
      </c>
      <c r="L14" s="27">
        <v>0</v>
      </c>
      <c r="M14" s="208">
        <v>0</v>
      </c>
      <c r="N14" s="154">
        <v>8</v>
      </c>
      <c r="O14" s="27">
        <v>12</v>
      </c>
      <c r="P14" s="27">
        <v>10</v>
      </c>
      <c r="Q14" s="27">
        <v>8</v>
      </c>
      <c r="R14" s="27">
        <v>4</v>
      </c>
      <c r="S14" s="27">
        <v>0</v>
      </c>
      <c r="T14" s="27">
        <v>12</v>
      </c>
      <c r="U14" s="27">
        <v>8</v>
      </c>
      <c r="V14" s="27">
        <v>2</v>
      </c>
      <c r="W14" s="154">
        <v>1</v>
      </c>
      <c r="X14" s="70">
        <v>0</v>
      </c>
      <c r="Y14" s="70">
        <v>0</v>
      </c>
      <c r="Z14" s="27">
        <v>11</v>
      </c>
      <c r="AA14" s="27">
        <v>5</v>
      </c>
      <c r="AB14" s="154">
        <v>16</v>
      </c>
      <c r="AC14" s="154">
        <v>10</v>
      </c>
      <c r="AD14" s="27">
        <v>3</v>
      </c>
      <c r="AE14" s="70">
        <v>0</v>
      </c>
      <c r="AF14" s="27">
        <v>4</v>
      </c>
      <c r="AG14" s="27">
        <v>0</v>
      </c>
      <c r="AH14" s="27">
        <v>0</v>
      </c>
      <c r="AI14" s="154">
        <v>2</v>
      </c>
      <c r="AJ14" s="154">
        <v>2</v>
      </c>
      <c r="AK14" s="159">
        <v>2</v>
      </c>
    </row>
    <row r="15" spans="1:37" x14ac:dyDescent="0.25">
      <c r="A15" s="9" t="s">
        <v>8</v>
      </c>
      <c r="B15" s="27">
        <v>17</v>
      </c>
      <c r="C15" s="27">
        <v>18</v>
      </c>
      <c r="D15" s="27">
        <v>18</v>
      </c>
      <c r="E15" s="27">
        <v>15</v>
      </c>
      <c r="F15" s="27">
        <v>10</v>
      </c>
      <c r="G15" s="27">
        <v>5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70">
        <v>0</v>
      </c>
      <c r="N15" s="154">
        <v>9</v>
      </c>
      <c r="O15" s="27">
        <v>9</v>
      </c>
      <c r="P15" s="27">
        <v>11</v>
      </c>
      <c r="Q15" s="27">
        <v>6</v>
      </c>
      <c r="R15" s="27">
        <v>0</v>
      </c>
      <c r="S15" s="27">
        <v>0</v>
      </c>
      <c r="T15" s="27">
        <v>23</v>
      </c>
      <c r="U15" s="27">
        <v>16</v>
      </c>
      <c r="V15" s="27">
        <v>2</v>
      </c>
      <c r="W15" s="27">
        <v>0</v>
      </c>
      <c r="X15" s="70">
        <v>0</v>
      </c>
      <c r="Y15" s="70">
        <v>0</v>
      </c>
      <c r="Z15" s="27">
        <v>5</v>
      </c>
      <c r="AA15" s="154">
        <v>5</v>
      </c>
      <c r="AB15" s="154">
        <v>10</v>
      </c>
      <c r="AC15" s="154">
        <v>9</v>
      </c>
      <c r="AD15" s="154">
        <v>0</v>
      </c>
      <c r="AE15" s="70">
        <v>0</v>
      </c>
      <c r="AF15" s="27">
        <v>6</v>
      </c>
      <c r="AG15" s="27">
        <v>0</v>
      </c>
      <c r="AH15" s="27">
        <v>0</v>
      </c>
      <c r="AI15" s="154">
        <v>1</v>
      </c>
      <c r="AJ15" s="154">
        <v>1</v>
      </c>
      <c r="AK15" s="159">
        <v>1</v>
      </c>
    </row>
    <row r="16" spans="1:37" x14ac:dyDescent="0.25">
      <c r="A16" s="9" t="s">
        <v>9</v>
      </c>
      <c r="B16" s="27">
        <v>25</v>
      </c>
      <c r="C16" s="27">
        <v>21</v>
      </c>
      <c r="D16" s="27">
        <v>22</v>
      </c>
      <c r="E16" s="27">
        <v>24</v>
      </c>
      <c r="F16" s="27">
        <v>20</v>
      </c>
      <c r="G16" s="27">
        <v>16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70">
        <v>0</v>
      </c>
      <c r="N16" s="154">
        <v>6</v>
      </c>
      <c r="O16" s="27">
        <v>8</v>
      </c>
      <c r="P16" s="27">
        <v>6</v>
      </c>
      <c r="Q16" s="27">
        <v>5</v>
      </c>
      <c r="R16" s="27">
        <v>1</v>
      </c>
      <c r="S16" s="154">
        <v>3</v>
      </c>
      <c r="T16" s="27">
        <v>11</v>
      </c>
      <c r="U16" s="27">
        <v>4</v>
      </c>
      <c r="V16" s="27">
        <v>0</v>
      </c>
      <c r="W16" s="27">
        <v>0</v>
      </c>
      <c r="X16" s="70">
        <v>0</v>
      </c>
      <c r="Y16" s="70">
        <v>0</v>
      </c>
      <c r="Z16" s="27">
        <v>14</v>
      </c>
      <c r="AA16" s="154">
        <v>14</v>
      </c>
      <c r="AB16" s="154">
        <v>15</v>
      </c>
      <c r="AC16" s="154">
        <v>7</v>
      </c>
      <c r="AD16" s="27">
        <v>0</v>
      </c>
      <c r="AE16" s="70">
        <v>0</v>
      </c>
      <c r="AF16" s="27">
        <v>24</v>
      </c>
      <c r="AG16" s="27">
        <v>18</v>
      </c>
      <c r="AH16" s="27">
        <v>2</v>
      </c>
      <c r="AI16" s="154">
        <v>1</v>
      </c>
      <c r="AJ16" s="27">
        <v>0</v>
      </c>
      <c r="AK16" s="159">
        <v>2</v>
      </c>
    </row>
    <row r="17" spans="1:37" x14ac:dyDescent="0.25">
      <c r="A17" s="9" t="s">
        <v>10</v>
      </c>
      <c r="B17" s="29">
        <v>19</v>
      </c>
      <c r="C17" s="29">
        <v>19</v>
      </c>
      <c r="D17" s="29">
        <v>10</v>
      </c>
      <c r="E17" s="29">
        <v>12</v>
      </c>
      <c r="F17" s="29">
        <v>6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71">
        <v>0</v>
      </c>
      <c r="N17" s="29">
        <v>9</v>
      </c>
      <c r="O17" s="29">
        <v>12</v>
      </c>
      <c r="P17" s="29">
        <v>8</v>
      </c>
      <c r="Q17" s="29">
        <v>3</v>
      </c>
      <c r="R17" s="29">
        <v>1</v>
      </c>
      <c r="S17" s="29">
        <v>0</v>
      </c>
      <c r="T17" s="29">
        <v>11</v>
      </c>
      <c r="U17" s="29">
        <v>7</v>
      </c>
      <c r="V17" s="29">
        <v>0</v>
      </c>
      <c r="W17" s="155">
        <v>1</v>
      </c>
      <c r="X17" s="71">
        <v>0</v>
      </c>
      <c r="Y17" s="71">
        <v>0</v>
      </c>
      <c r="Z17" s="29">
        <v>11</v>
      </c>
      <c r="AA17" s="155">
        <v>10</v>
      </c>
      <c r="AB17" s="29">
        <v>4</v>
      </c>
      <c r="AC17" s="155">
        <v>4</v>
      </c>
      <c r="AD17" s="155">
        <v>2</v>
      </c>
      <c r="AE17" s="71">
        <v>0</v>
      </c>
      <c r="AF17" s="29">
        <v>18</v>
      </c>
      <c r="AG17" s="29">
        <v>18</v>
      </c>
      <c r="AH17" s="29">
        <v>0</v>
      </c>
      <c r="AI17" s="29">
        <v>0</v>
      </c>
      <c r="AJ17" s="29">
        <v>0</v>
      </c>
      <c r="AK17" s="30">
        <v>1</v>
      </c>
    </row>
    <row r="18" spans="1:37" ht="31.5" x14ac:dyDescent="0.25">
      <c r="A18" s="12" t="s">
        <v>11</v>
      </c>
      <c r="B18" s="31">
        <f t="shared" ref="B18:AK18" si="0">SUM(B13:B17)</f>
        <v>70</v>
      </c>
      <c r="C18" s="31">
        <f t="shared" si="0"/>
        <v>73</v>
      </c>
      <c r="D18" s="31">
        <f t="shared" si="0"/>
        <v>64</v>
      </c>
      <c r="E18" s="31">
        <f t="shared" si="0"/>
        <v>60</v>
      </c>
      <c r="F18" s="31">
        <f t="shared" si="0"/>
        <v>44</v>
      </c>
      <c r="G18" s="31">
        <f t="shared" si="0"/>
        <v>28</v>
      </c>
      <c r="H18" s="31">
        <f t="shared" si="0"/>
        <v>21</v>
      </c>
      <c r="I18" s="31">
        <f t="shared" si="0"/>
        <v>17</v>
      </c>
      <c r="J18" s="31">
        <f t="shared" si="0"/>
        <v>4</v>
      </c>
      <c r="K18" s="31">
        <f t="shared" si="0"/>
        <v>2</v>
      </c>
      <c r="L18" s="31">
        <f t="shared" si="0"/>
        <v>2</v>
      </c>
      <c r="M18" s="66">
        <f t="shared" si="0"/>
        <v>0</v>
      </c>
      <c r="N18" s="31">
        <f t="shared" si="0"/>
        <v>57</v>
      </c>
      <c r="O18" s="31">
        <f t="shared" si="0"/>
        <v>59</v>
      </c>
      <c r="P18" s="31">
        <f t="shared" si="0"/>
        <v>54</v>
      </c>
      <c r="Q18" s="31">
        <f t="shared" si="0"/>
        <v>40</v>
      </c>
      <c r="R18" s="31">
        <f t="shared" si="0"/>
        <v>21</v>
      </c>
      <c r="S18" s="31">
        <f t="shared" si="0"/>
        <v>6</v>
      </c>
      <c r="T18" s="31">
        <f t="shared" si="0"/>
        <v>76</v>
      </c>
      <c r="U18" s="31">
        <f t="shared" si="0"/>
        <v>50</v>
      </c>
      <c r="V18" s="31">
        <f t="shared" si="0"/>
        <v>6</v>
      </c>
      <c r="W18" s="31">
        <f t="shared" si="0"/>
        <v>5</v>
      </c>
      <c r="X18" s="66">
        <f t="shared" si="0"/>
        <v>0</v>
      </c>
      <c r="Y18" s="66">
        <f t="shared" si="0"/>
        <v>0</v>
      </c>
      <c r="Z18" s="31">
        <f t="shared" si="0"/>
        <v>54</v>
      </c>
      <c r="AA18" s="31">
        <f t="shared" si="0"/>
        <v>45</v>
      </c>
      <c r="AB18" s="31">
        <f t="shared" si="0"/>
        <v>51</v>
      </c>
      <c r="AC18" s="31">
        <f t="shared" si="0"/>
        <v>42</v>
      </c>
      <c r="AD18" s="31">
        <f t="shared" si="0"/>
        <v>17</v>
      </c>
      <c r="AE18" s="66">
        <f t="shared" si="0"/>
        <v>0</v>
      </c>
      <c r="AF18" s="31">
        <f t="shared" si="0"/>
        <v>67</v>
      </c>
      <c r="AG18" s="31">
        <f t="shared" si="0"/>
        <v>54</v>
      </c>
      <c r="AH18" s="31">
        <f t="shared" si="0"/>
        <v>10</v>
      </c>
      <c r="AI18" s="31">
        <f t="shared" si="0"/>
        <v>7</v>
      </c>
      <c r="AJ18" s="31">
        <f t="shared" si="0"/>
        <v>6</v>
      </c>
      <c r="AK18" s="32">
        <f t="shared" si="0"/>
        <v>7</v>
      </c>
    </row>
    <row r="19" spans="1:37" ht="31.5" x14ac:dyDescent="0.25">
      <c r="A19" s="7" t="s">
        <v>132</v>
      </c>
      <c r="B19" s="25" t="s">
        <v>5</v>
      </c>
      <c r="C19" s="25" t="s">
        <v>5</v>
      </c>
      <c r="D19" s="25" t="s">
        <v>5</v>
      </c>
      <c r="E19" s="25" t="s">
        <v>5</v>
      </c>
      <c r="F19" s="25" t="s">
        <v>5</v>
      </c>
      <c r="G19" s="25" t="s">
        <v>5</v>
      </c>
      <c r="H19" s="25" t="s">
        <v>5</v>
      </c>
      <c r="I19" s="25" t="s">
        <v>5</v>
      </c>
      <c r="J19" s="25" t="s">
        <v>5</v>
      </c>
      <c r="K19" s="25" t="s">
        <v>5</v>
      </c>
      <c r="L19" s="25" t="s">
        <v>5</v>
      </c>
      <c r="M19" s="25" t="s">
        <v>5</v>
      </c>
      <c r="N19" s="25" t="s">
        <v>5</v>
      </c>
      <c r="O19" s="25" t="s">
        <v>5</v>
      </c>
      <c r="P19" s="25" t="s">
        <v>5</v>
      </c>
      <c r="Q19" s="25" t="s">
        <v>5</v>
      </c>
      <c r="R19" s="25" t="s">
        <v>5</v>
      </c>
      <c r="S19" s="25" t="s">
        <v>5</v>
      </c>
      <c r="T19" s="25" t="s">
        <v>5</v>
      </c>
      <c r="U19" s="25" t="s">
        <v>5</v>
      </c>
      <c r="V19" s="25" t="s">
        <v>5</v>
      </c>
      <c r="W19" s="25" t="s">
        <v>5</v>
      </c>
      <c r="X19" s="25" t="s">
        <v>5</v>
      </c>
      <c r="Y19" s="25" t="s">
        <v>5</v>
      </c>
      <c r="Z19" s="25" t="s">
        <v>5</v>
      </c>
      <c r="AA19" s="25" t="s">
        <v>5</v>
      </c>
      <c r="AB19" s="25" t="s">
        <v>5</v>
      </c>
      <c r="AC19" s="25" t="s">
        <v>5</v>
      </c>
      <c r="AD19" s="25" t="s">
        <v>5</v>
      </c>
      <c r="AE19" s="25" t="s">
        <v>5</v>
      </c>
      <c r="AF19" s="25" t="s">
        <v>5</v>
      </c>
      <c r="AG19" s="25" t="s">
        <v>5</v>
      </c>
      <c r="AH19" s="25" t="s">
        <v>5</v>
      </c>
      <c r="AI19" s="25" t="s">
        <v>5</v>
      </c>
      <c r="AJ19" s="25" t="s">
        <v>5</v>
      </c>
      <c r="AK19" s="26" t="s">
        <v>5</v>
      </c>
    </row>
    <row r="20" spans="1:37" x14ac:dyDescent="0.25">
      <c r="A20" s="9" t="s">
        <v>6</v>
      </c>
      <c r="B20" s="27">
        <v>0</v>
      </c>
      <c r="C20" s="27">
        <v>0</v>
      </c>
      <c r="D20" s="27">
        <v>0</v>
      </c>
      <c r="E20" s="27">
        <v>0</v>
      </c>
      <c r="F20" s="27">
        <v>0</v>
      </c>
      <c r="G20" s="154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154">
        <v>8</v>
      </c>
      <c r="O20" s="154">
        <v>4</v>
      </c>
      <c r="P20" s="27">
        <v>17</v>
      </c>
      <c r="Q20" s="154">
        <v>4</v>
      </c>
      <c r="R20" s="27">
        <v>0</v>
      </c>
      <c r="S20" s="27">
        <v>0</v>
      </c>
      <c r="T20" s="27">
        <v>18</v>
      </c>
      <c r="U20" s="27">
        <v>1</v>
      </c>
      <c r="V20" s="27">
        <v>0</v>
      </c>
      <c r="W20" s="27">
        <v>0</v>
      </c>
      <c r="X20" s="27">
        <v>0</v>
      </c>
      <c r="Y20" s="27">
        <v>0</v>
      </c>
      <c r="Z20" s="154">
        <v>3</v>
      </c>
      <c r="AA20" s="154">
        <v>8</v>
      </c>
      <c r="AB20" s="154">
        <v>8</v>
      </c>
      <c r="AC20" s="154">
        <v>8</v>
      </c>
      <c r="AD20" s="27">
        <v>0</v>
      </c>
      <c r="AE20" s="27">
        <v>0</v>
      </c>
      <c r="AF20" s="154">
        <v>4</v>
      </c>
      <c r="AG20" s="154">
        <v>5</v>
      </c>
      <c r="AH20" s="27">
        <v>1</v>
      </c>
      <c r="AI20" s="27">
        <v>0</v>
      </c>
      <c r="AJ20" s="27">
        <v>0</v>
      </c>
      <c r="AK20" s="28">
        <v>0</v>
      </c>
    </row>
    <row r="21" spans="1:37" x14ac:dyDescent="0.25">
      <c r="A21" s="9" t="s">
        <v>7</v>
      </c>
      <c r="B21" s="27">
        <v>1</v>
      </c>
      <c r="C21" s="27">
        <v>1</v>
      </c>
      <c r="D21" s="27">
        <v>1</v>
      </c>
      <c r="E21" s="27">
        <v>0</v>
      </c>
      <c r="F21" s="27">
        <v>1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154">
        <v>6</v>
      </c>
      <c r="O21" s="154">
        <v>6</v>
      </c>
      <c r="P21" s="154">
        <v>4</v>
      </c>
      <c r="Q21" s="27">
        <v>0</v>
      </c>
      <c r="R21" s="27">
        <v>0</v>
      </c>
      <c r="S21" s="27">
        <v>1</v>
      </c>
      <c r="T21" s="27">
        <v>2</v>
      </c>
      <c r="U21" s="27">
        <v>0</v>
      </c>
      <c r="V21" s="154">
        <v>1</v>
      </c>
      <c r="W21" s="27">
        <v>0</v>
      </c>
      <c r="X21" s="27">
        <v>0</v>
      </c>
      <c r="Y21" s="27">
        <v>0</v>
      </c>
      <c r="Z21" s="154">
        <v>3</v>
      </c>
      <c r="AA21" s="27">
        <v>0</v>
      </c>
      <c r="AB21" s="154">
        <v>4</v>
      </c>
      <c r="AC21" s="154">
        <v>1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  <c r="AJ21" s="27">
        <v>0</v>
      </c>
      <c r="AK21" s="28">
        <v>0</v>
      </c>
    </row>
    <row r="22" spans="1:37" x14ac:dyDescent="0.25">
      <c r="A22" s="9" t="s">
        <v>8</v>
      </c>
      <c r="B22" s="27">
        <v>14</v>
      </c>
      <c r="C22" s="27">
        <v>7</v>
      </c>
      <c r="D22" s="27">
        <v>8</v>
      </c>
      <c r="E22" s="27">
        <v>5</v>
      </c>
      <c r="F22" s="27">
        <v>2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154">
        <v>9</v>
      </c>
      <c r="O22" s="154">
        <v>3</v>
      </c>
      <c r="P22" s="154">
        <v>8</v>
      </c>
      <c r="Q22" s="154">
        <v>1</v>
      </c>
      <c r="R22" s="27">
        <v>0</v>
      </c>
      <c r="S22" s="27">
        <v>0</v>
      </c>
      <c r="T22" s="27">
        <v>3</v>
      </c>
      <c r="U22" s="154">
        <v>2</v>
      </c>
      <c r="V22" s="27">
        <v>0</v>
      </c>
      <c r="W22" s="27">
        <v>0</v>
      </c>
      <c r="X22" s="27">
        <v>0</v>
      </c>
      <c r="Y22" s="27">
        <v>0</v>
      </c>
      <c r="Z22" s="154">
        <v>2</v>
      </c>
      <c r="AA22" s="154">
        <v>2</v>
      </c>
      <c r="AB22" s="154">
        <v>7</v>
      </c>
      <c r="AC22" s="154">
        <v>1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  <c r="AJ22" s="27">
        <v>0</v>
      </c>
      <c r="AK22" s="28">
        <v>0</v>
      </c>
    </row>
    <row r="23" spans="1:37" x14ac:dyDescent="0.25">
      <c r="A23" s="9" t="s">
        <v>9</v>
      </c>
      <c r="B23" s="27">
        <v>22</v>
      </c>
      <c r="C23" s="27">
        <v>19</v>
      </c>
      <c r="D23" s="27">
        <v>22</v>
      </c>
      <c r="E23" s="27">
        <v>17</v>
      </c>
      <c r="F23" s="27">
        <v>7</v>
      </c>
      <c r="G23" s="154">
        <v>4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154">
        <v>1</v>
      </c>
      <c r="O23" s="154">
        <v>2</v>
      </c>
      <c r="P23" s="154">
        <v>5</v>
      </c>
      <c r="Q23" s="154">
        <v>1</v>
      </c>
      <c r="R23" s="154">
        <v>0</v>
      </c>
      <c r="S23" s="27">
        <v>0</v>
      </c>
      <c r="T23" s="27">
        <v>4</v>
      </c>
      <c r="U23" s="154">
        <v>2</v>
      </c>
      <c r="V23" s="27">
        <v>0</v>
      </c>
      <c r="W23" s="27">
        <v>0</v>
      </c>
      <c r="X23" s="27">
        <v>0</v>
      </c>
      <c r="Y23" s="27">
        <v>0</v>
      </c>
      <c r="Z23" s="154">
        <v>6</v>
      </c>
      <c r="AA23" s="154">
        <v>6</v>
      </c>
      <c r="AB23" s="154">
        <v>2</v>
      </c>
      <c r="AC23" s="27">
        <v>0</v>
      </c>
      <c r="AD23" s="27">
        <v>0</v>
      </c>
      <c r="AE23" s="27">
        <v>0</v>
      </c>
      <c r="AF23" s="27">
        <v>12</v>
      </c>
      <c r="AG23" s="27">
        <v>14</v>
      </c>
      <c r="AH23" s="27">
        <v>0</v>
      </c>
      <c r="AI23" s="27">
        <v>0</v>
      </c>
      <c r="AJ23" s="27">
        <v>0</v>
      </c>
      <c r="AK23" s="28">
        <v>0</v>
      </c>
    </row>
    <row r="24" spans="1:37" x14ac:dyDescent="0.25">
      <c r="A24" s="9" t="s">
        <v>10</v>
      </c>
      <c r="B24" s="29">
        <v>4</v>
      </c>
      <c r="C24" s="29">
        <v>3</v>
      </c>
      <c r="D24" s="29">
        <v>0</v>
      </c>
      <c r="E24" s="29">
        <v>2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30">
        <v>0</v>
      </c>
      <c r="M24" s="29">
        <v>0</v>
      </c>
      <c r="N24" s="155">
        <v>3</v>
      </c>
      <c r="O24" s="155">
        <v>2</v>
      </c>
      <c r="P24" s="155">
        <v>6</v>
      </c>
      <c r="Q24" s="29">
        <v>1</v>
      </c>
      <c r="R24" s="29">
        <v>0</v>
      </c>
      <c r="S24" s="29">
        <v>0</v>
      </c>
      <c r="T24" s="29">
        <v>5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9">
        <v>0</v>
      </c>
      <c r="AA24" s="155">
        <v>2</v>
      </c>
      <c r="AB24" s="29">
        <v>0</v>
      </c>
      <c r="AC24" s="29">
        <v>0</v>
      </c>
      <c r="AD24" s="29">
        <v>0</v>
      </c>
      <c r="AE24" s="29">
        <v>1</v>
      </c>
      <c r="AF24" s="155">
        <v>13</v>
      </c>
      <c r="AG24" s="29">
        <v>14</v>
      </c>
      <c r="AH24" s="29">
        <v>0</v>
      </c>
      <c r="AI24" s="29">
        <v>0</v>
      </c>
      <c r="AJ24" s="29">
        <v>0</v>
      </c>
      <c r="AK24" s="30">
        <v>0</v>
      </c>
    </row>
    <row r="25" spans="1:37" ht="32.25" thickBot="1" x14ac:dyDescent="0.3">
      <c r="A25" s="14" t="s">
        <v>18</v>
      </c>
      <c r="B25" s="33">
        <f t="shared" ref="B25:AK25" si="1">SUM(B20:B24)</f>
        <v>41</v>
      </c>
      <c r="C25" s="33">
        <f t="shared" si="1"/>
        <v>30</v>
      </c>
      <c r="D25" s="33">
        <f t="shared" si="1"/>
        <v>31</v>
      </c>
      <c r="E25" s="33">
        <f t="shared" si="1"/>
        <v>24</v>
      </c>
      <c r="F25" s="33">
        <f t="shared" si="1"/>
        <v>10</v>
      </c>
      <c r="G25" s="33">
        <f t="shared" si="1"/>
        <v>4</v>
      </c>
      <c r="H25" s="33">
        <f t="shared" si="1"/>
        <v>0</v>
      </c>
      <c r="I25" s="33">
        <f t="shared" si="1"/>
        <v>0</v>
      </c>
      <c r="J25" s="33">
        <f t="shared" si="1"/>
        <v>0</v>
      </c>
      <c r="K25" s="33">
        <f t="shared" si="1"/>
        <v>0</v>
      </c>
      <c r="L25" s="33">
        <f t="shared" si="1"/>
        <v>0</v>
      </c>
      <c r="M25" s="33">
        <f t="shared" si="1"/>
        <v>0</v>
      </c>
      <c r="N25" s="33">
        <f t="shared" si="1"/>
        <v>27</v>
      </c>
      <c r="O25" s="33">
        <f t="shared" si="1"/>
        <v>17</v>
      </c>
      <c r="P25" s="33">
        <f t="shared" si="1"/>
        <v>40</v>
      </c>
      <c r="Q25" s="33">
        <f t="shared" si="1"/>
        <v>7</v>
      </c>
      <c r="R25" s="33">
        <f t="shared" si="1"/>
        <v>0</v>
      </c>
      <c r="S25" s="33">
        <f t="shared" si="1"/>
        <v>1</v>
      </c>
      <c r="T25" s="33">
        <f t="shared" si="1"/>
        <v>32</v>
      </c>
      <c r="U25" s="33">
        <f t="shared" si="1"/>
        <v>5</v>
      </c>
      <c r="V25" s="33">
        <f t="shared" si="1"/>
        <v>1</v>
      </c>
      <c r="W25" s="33">
        <f t="shared" si="1"/>
        <v>0</v>
      </c>
      <c r="X25" s="33">
        <f t="shared" si="1"/>
        <v>0</v>
      </c>
      <c r="Y25" s="33">
        <f t="shared" si="1"/>
        <v>0</v>
      </c>
      <c r="Z25" s="33">
        <f t="shared" si="1"/>
        <v>14</v>
      </c>
      <c r="AA25" s="33">
        <f t="shared" si="1"/>
        <v>18</v>
      </c>
      <c r="AB25" s="33">
        <f t="shared" si="1"/>
        <v>21</v>
      </c>
      <c r="AC25" s="33">
        <f t="shared" si="1"/>
        <v>10</v>
      </c>
      <c r="AD25" s="33">
        <f t="shared" si="1"/>
        <v>0</v>
      </c>
      <c r="AE25" s="33">
        <f t="shared" si="1"/>
        <v>1</v>
      </c>
      <c r="AF25" s="33">
        <f t="shared" si="1"/>
        <v>29</v>
      </c>
      <c r="AG25" s="33">
        <f t="shared" si="1"/>
        <v>33</v>
      </c>
      <c r="AH25" s="33">
        <f t="shared" si="1"/>
        <v>1</v>
      </c>
      <c r="AI25" s="33">
        <f t="shared" si="1"/>
        <v>0</v>
      </c>
      <c r="AJ25" s="33">
        <f t="shared" si="1"/>
        <v>0</v>
      </c>
      <c r="AK25" s="209">
        <f t="shared" si="1"/>
        <v>0</v>
      </c>
    </row>
    <row r="26" spans="1:37" ht="16.5" thickBot="1" x14ac:dyDescent="0.3">
      <c r="A26" s="15" t="s">
        <v>12</v>
      </c>
      <c r="B26" s="35">
        <f t="shared" ref="B26:AK26" si="2">B25/B18</f>
        <v>0.58571428571428574</v>
      </c>
      <c r="C26" s="35">
        <f t="shared" si="2"/>
        <v>0.41095890410958902</v>
      </c>
      <c r="D26" s="35">
        <f t="shared" si="2"/>
        <v>0.484375</v>
      </c>
      <c r="E26" s="35">
        <f t="shared" si="2"/>
        <v>0.4</v>
      </c>
      <c r="F26" s="35">
        <f t="shared" si="2"/>
        <v>0.22727272727272727</v>
      </c>
      <c r="G26" s="35">
        <f t="shared" si="2"/>
        <v>0.14285714285714285</v>
      </c>
      <c r="H26" s="35">
        <f t="shared" si="2"/>
        <v>0</v>
      </c>
      <c r="I26" s="35">
        <f t="shared" si="2"/>
        <v>0</v>
      </c>
      <c r="J26" s="35">
        <f t="shared" si="2"/>
        <v>0</v>
      </c>
      <c r="K26" s="35">
        <f t="shared" si="2"/>
        <v>0</v>
      </c>
      <c r="L26" s="35">
        <f t="shared" si="2"/>
        <v>0</v>
      </c>
      <c r="M26" s="35" t="e">
        <f t="shared" si="2"/>
        <v>#DIV/0!</v>
      </c>
      <c r="N26" s="35">
        <f t="shared" si="2"/>
        <v>0.47368421052631576</v>
      </c>
      <c r="O26" s="35">
        <f t="shared" si="2"/>
        <v>0.28813559322033899</v>
      </c>
      <c r="P26" s="35">
        <f t="shared" si="2"/>
        <v>0.7407407407407407</v>
      </c>
      <c r="Q26" s="35">
        <f t="shared" si="2"/>
        <v>0.17499999999999999</v>
      </c>
      <c r="R26" s="35">
        <f t="shared" si="2"/>
        <v>0</v>
      </c>
      <c r="S26" s="35">
        <f t="shared" si="2"/>
        <v>0.16666666666666666</v>
      </c>
      <c r="T26" s="35">
        <f t="shared" si="2"/>
        <v>0.42105263157894735</v>
      </c>
      <c r="U26" s="35">
        <f t="shared" si="2"/>
        <v>0.1</v>
      </c>
      <c r="V26" s="35">
        <f t="shared" si="2"/>
        <v>0.16666666666666666</v>
      </c>
      <c r="W26" s="35">
        <f t="shared" si="2"/>
        <v>0</v>
      </c>
      <c r="X26" s="35" t="e">
        <f t="shared" si="2"/>
        <v>#DIV/0!</v>
      </c>
      <c r="Y26" s="35" t="e">
        <f t="shared" si="2"/>
        <v>#DIV/0!</v>
      </c>
      <c r="Z26" s="35">
        <f t="shared" si="2"/>
        <v>0.25925925925925924</v>
      </c>
      <c r="AA26" s="35">
        <f t="shared" si="2"/>
        <v>0.4</v>
      </c>
      <c r="AB26" s="35">
        <f t="shared" si="2"/>
        <v>0.41176470588235292</v>
      </c>
      <c r="AC26" s="35">
        <f t="shared" si="2"/>
        <v>0.23809523809523808</v>
      </c>
      <c r="AD26" s="35">
        <f t="shared" si="2"/>
        <v>0</v>
      </c>
      <c r="AE26" s="35" t="e">
        <f t="shared" si="2"/>
        <v>#DIV/0!</v>
      </c>
      <c r="AF26" s="35">
        <f t="shared" si="2"/>
        <v>0.43283582089552236</v>
      </c>
      <c r="AG26" s="35">
        <f t="shared" si="2"/>
        <v>0.61111111111111116</v>
      </c>
      <c r="AH26" s="35">
        <f t="shared" si="2"/>
        <v>0.1</v>
      </c>
      <c r="AI26" s="35">
        <f t="shared" si="2"/>
        <v>0</v>
      </c>
      <c r="AJ26" s="35">
        <f t="shared" si="2"/>
        <v>0</v>
      </c>
      <c r="AK26" s="36">
        <f t="shared" si="2"/>
        <v>0</v>
      </c>
    </row>
    <row r="27" spans="1:37" ht="16.5" thickBot="1" x14ac:dyDescent="0.3">
      <c r="A27" s="37" t="s">
        <v>13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9"/>
    </row>
    <row r="28" spans="1:37" ht="16.5" thickBot="1" x14ac:dyDescent="0.3">
      <c r="A28" s="16" t="s">
        <v>14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9"/>
    </row>
    <row r="29" spans="1:37" ht="16.5" thickBot="1" x14ac:dyDescent="0.3">
      <c r="A29" s="17" t="s">
        <v>15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9"/>
    </row>
    <row r="30" spans="1:37" ht="15.75" x14ac:dyDescent="0.25">
      <c r="A30" s="18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</row>
    <row r="32" spans="1:37" x14ac:dyDescent="0.25">
      <c r="B32" t="s">
        <v>16</v>
      </c>
      <c r="C32" t="s">
        <v>17</v>
      </c>
      <c r="D32" t="s">
        <v>368</v>
      </c>
      <c r="E32" t="s">
        <v>369</v>
      </c>
      <c r="F32" t="s">
        <v>365</v>
      </c>
      <c r="G32" t="s">
        <v>366</v>
      </c>
      <c r="H32" t="s">
        <v>367</v>
      </c>
    </row>
    <row r="33" spans="2:8" x14ac:dyDescent="0.25">
      <c r="B33" t="s">
        <v>343</v>
      </c>
      <c r="C33" t="s">
        <v>224</v>
      </c>
      <c r="D33" t="s">
        <v>358</v>
      </c>
      <c r="E33" t="s">
        <v>134</v>
      </c>
      <c r="F33">
        <v>70</v>
      </c>
      <c r="G33">
        <v>41</v>
      </c>
      <c r="H33" s="45">
        <v>0.58571428571428574</v>
      </c>
    </row>
    <row r="34" spans="2:8" x14ac:dyDescent="0.25">
      <c r="B34" t="s">
        <v>343</v>
      </c>
      <c r="C34" t="s">
        <v>225</v>
      </c>
      <c r="D34" t="s">
        <v>358</v>
      </c>
      <c r="E34" t="s">
        <v>134</v>
      </c>
      <c r="F34">
        <v>73</v>
      </c>
      <c r="G34">
        <v>30</v>
      </c>
      <c r="H34" s="45">
        <v>0.41095890410958902</v>
      </c>
    </row>
    <row r="35" spans="2:8" x14ac:dyDescent="0.25">
      <c r="B35" t="s">
        <v>343</v>
      </c>
      <c r="C35" t="s">
        <v>226</v>
      </c>
      <c r="D35" t="s">
        <v>358</v>
      </c>
      <c r="E35" t="s">
        <v>134</v>
      </c>
      <c r="F35">
        <v>64</v>
      </c>
      <c r="G35">
        <v>31</v>
      </c>
      <c r="H35" s="45">
        <v>0.484375</v>
      </c>
    </row>
    <row r="36" spans="2:8" x14ac:dyDescent="0.25">
      <c r="B36" t="s">
        <v>343</v>
      </c>
      <c r="C36" t="s">
        <v>227</v>
      </c>
      <c r="D36" t="s">
        <v>358</v>
      </c>
      <c r="E36" t="s">
        <v>134</v>
      </c>
      <c r="F36">
        <v>60</v>
      </c>
      <c r="G36">
        <v>24</v>
      </c>
      <c r="H36" s="45">
        <v>0.4</v>
      </c>
    </row>
    <row r="37" spans="2:8" x14ac:dyDescent="0.25">
      <c r="B37" t="s">
        <v>343</v>
      </c>
      <c r="C37" t="s">
        <v>256</v>
      </c>
      <c r="D37" t="s">
        <v>358</v>
      </c>
      <c r="E37" t="s">
        <v>134</v>
      </c>
      <c r="F37">
        <v>44</v>
      </c>
      <c r="G37">
        <v>10</v>
      </c>
      <c r="H37" s="45">
        <v>0.22727272727272727</v>
      </c>
    </row>
    <row r="38" spans="2:8" x14ac:dyDescent="0.25">
      <c r="B38" t="s">
        <v>343</v>
      </c>
      <c r="C38" t="s">
        <v>257</v>
      </c>
      <c r="D38" t="s">
        <v>358</v>
      </c>
      <c r="E38" t="s">
        <v>134</v>
      </c>
      <c r="F38">
        <v>28</v>
      </c>
      <c r="G38">
        <v>4</v>
      </c>
      <c r="H38" s="45">
        <v>0.14285714285714285</v>
      </c>
    </row>
    <row r="39" spans="2:8" x14ac:dyDescent="0.25">
      <c r="B39" t="s">
        <v>343</v>
      </c>
      <c r="C39" t="s">
        <v>228</v>
      </c>
      <c r="D39" t="s">
        <v>358</v>
      </c>
      <c r="E39" t="s">
        <v>134</v>
      </c>
      <c r="F39">
        <v>21</v>
      </c>
      <c r="G39">
        <v>0</v>
      </c>
      <c r="H39" s="45">
        <v>0</v>
      </c>
    </row>
    <row r="40" spans="2:8" x14ac:dyDescent="0.25">
      <c r="B40" t="s">
        <v>343</v>
      </c>
      <c r="C40" t="s">
        <v>229</v>
      </c>
      <c r="D40" t="s">
        <v>358</v>
      </c>
      <c r="E40" t="s">
        <v>134</v>
      </c>
      <c r="F40">
        <v>17</v>
      </c>
      <c r="G40">
        <v>0</v>
      </c>
      <c r="H40" s="45">
        <v>0</v>
      </c>
    </row>
    <row r="41" spans="2:8" x14ac:dyDescent="0.25">
      <c r="B41" t="s">
        <v>343</v>
      </c>
      <c r="C41" t="s">
        <v>230</v>
      </c>
      <c r="D41" t="s">
        <v>358</v>
      </c>
      <c r="E41" t="s">
        <v>134</v>
      </c>
      <c r="F41">
        <v>4</v>
      </c>
      <c r="G41">
        <v>0</v>
      </c>
      <c r="H41" s="45">
        <v>0</v>
      </c>
    </row>
    <row r="42" spans="2:8" x14ac:dyDescent="0.25">
      <c r="B42" t="s">
        <v>343</v>
      </c>
      <c r="C42" t="s">
        <v>231</v>
      </c>
      <c r="D42" t="s">
        <v>358</v>
      </c>
      <c r="E42" t="s">
        <v>134</v>
      </c>
      <c r="F42">
        <v>2</v>
      </c>
      <c r="G42">
        <v>0</v>
      </c>
      <c r="H42" s="45">
        <v>0</v>
      </c>
    </row>
    <row r="43" spans="2:8" x14ac:dyDescent="0.25">
      <c r="B43" t="s">
        <v>343</v>
      </c>
      <c r="C43" t="s">
        <v>258</v>
      </c>
      <c r="D43" t="s">
        <v>358</v>
      </c>
      <c r="E43" t="s">
        <v>134</v>
      </c>
      <c r="F43">
        <v>2</v>
      </c>
      <c r="G43">
        <v>0</v>
      </c>
      <c r="H43" s="45">
        <v>0</v>
      </c>
    </row>
    <row r="44" spans="2:8" x14ac:dyDescent="0.25">
      <c r="B44" t="s">
        <v>343</v>
      </c>
      <c r="C44" t="s">
        <v>259</v>
      </c>
      <c r="D44" t="s">
        <v>358</v>
      </c>
      <c r="E44" t="s">
        <v>134</v>
      </c>
      <c r="F44">
        <v>0</v>
      </c>
      <c r="G44">
        <v>0</v>
      </c>
      <c r="H44" s="45" t="e">
        <v>#DIV/0!</v>
      </c>
    </row>
    <row r="45" spans="2:8" x14ac:dyDescent="0.25">
      <c r="B45" t="s">
        <v>343</v>
      </c>
      <c r="C45" t="s">
        <v>349</v>
      </c>
      <c r="D45" t="s">
        <v>358</v>
      </c>
      <c r="E45" t="s">
        <v>134</v>
      </c>
      <c r="F45">
        <v>57</v>
      </c>
      <c r="G45">
        <v>27</v>
      </c>
      <c r="H45" s="45">
        <v>0.47368421052631576</v>
      </c>
    </row>
    <row r="46" spans="2:8" x14ac:dyDescent="0.25">
      <c r="B46" t="s">
        <v>343</v>
      </c>
      <c r="C46" t="s">
        <v>350</v>
      </c>
      <c r="D46" t="s">
        <v>358</v>
      </c>
      <c r="E46" t="s">
        <v>134</v>
      </c>
      <c r="F46">
        <v>59</v>
      </c>
      <c r="G46">
        <v>17</v>
      </c>
      <c r="H46" s="45">
        <v>0.28813559322033899</v>
      </c>
    </row>
    <row r="47" spans="2:8" x14ac:dyDescent="0.25">
      <c r="B47" t="s">
        <v>343</v>
      </c>
      <c r="C47" t="s">
        <v>351</v>
      </c>
      <c r="D47" t="s">
        <v>358</v>
      </c>
      <c r="E47" t="s">
        <v>134</v>
      </c>
      <c r="F47">
        <v>54</v>
      </c>
      <c r="G47">
        <v>40</v>
      </c>
      <c r="H47" s="45">
        <v>0.7407407407407407</v>
      </c>
    </row>
    <row r="48" spans="2:8" x14ac:dyDescent="0.25">
      <c r="B48" t="s">
        <v>343</v>
      </c>
      <c r="C48" t="s">
        <v>352</v>
      </c>
      <c r="D48" t="s">
        <v>358</v>
      </c>
      <c r="E48" t="s">
        <v>134</v>
      </c>
      <c r="F48">
        <v>40</v>
      </c>
      <c r="G48">
        <v>7</v>
      </c>
      <c r="H48" s="45">
        <v>0.17499999999999999</v>
      </c>
    </row>
    <row r="49" spans="2:8" x14ac:dyDescent="0.25">
      <c r="B49" t="s">
        <v>343</v>
      </c>
      <c r="C49" t="s">
        <v>353</v>
      </c>
      <c r="D49" t="s">
        <v>358</v>
      </c>
      <c r="E49" t="s">
        <v>134</v>
      </c>
      <c r="F49">
        <v>21</v>
      </c>
      <c r="G49">
        <v>0</v>
      </c>
      <c r="H49" s="45">
        <v>0</v>
      </c>
    </row>
    <row r="50" spans="2:8" x14ac:dyDescent="0.25">
      <c r="B50" t="s">
        <v>343</v>
      </c>
      <c r="C50" t="s">
        <v>354</v>
      </c>
      <c r="D50" t="s">
        <v>358</v>
      </c>
      <c r="E50" t="s">
        <v>134</v>
      </c>
      <c r="F50">
        <v>6</v>
      </c>
      <c r="G50">
        <v>1</v>
      </c>
      <c r="H50" s="45">
        <v>0.16666666666666666</v>
      </c>
    </row>
    <row r="51" spans="2:8" x14ac:dyDescent="0.25">
      <c r="B51" t="s">
        <v>343</v>
      </c>
      <c r="C51" t="s">
        <v>264</v>
      </c>
      <c r="D51" t="s">
        <v>358</v>
      </c>
      <c r="E51" t="s">
        <v>134</v>
      </c>
      <c r="F51">
        <v>76</v>
      </c>
      <c r="G51">
        <v>32</v>
      </c>
      <c r="H51" s="45">
        <v>0.42105263157894735</v>
      </c>
    </row>
    <row r="52" spans="2:8" x14ac:dyDescent="0.25">
      <c r="B52" t="s">
        <v>343</v>
      </c>
      <c r="C52" t="s">
        <v>265</v>
      </c>
      <c r="D52" t="s">
        <v>358</v>
      </c>
      <c r="E52" t="s">
        <v>156</v>
      </c>
      <c r="F52">
        <v>50</v>
      </c>
      <c r="G52">
        <v>5</v>
      </c>
      <c r="H52" s="45">
        <v>0.1</v>
      </c>
    </row>
    <row r="53" spans="2:8" x14ac:dyDescent="0.25">
      <c r="B53" t="s">
        <v>343</v>
      </c>
      <c r="C53" t="s">
        <v>266</v>
      </c>
      <c r="D53" t="s">
        <v>358</v>
      </c>
      <c r="E53" t="s">
        <v>155</v>
      </c>
      <c r="F53">
        <v>6</v>
      </c>
      <c r="G53">
        <v>1</v>
      </c>
      <c r="H53" s="45">
        <v>0.16666666666666666</v>
      </c>
    </row>
    <row r="54" spans="2:8" x14ac:dyDescent="0.25">
      <c r="B54" t="s">
        <v>343</v>
      </c>
      <c r="C54" t="s">
        <v>267</v>
      </c>
      <c r="D54" t="s">
        <v>358</v>
      </c>
      <c r="E54" t="s">
        <v>154</v>
      </c>
      <c r="F54">
        <v>5</v>
      </c>
      <c r="G54">
        <v>0</v>
      </c>
      <c r="H54" s="45">
        <v>0</v>
      </c>
    </row>
    <row r="55" spans="2:8" x14ac:dyDescent="0.25">
      <c r="B55" t="s">
        <v>343</v>
      </c>
      <c r="C55" t="s">
        <v>268</v>
      </c>
      <c r="D55" t="s">
        <v>358</v>
      </c>
      <c r="E55" t="s">
        <v>297</v>
      </c>
      <c r="F55">
        <v>0</v>
      </c>
      <c r="G55">
        <v>0</v>
      </c>
      <c r="H55" s="45" t="e">
        <v>#DIV/0!</v>
      </c>
    </row>
    <row r="56" spans="2:8" x14ac:dyDescent="0.25">
      <c r="B56" t="s">
        <v>343</v>
      </c>
      <c r="C56" t="s">
        <v>269</v>
      </c>
      <c r="D56" t="s">
        <v>358</v>
      </c>
      <c r="E56" t="s">
        <v>338</v>
      </c>
      <c r="F56">
        <v>0</v>
      </c>
      <c r="G56">
        <v>0</v>
      </c>
      <c r="H56" s="45" t="e">
        <v>#DIV/0!</v>
      </c>
    </row>
    <row r="57" spans="2:8" x14ac:dyDescent="0.25">
      <c r="B57" t="s">
        <v>343</v>
      </c>
      <c r="C57" t="s">
        <v>209</v>
      </c>
      <c r="D57" t="s">
        <v>358</v>
      </c>
      <c r="E57" t="s">
        <v>134</v>
      </c>
      <c r="F57">
        <v>54</v>
      </c>
      <c r="G57">
        <v>14</v>
      </c>
      <c r="H57" s="45">
        <v>0.25925925925925924</v>
      </c>
    </row>
    <row r="58" spans="2:8" x14ac:dyDescent="0.25">
      <c r="B58" t="s">
        <v>343</v>
      </c>
      <c r="C58" t="s">
        <v>208</v>
      </c>
      <c r="D58" t="s">
        <v>358</v>
      </c>
      <c r="E58" t="s">
        <v>156</v>
      </c>
      <c r="F58">
        <v>45</v>
      </c>
      <c r="G58">
        <v>18</v>
      </c>
      <c r="H58" s="45">
        <v>0.4</v>
      </c>
    </row>
    <row r="59" spans="2:8" x14ac:dyDescent="0.25">
      <c r="B59" t="s">
        <v>343</v>
      </c>
      <c r="C59" t="s">
        <v>207</v>
      </c>
      <c r="D59" t="s">
        <v>358</v>
      </c>
      <c r="E59" t="s">
        <v>155</v>
      </c>
      <c r="F59">
        <v>51</v>
      </c>
      <c r="G59">
        <v>21</v>
      </c>
      <c r="H59" s="45">
        <v>0.41176470588235292</v>
      </c>
    </row>
    <row r="60" spans="2:8" x14ac:dyDescent="0.25">
      <c r="B60" t="s">
        <v>343</v>
      </c>
      <c r="C60" t="s">
        <v>206</v>
      </c>
      <c r="D60" t="s">
        <v>358</v>
      </c>
      <c r="E60" t="s">
        <v>154</v>
      </c>
      <c r="F60">
        <v>42</v>
      </c>
      <c r="G60">
        <v>10</v>
      </c>
      <c r="H60" s="45">
        <v>0.23809523809523808</v>
      </c>
    </row>
    <row r="61" spans="2:8" x14ac:dyDescent="0.25">
      <c r="B61" t="s">
        <v>343</v>
      </c>
      <c r="C61" t="s">
        <v>272</v>
      </c>
      <c r="D61" t="s">
        <v>358</v>
      </c>
      <c r="E61" t="s">
        <v>297</v>
      </c>
      <c r="F61">
        <v>17</v>
      </c>
      <c r="G61">
        <v>0</v>
      </c>
      <c r="H61" s="45">
        <v>0</v>
      </c>
    </row>
    <row r="62" spans="2:8" x14ac:dyDescent="0.25">
      <c r="B62" t="s">
        <v>343</v>
      </c>
      <c r="C62" t="s">
        <v>273</v>
      </c>
      <c r="D62" t="s">
        <v>358</v>
      </c>
      <c r="E62" t="s">
        <v>338</v>
      </c>
      <c r="F62">
        <v>0</v>
      </c>
      <c r="G62">
        <v>1</v>
      </c>
      <c r="H62" s="45" t="e">
        <v>#DIV/0!</v>
      </c>
    </row>
    <row r="63" spans="2:8" x14ac:dyDescent="0.25">
      <c r="B63" t="s">
        <v>343</v>
      </c>
      <c r="C63" t="s">
        <v>201</v>
      </c>
      <c r="D63" t="s">
        <v>358</v>
      </c>
      <c r="E63" t="s">
        <v>134</v>
      </c>
      <c r="F63">
        <v>67</v>
      </c>
      <c r="G63">
        <v>29</v>
      </c>
      <c r="H63" s="45">
        <v>0.43283582089552236</v>
      </c>
    </row>
    <row r="64" spans="2:8" x14ac:dyDescent="0.25">
      <c r="B64" t="s">
        <v>343</v>
      </c>
      <c r="C64" t="s">
        <v>200</v>
      </c>
      <c r="D64" t="s">
        <v>358</v>
      </c>
      <c r="E64" t="s">
        <v>156</v>
      </c>
      <c r="F64">
        <v>54</v>
      </c>
      <c r="G64">
        <v>33</v>
      </c>
      <c r="H64" s="45">
        <v>0.61111111111111116</v>
      </c>
    </row>
    <row r="65" spans="2:8" x14ac:dyDescent="0.25">
      <c r="B65" t="s">
        <v>343</v>
      </c>
      <c r="C65" t="s">
        <v>199</v>
      </c>
      <c r="D65" t="s">
        <v>358</v>
      </c>
      <c r="E65" t="s">
        <v>155</v>
      </c>
      <c r="F65">
        <v>10</v>
      </c>
      <c r="G65">
        <v>1</v>
      </c>
      <c r="H65" s="45">
        <v>0.1</v>
      </c>
    </row>
    <row r="66" spans="2:8" x14ac:dyDescent="0.25">
      <c r="B66" t="s">
        <v>343</v>
      </c>
      <c r="C66" t="s">
        <v>198</v>
      </c>
      <c r="D66" t="s">
        <v>358</v>
      </c>
      <c r="E66" t="s">
        <v>154</v>
      </c>
      <c r="F66">
        <v>7</v>
      </c>
      <c r="G66">
        <v>0</v>
      </c>
      <c r="H66" s="45">
        <v>0</v>
      </c>
    </row>
    <row r="67" spans="2:8" x14ac:dyDescent="0.25">
      <c r="B67" t="s">
        <v>343</v>
      </c>
      <c r="C67" t="s">
        <v>316</v>
      </c>
      <c r="D67" t="s">
        <v>358</v>
      </c>
      <c r="E67" t="s">
        <v>297</v>
      </c>
      <c r="F67">
        <v>6</v>
      </c>
      <c r="G67">
        <v>0</v>
      </c>
      <c r="H67" s="45">
        <v>0</v>
      </c>
    </row>
    <row r="68" spans="2:8" x14ac:dyDescent="0.25">
      <c r="B68" t="s">
        <v>343</v>
      </c>
      <c r="C68" t="s">
        <v>317</v>
      </c>
      <c r="D68" t="s">
        <v>358</v>
      </c>
      <c r="E68" t="s">
        <v>338</v>
      </c>
      <c r="F68">
        <v>7</v>
      </c>
      <c r="G68">
        <v>0</v>
      </c>
      <c r="H68" s="45">
        <v>0</v>
      </c>
    </row>
    <row r="69" spans="2:8" x14ac:dyDescent="0.25">
      <c r="F69" s="45"/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3AA44-3F0F-49E0-A1A1-5FD8BD23ECA2}">
  <dimension ref="A1:K43"/>
  <sheetViews>
    <sheetView topLeftCell="A10" zoomScale="80" zoomScaleNormal="80" workbookViewId="0">
      <selection activeCell="N17" sqref="N17"/>
    </sheetView>
  </sheetViews>
  <sheetFormatPr defaultRowHeight="15" x14ac:dyDescent="0.25"/>
  <cols>
    <col min="1" max="1" width="27.85546875" customWidth="1"/>
    <col min="2" max="91" width="20.7109375" customWidth="1"/>
  </cols>
  <sheetData>
    <row r="1" spans="1:11" ht="21" x14ac:dyDescent="0.35">
      <c r="A1" s="196" t="s">
        <v>343</v>
      </c>
      <c r="B1" t="s">
        <v>344</v>
      </c>
      <c r="C1" s="197">
        <v>8</v>
      </c>
    </row>
    <row r="2" spans="1:11" ht="15.75" x14ac:dyDescent="0.25">
      <c r="A2" s="198">
        <v>1011</v>
      </c>
      <c r="B2" t="s">
        <v>345</v>
      </c>
      <c r="C2" s="197">
        <v>1.3</v>
      </c>
    </row>
    <row r="3" spans="1:11" ht="18.75" x14ac:dyDescent="0.3">
      <c r="A3" s="3" t="s">
        <v>346</v>
      </c>
      <c r="B3" s="199" t="s">
        <v>362</v>
      </c>
    </row>
    <row r="4" spans="1:11" ht="15.75" x14ac:dyDescent="0.25">
      <c r="A4" s="2"/>
    </row>
    <row r="5" spans="1:11" ht="26.25" x14ac:dyDescent="0.4">
      <c r="A5" s="4" t="s">
        <v>348</v>
      </c>
      <c r="B5" s="210" t="s">
        <v>363</v>
      </c>
      <c r="C5" s="22"/>
      <c r="D5" s="22"/>
      <c r="E5" s="22"/>
      <c r="F5" s="22"/>
      <c r="G5" s="22"/>
      <c r="H5" s="22"/>
      <c r="I5" s="22"/>
      <c r="J5" s="22"/>
      <c r="K5" s="22"/>
    </row>
    <row r="6" spans="1:11" ht="19.5" thickBot="1" x14ac:dyDescent="0.3">
      <c r="A6" s="5" t="s">
        <v>0</v>
      </c>
      <c r="B6" s="23">
        <v>18</v>
      </c>
      <c r="C6" s="23">
        <v>19</v>
      </c>
      <c r="D6" s="23">
        <v>21</v>
      </c>
      <c r="E6" s="23">
        <v>22</v>
      </c>
      <c r="F6" s="23">
        <v>23</v>
      </c>
      <c r="G6" s="23">
        <v>24</v>
      </c>
      <c r="H6" s="23">
        <v>25</v>
      </c>
      <c r="I6" s="23">
        <v>28</v>
      </c>
      <c r="J6" s="23">
        <v>29</v>
      </c>
      <c r="K6" s="24">
        <v>30</v>
      </c>
    </row>
    <row r="7" spans="1:11" ht="18.75" x14ac:dyDescent="0.25">
      <c r="A7" s="203" t="s">
        <v>355</v>
      </c>
      <c r="B7" s="204">
        <v>11351</v>
      </c>
      <c r="C7" s="204">
        <v>11393</v>
      </c>
      <c r="D7" s="204">
        <v>11340</v>
      </c>
      <c r="E7" s="204">
        <v>11272</v>
      </c>
      <c r="F7" s="204">
        <v>11490</v>
      </c>
      <c r="G7" s="204">
        <v>11343</v>
      </c>
      <c r="H7" s="204">
        <v>11249</v>
      </c>
      <c r="I7" s="204">
        <v>13773</v>
      </c>
      <c r="J7" s="204">
        <v>12818</v>
      </c>
      <c r="K7" s="207">
        <v>12154</v>
      </c>
    </row>
    <row r="8" spans="1:11" ht="18.75" x14ac:dyDescent="0.25">
      <c r="A8" s="203" t="s">
        <v>356</v>
      </c>
      <c r="B8" s="204" t="s">
        <v>3</v>
      </c>
      <c r="C8" s="204" t="s">
        <v>3</v>
      </c>
      <c r="D8" s="204" t="s">
        <v>3</v>
      </c>
      <c r="E8" s="204" t="s">
        <v>3</v>
      </c>
      <c r="F8" s="204" t="s">
        <v>3</v>
      </c>
      <c r="G8" s="204" t="s">
        <v>3</v>
      </c>
      <c r="H8" s="204" t="s">
        <v>3</v>
      </c>
      <c r="I8" s="204" t="s">
        <v>3</v>
      </c>
      <c r="J8" s="204" t="s">
        <v>3</v>
      </c>
      <c r="K8" s="207" t="s">
        <v>3</v>
      </c>
    </row>
    <row r="9" spans="1:11" ht="18.75" x14ac:dyDescent="0.25">
      <c r="A9" s="203" t="s">
        <v>357</v>
      </c>
      <c r="B9" s="204" t="s">
        <v>364</v>
      </c>
      <c r="C9" s="204" t="s">
        <v>364</v>
      </c>
      <c r="D9" s="204" t="s">
        <v>364</v>
      </c>
      <c r="E9" s="204" t="s">
        <v>364</v>
      </c>
      <c r="F9" s="204" t="s">
        <v>364</v>
      </c>
      <c r="G9" s="204" t="s">
        <v>364</v>
      </c>
      <c r="H9" s="204" t="s">
        <v>364</v>
      </c>
      <c r="I9" s="204" t="s">
        <v>364</v>
      </c>
      <c r="J9" s="204" t="s">
        <v>364</v>
      </c>
      <c r="K9" s="207" t="s">
        <v>364</v>
      </c>
    </row>
    <row r="10" spans="1:11" ht="18.75" x14ac:dyDescent="0.25">
      <c r="A10" s="203" t="s">
        <v>359</v>
      </c>
      <c r="B10" s="204"/>
      <c r="C10" s="204"/>
      <c r="D10" s="204"/>
      <c r="E10" s="204"/>
      <c r="F10" s="204"/>
      <c r="G10" s="204"/>
      <c r="H10" s="204"/>
      <c r="I10" s="204"/>
      <c r="J10" s="207"/>
      <c r="K10" s="211"/>
    </row>
    <row r="11" spans="1:11" s="20" customFormat="1" ht="15.75" x14ac:dyDescent="0.25">
      <c r="A11" s="21" t="s">
        <v>360</v>
      </c>
      <c r="B11" s="60" t="s">
        <v>134</v>
      </c>
      <c r="C11" s="60" t="s">
        <v>134</v>
      </c>
      <c r="D11" s="60">
        <v>1500</v>
      </c>
      <c r="E11" s="60">
        <v>1500</v>
      </c>
      <c r="F11" s="60">
        <v>3000</v>
      </c>
      <c r="G11" s="60">
        <v>3000</v>
      </c>
      <c r="H11" s="60">
        <v>6000</v>
      </c>
      <c r="I11" s="60">
        <v>6000</v>
      </c>
      <c r="J11" s="212">
        <v>10000</v>
      </c>
      <c r="K11" s="213">
        <v>10000</v>
      </c>
    </row>
    <row r="12" spans="1:11" ht="31.5" x14ac:dyDescent="0.25">
      <c r="A12" s="7" t="s">
        <v>361</v>
      </c>
      <c r="B12" s="25" t="s">
        <v>5</v>
      </c>
      <c r="C12" s="25" t="s">
        <v>5</v>
      </c>
      <c r="D12" s="25" t="s">
        <v>5</v>
      </c>
      <c r="E12" s="25" t="s">
        <v>5</v>
      </c>
      <c r="F12" s="25" t="s">
        <v>5</v>
      </c>
      <c r="G12" s="25" t="s">
        <v>5</v>
      </c>
      <c r="H12" s="25" t="s">
        <v>5</v>
      </c>
      <c r="I12" s="25" t="s">
        <v>5</v>
      </c>
      <c r="J12" s="25" t="s">
        <v>5</v>
      </c>
      <c r="K12" s="26" t="s">
        <v>5</v>
      </c>
    </row>
    <row r="13" spans="1:11" x14ac:dyDescent="0.25">
      <c r="A13" s="9" t="s">
        <v>6</v>
      </c>
      <c r="B13" s="27">
        <v>27</v>
      </c>
      <c r="C13" s="27">
        <v>12</v>
      </c>
      <c r="D13" s="27">
        <v>19</v>
      </c>
      <c r="E13" s="27">
        <v>25</v>
      </c>
      <c r="F13" s="27">
        <v>0</v>
      </c>
      <c r="G13" s="27">
        <v>15</v>
      </c>
      <c r="H13" s="27">
        <v>13</v>
      </c>
      <c r="I13" s="154">
        <v>2</v>
      </c>
      <c r="J13" s="154">
        <v>2</v>
      </c>
      <c r="K13" s="28">
        <v>0</v>
      </c>
    </row>
    <row r="14" spans="1:11" x14ac:dyDescent="0.25">
      <c r="A14" s="9" t="s">
        <v>7</v>
      </c>
      <c r="B14" s="27">
        <v>11</v>
      </c>
      <c r="C14" s="27">
        <v>7</v>
      </c>
      <c r="D14" s="27">
        <v>17</v>
      </c>
      <c r="E14" s="27">
        <v>21</v>
      </c>
      <c r="F14" s="27">
        <v>2</v>
      </c>
      <c r="G14" s="27">
        <v>9</v>
      </c>
      <c r="H14" s="27">
        <v>10</v>
      </c>
      <c r="I14" s="154">
        <v>0</v>
      </c>
      <c r="J14" s="27">
        <v>0</v>
      </c>
      <c r="K14" s="28">
        <v>1</v>
      </c>
    </row>
    <row r="15" spans="1:11" x14ac:dyDescent="0.25">
      <c r="A15" s="9" t="s">
        <v>8</v>
      </c>
      <c r="B15" s="27">
        <v>25</v>
      </c>
      <c r="C15" s="27">
        <v>17</v>
      </c>
      <c r="D15" s="27">
        <v>7</v>
      </c>
      <c r="E15" s="27">
        <v>29</v>
      </c>
      <c r="F15" s="27">
        <v>4</v>
      </c>
      <c r="G15" s="27">
        <v>3</v>
      </c>
      <c r="H15" s="27">
        <v>9</v>
      </c>
      <c r="I15" s="154">
        <v>0</v>
      </c>
      <c r="J15" s="27">
        <v>0</v>
      </c>
      <c r="K15" s="28">
        <v>1</v>
      </c>
    </row>
    <row r="16" spans="1:11" x14ac:dyDescent="0.25">
      <c r="A16" s="9" t="s">
        <v>9</v>
      </c>
      <c r="B16" s="27">
        <v>23</v>
      </c>
      <c r="C16" s="27">
        <v>25</v>
      </c>
      <c r="D16" s="27">
        <v>13</v>
      </c>
      <c r="E16" s="27">
        <v>22</v>
      </c>
      <c r="F16" s="27">
        <v>8</v>
      </c>
      <c r="G16" s="27">
        <v>8</v>
      </c>
      <c r="H16" s="27">
        <v>19</v>
      </c>
      <c r="I16" s="154">
        <v>5</v>
      </c>
      <c r="J16" s="154">
        <v>1</v>
      </c>
      <c r="K16" s="28">
        <v>1</v>
      </c>
    </row>
    <row r="17" spans="1:11" x14ac:dyDescent="0.25">
      <c r="A17" s="9" t="s">
        <v>10</v>
      </c>
      <c r="B17" s="29">
        <v>10</v>
      </c>
      <c r="C17" s="29">
        <v>6</v>
      </c>
      <c r="D17" s="29">
        <v>5</v>
      </c>
      <c r="E17" s="29">
        <v>2</v>
      </c>
      <c r="F17" s="29">
        <v>0</v>
      </c>
      <c r="G17" s="29">
        <v>5</v>
      </c>
      <c r="H17" s="29">
        <v>20</v>
      </c>
      <c r="I17" s="29">
        <v>0</v>
      </c>
      <c r="J17" s="29">
        <v>0</v>
      </c>
      <c r="K17" s="30">
        <v>6</v>
      </c>
    </row>
    <row r="18" spans="1:11" ht="31.5" x14ac:dyDescent="0.25">
      <c r="A18" s="12" t="s">
        <v>11</v>
      </c>
      <c r="B18" s="31">
        <f t="shared" ref="B18:K18" si="0">SUM(B13:B17)</f>
        <v>96</v>
      </c>
      <c r="C18" s="31">
        <f t="shared" si="0"/>
        <v>67</v>
      </c>
      <c r="D18" s="31">
        <f t="shared" si="0"/>
        <v>61</v>
      </c>
      <c r="E18" s="31">
        <f t="shared" si="0"/>
        <v>99</v>
      </c>
      <c r="F18" s="31">
        <f t="shared" si="0"/>
        <v>14</v>
      </c>
      <c r="G18" s="31">
        <f t="shared" si="0"/>
        <v>40</v>
      </c>
      <c r="H18" s="31">
        <f t="shared" si="0"/>
        <v>71</v>
      </c>
      <c r="I18" s="31">
        <f t="shared" si="0"/>
        <v>7</v>
      </c>
      <c r="J18" s="31">
        <f t="shared" si="0"/>
        <v>3</v>
      </c>
      <c r="K18" s="32">
        <f t="shared" si="0"/>
        <v>9</v>
      </c>
    </row>
    <row r="19" spans="1:11" ht="31.5" x14ac:dyDescent="0.25">
      <c r="A19" s="7" t="s">
        <v>132</v>
      </c>
      <c r="B19" s="25" t="s">
        <v>5</v>
      </c>
      <c r="C19" s="25" t="s">
        <v>5</v>
      </c>
      <c r="D19" s="25" t="s">
        <v>5</v>
      </c>
      <c r="E19" s="25" t="s">
        <v>5</v>
      </c>
      <c r="F19" s="25" t="s">
        <v>5</v>
      </c>
      <c r="G19" s="25" t="s">
        <v>5</v>
      </c>
      <c r="H19" s="25" t="s">
        <v>5</v>
      </c>
      <c r="I19" s="25" t="s">
        <v>5</v>
      </c>
      <c r="J19" s="25" t="s">
        <v>5</v>
      </c>
      <c r="K19" s="26" t="s">
        <v>5</v>
      </c>
    </row>
    <row r="20" spans="1:11" x14ac:dyDescent="0.25">
      <c r="A20" s="9" t="s">
        <v>6</v>
      </c>
      <c r="B20" s="27">
        <v>0</v>
      </c>
      <c r="C20" s="27">
        <v>6</v>
      </c>
      <c r="D20" s="27">
        <v>3</v>
      </c>
      <c r="E20" s="27">
        <v>7</v>
      </c>
      <c r="F20" s="27">
        <v>0</v>
      </c>
      <c r="G20" s="154">
        <v>6</v>
      </c>
      <c r="H20" s="154">
        <v>1</v>
      </c>
      <c r="I20" s="27">
        <v>0</v>
      </c>
      <c r="J20" s="27">
        <v>0</v>
      </c>
      <c r="K20" s="28">
        <v>0</v>
      </c>
    </row>
    <row r="21" spans="1:11" x14ac:dyDescent="0.25">
      <c r="A21" s="9" t="s">
        <v>7</v>
      </c>
      <c r="B21" s="154">
        <v>2</v>
      </c>
      <c r="C21" s="27">
        <v>0</v>
      </c>
      <c r="D21" s="27">
        <v>5</v>
      </c>
      <c r="E21" s="27">
        <v>15</v>
      </c>
      <c r="F21" s="27">
        <v>0</v>
      </c>
      <c r="G21" s="27">
        <v>3</v>
      </c>
      <c r="H21" s="154">
        <v>1</v>
      </c>
      <c r="I21" s="27">
        <v>1</v>
      </c>
      <c r="J21" s="27">
        <v>0</v>
      </c>
      <c r="K21" s="28">
        <v>0</v>
      </c>
    </row>
    <row r="22" spans="1:11" x14ac:dyDescent="0.25">
      <c r="A22" s="9" t="s">
        <v>8</v>
      </c>
      <c r="B22" s="27">
        <v>0</v>
      </c>
      <c r="C22" s="27">
        <v>3</v>
      </c>
      <c r="D22" s="27">
        <v>0</v>
      </c>
      <c r="E22" s="27">
        <v>20</v>
      </c>
      <c r="F22" s="27">
        <v>0</v>
      </c>
      <c r="G22" s="27">
        <v>0</v>
      </c>
      <c r="H22" s="154">
        <v>3</v>
      </c>
      <c r="I22" s="27">
        <v>0</v>
      </c>
      <c r="J22" s="27">
        <v>0</v>
      </c>
      <c r="K22" s="28">
        <v>0</v>
      </c>
    </row>
    <row r="23" spans="1:11" x14ac:dyDescent="0.25">
      <c r="A23" s="9" t="s">
        <v>9</v>
      </c>
      <c r="B23" s="154">
        <v>2</v>
      </c>
      <c r="C23" s="27">
        <v>17</v>
      </c>
      <c r="D23" s="27">
        <v>13</v>
      </c>
      <c r="E23" s="27">
        <v>21</v>
      </c>
      <c r="F23" s="27">
        <v>0</v>
      </c>
      <c r="G23" s="27">
        <v>1</v>
      </c>
      <c r="H23" s="154">
        <v>1</v>
      </c>
      <c r="I23" s="27">
        <v>1</v>
      </c>
      <c r="J23" s="27">
        <v>0</v>
      </c>
      <c r="K23" s="28">
        <v>5</v>
      </c>
    </row>
    <row r="24" spans="1:11" x14ac:dyDescent="0.25">
      <c r="A24" s="9" t="s">
        <v>10</v>
      </c>
      <c r="B24" s="29">
        <v>0</v>
      </c>
      <c r="C24" s="29">
        <v>8</v>
      </c>
      <c r="D24" s="29">
        <v>1</v>
      </c>
      <c r="E24" s="29">
        <v>1</v>
      </c>
      <c r="F24" s="29">
        <v>0</v>
      </c>
      <c r="G24" s="29">
        <v>0</v>
      </c>
      <c r="H24" s="155">
        <v>1</v>
      </c>
      <c r="I24" s="29">
        <v>0</v>
      </c>
      <c r="J24" s="29">
        <v>0</v>
      </c>
      <c r="K24" s="30">
        <v>1</v>
      </c>
    </row>
    <row r="25" spans="1:11" ht="32.25" thickBot="1" x14ac:dyDescent="0.3">
      <c r="A25" s="14" t="s">
        <v>18</v>
      </c>
      <c r="B25" s="33">
        <f t="shared" ref="B25:K25" si="1">SUM(B20:B24)</f>
        <v>4</v>
      </c>
      <c r="C25" s="33">
        <f t="shared" si="1"/>
        <v>34</v>
      </c>
      <c r="D25" s="33">
        <f t="shared" si="1"/>
        <v>22</v>
      </c>
      <c r="E25" s="33">
        <f t="shared" si="1"/>
        <v>64</v>
      </c>
      <c r="F25" s="33">
        <f t="shared" si="1"/>
        <v>0</v>
      </c>
      <c r="G25" s="33">
        <f t="shared" si="1"/>
        <v>10</v>
      </c>
      <c r="H25" s="33">
        <f t="shared" si="1"/>
        <v>7</v>
      </c>
      <c r="I25" s="33">
        <f t="shared" si="1"/>
        <v>2</v>
      </c>
      <c r="J25" s="33">
        <f t="shared" si="1"/>
        <v>0</v>
      </c>
      <c r="K25" s="34">
        <f t="shared" si="1"/>
        <v>6</v>
      </c>
    </row>
    <row r="26" spans="1:11" ht="16.5" thickBot="1" x14ac:dyDescent="0.3">
      <c r="A26" s="15" t="s">
        <v>12</v>
      </c>
      <c r="B26" s="35">
        <f t="shared" ref="B26:K26" si="2">B25/B18</f>
        <v>4.1666666666666664E-2</v>
      </c>
      <c r="C26" s="35">
        <f t="shared" si="2"/>
        <v>0.5074626865671642</v>
      </c>
      <c r="D26" s="35">
        <f t="shared" si="2"/>
        <v>0.36065573770491804</v>
      </c>
      <c r="E26" s="35">
        <f t="shared" si="2"/>
        <v>0.64646464646464652</v>
      </c>
      <c r="F26" s="35">
        <f t="shared" si="2"/>
        <v>0</v>
      </c>
      <c r="G26" s="35">
        <f t="shared" si="2"/>
        <v>0.25</v>
      </c>
      <c r="H26" s="35">
        <f t="shared" si="2"/>
        <v>9.8591549295774641E-2</v>
      </c>
      <c r="I26" s="35">
        <f t="shared" si="2"/>
        <v>0.2857142857142857</v>
      </c>
      <c r="J26" s="35">
        <f t="shared" si="2"/>
        <v>0</v>
      </c>
      <c r="K26" s="36">
        <f t="shared" si="2"/>
        <v>0.66666666666666663</v>
      </c>
    </row>
    <row r="27" spans="1:11" ht="16.5" thickBot="1" x14ac:dyDescent="0.3">
      <c r="A27" s="37" t="s">
        <v>13</v>
      </c>
      <c r="B27" s="38"/>
      <c r="C27" s="38"/>
      <c r="D27" s="38"/>
      <c r="E27" s="38"/>
      <c r="F27" s="38"/>
      <c r="G27" s="38"/>
      <c r="H27" s="38"/>
      <c r="I27" s="38"/>
      <c r="J27" s="38"/>
      <c r="K27" s="39"/>
    </row>
    <row r="28" spans="1:11" ht="16.5" thickBot="1" x14ac:dyDescent="0.3">
      <c r="A28" s="16" t="s">
        <v>14</v>
      </c>
      <c r="B28" s="38"/>
      <c r="C28" s="38"/>
      <c r="D28" s="38"/>
      <c r="E28" s="38"/>
      <c r="F28" s="38"/>
      <c r="G28" s="38"/>
      <c r="H28" s="38"/>
      <c r="I28" s="38"/>
      <c r="J28" s="38"/>
      <c r="K28" s="39"/>
    </row>
    <row r="29" spans="1:11" ht="16.5" thickBot="1" x14ac:dyDescent="0.3">
      <c r="A29" s="17" t="s">
        <v>15</v>
      </c>
      <c r="B29" s="38"/>
      <c r="C29" s="38"/>
      <c r="D29" s="38"/>
      <c r="E29" s="38"/>
      <c r="F29" s="38"/>
      <c r="G29" s="38"/>
      <c r="H29" s="38"/>
      <c r="I29" s="38"/>
      <c r="J29" s="38"/>
      <c r="K29" s="39"/>
    </row>
    <row r="30" spans="1:11" ht="15.75" x14ac:dyDescent="0.25">
      <c r="A30" s="18"/>
      <c r="B30" s="40"/>
      <c r="C30" s="40"/>
      <c r="D30" s="40"/>
      <c r="E30" s="40"/>
      <c r="F30" s="40"/>
      <c r="G30" s="40"/>
      <c r="H30" s="40"/>
      <c r="I30" s="40"/>
      <c r="J30" s="40"/>
    </row>
    <row r="32" spans="1:11" x14ac:dyDescent="0.25">
      <c r="B32" t="s">
        <v>16</v>
      </c>
      <c r="C32" t="s">
        <v>17</v>
      </c>
      <c r="D32" t="s">
        <v>368</v>
      </c>
      <c r="E32" t="s">
        <v>369</v>
      </c>
      <c r="F32" t="s">
        <v>365</v>
      </c>
      <c r="G32" t="s">
        <v>366</v>
      </c>
      <c r="H32" t="s">
        <v>367</v>
      </c>
    </row>
    <row r="33" spans="2:8" x14ac:dyDescent="0.25">
      <c r="B33" t="s">
        <v>343</v>
      </c>
      <c r="C33">
        <v>18</v>
      </c>
      <c r="D33" t="s">
        <v>364</v>
      </c>
      <c r="E33" t="s">
        <v>134</v>
      </c>
      <c r="F33">
        <v>96</v>
      </c>
      <c r="G33">
        <v>4</v>
      </c>
      <c r="H33" s="45">
        <v>4.1666666666666664E-2</v>
      </c>
    </row>
    <row r="34" spans="2:8" x14ac:dyDescent="0.25">
      <c r="B34" t="s">
        <v>343</v>
      </c>
      <c r="C34">
        <v>19</v>
      </c>
      <c r="D34" t="s">
        <v>364</v>
      </c>
      <c r="E34" t="s">
        <v>134</v>
      </c>
      <c r="F34">
        <v>67</v>
      </c>
      <c r="G34">
        <v>34</v>
      </c>
      <c r="H34" s="45">
        <v>0.5074626865671642</v>
      </c>
    </row>
    <row r="35" spans="2:8" x14ac:dyDescent="0.25">
      <c r="B35" t="s">
        <v>343</v>
      </c>
      <c r="C35">
        <v>21</v>
      </c>
      <c r="D35" t="s">
        <v>364</v>
      </c>
      <c r="E35">
        <v>1500</v>
      </c>
      <c r="F35">
        <v>61</v>
      </c>
      <c r="G35">
        <v>22</v>
      </c>
      <c r="H35" s="45">
        <v>0.36065573770491804</v>
      </c>
    </row>
    <row r="36" spans="2:8" x14ac:dyDescent="0.25">
      <c r="B36" t="s">
        <v>343</v>
      </c>
      <c r="C36">
        <v>22</v>
      </c>
      <c r="D36" t="s">
        <v>364</v>
      </c>
      <c r="E36">
        <v>1500</v>
      </c>
      <c r="F36">
        <v>99</v>
      </c>
      <c r="G36">
        <v>64</v>
      </c>
      <c r="H36" s="45">
        <v>0.64646464646464652</v>
      </c>
    </row>
    <row r="37" spans="2:8" x14ac:dyDescent="0.25">
      <c r="B37" t="s">
        <v>343</v>
      </c>
      <c r="C37">
        <v>23</v>
      </c>
      <c r="D37" t="s">
        <v>364</v>
      </c>
      <c r="E37">
        <v>3000</v>
      </c>
      <c r="F37">
        <v>14</v>
      </c>
      <c r="G37">
        <v>0</v>
      </c>
      <c r="H37" s="45">
        <v>0</v>
      </c>
    </row>
    <row r="38" spans="2:8" x14ac:dyDescent="0.25">
      <c r="B38" t="s">
        <v>343</v>
      </c>
      <c r="C38">
        <v>24</v>
      </c>
      <c r="D38" t="s">
        <v>364</v>
      </c>
      <c r="E38">
        <v>3000</v>
      </c>
      <c r="F38">
        <v>40</v>
      </c>
      <c r="G38">
        <v>10</v>
      </c>
      <c r="H38" s="45">
        <v>0.25</v>
      </c>
    </row>
    <row r="39" spans="2:8" x14ac:dyDescent="0.25">
      <c r="B39" t="s">
        <v>343</v>
      </c>
      <c r="C39">
        <v>25</v>
      </c>
      <c r="D39" t="s">
        <v>364</v>
      </c>
      <c r="E39">
        <v>6000</v>
      </c>
      <c r="F39">
        <v>71</v>
      </c>
      <c r="G39">
        <v>7</v>
      </c>
      <c r="H39" s="45">
        <v>9.8591549295774641E-2</v>
      </c>
    </row>
    <row r="40" spans="2:8" x14ac:dyDescent="0.25">
      <c r="B40" t="s">
        <v>343</v>
      </c>
      <c r="C40">
        <v>28</v>
      </c>
      <c r="D40" t="s">
        <v>364</v>
      </c>
      <c r="E40">
        <v>6000</v>
      </c>
      <c r="F40">
        <v>7</v>
      </c>
      <c r="G40">
        <v>2</v>
      </c>
      <c r="H40" s="45">
        <v>0.2857142857142857</v>
      </c>
    </row>
    <row r="41" spans="2:8" x14ac:dyDescent="0.25">
      <c r="B41" t="s">
        <v>343</v>
      </c>
      <c r="C41">
        <v>29</v>
      </c>
      <c r="D41" t="s">
        <v>364</v>
      </c>
      <c r="E41">
        <v>10000</v>
      </c>
      <c r="F41">
        <v>3</v>
      </c>
      <c r="G41">
        <v>0</v>
      </c>
      <c r="H41" s="45">
        <v>0</v>
      </c>
    </row>
    <row r="42" spans="2:8" x14ac:dyDescent="0.25">
      <c r="B42" t="s">
        <v>343</v>
      </c>
      <c r="C42">
        <v>30</v>
      </c>
      <c r="D42" t="s">
        <v>364</v>
      </c>
      <c r="E42">
        <v>10000</v>
      </c>
      <c r="F42">
        <v>9</v>
      </c>
      <c r="G42">
        <v>6</v>
      </c>
      <c r="H42" s="45">
        <v>0.66666666666666663</v>
      </c>
    </row>
    <row r="43" spans="2:8" x14ac:dyDescent="0.25">
      <c r="F43" s="45"/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339B4-094C-4721-8B94-7750925E9496}">
  <dimension ref="A1:AK68"/>
  <sheetViews>
    <sheetView topLeftCell="A8" zoomScale="80" zoomScaleNormal="80" workbookViewId="0">
      <selection activeCell="B32" sqref="B32:G32"/>
    </sheetView>
  </sheetViews>
  <sheetFormatPr defaultRowHeight="15" x14ac:dyDescent="0.25"/>
  <cols>
    <col min="1" max="1" width="27.85546875" customWidth="1"/>
    <col min="2" max="4" width="20.7109375" customWidth="1"/>
    <col min="5" max="5" width="25.28515625" bestFit="1" customWidth="1"/>
    <col min="6" max="6" width="22.140625" bestFit="1" customWidth="1"/>
    <col min="7" max="7" width="20.140625" customWidth="1"/>
    <col min="8" max="91" width="20.7109375" customWidth="1"/>
  </cols>
  <sheetData>
    <row r="1" spans="1:37" ht="21" x14ac:dyDescent="0.35">
      <c r="A1" s="196" t="s">
        <v>370</v>
      </c>
      <c r="B1" t="s">
        <v>344</v>
      </c>
      <c r="C1" s="197">
        <v>9</v>
      </c>
    </row>
    <row r="2" spans="1:37" ht="15.75" x14ac:dyDescent="0.25">
      <c r="A2" s="198">
        <v>1011</v>
      </c>
      <c r="B2" t="s">
        <v>345</v>
      </c>
      <c r="C2" s="197">
        <v>1.3</v>
      </c>
    </row>
    <row r="3" spans="1:37" ht="15.75" x14ac:dyDescent="0.25">
      <c r="A3" s="3" t="s">
        <v>371</v>
      </c>
      <c r="B3" s="214" t="s">
        <v>372</v>
      </c>
    </row>
    <row r="4" spans="1:37" ht="15.75" x14ac:dyDescent="0.25">
      <c r="A4" s="2"/>
    </row>
    <row r="5" spans="1:37" ht="26.25" x14ac:dyDescent="0.4">
      <c r="A5" s="4" t="s">
        <v>348</v>
      </c>
      <c r="B5" s="210" t="s">
        <v>320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01"/>
    </row>
    <row r="6" spans="1:37" ht="19.5" thickBot="1" x14ac:dyDescent="0.3">
      <c r="A6" s="5" t="s">
        <v>0</v>
      </c>
      <c r="B6" s="23" t="s">
        <v>224</v>
      </c>
      <c r="C6" s="23" t="s">
        <v>225</v>
      </c>
      <c r="D6" s="23" t="s">
        <v>226</v>
      </c>
      <c r="E6" s="23" t="s">
        <v>227</v>
      </c>
      <c r="F6" s="23" t="s">
        <v>256</v>
      </c>
      <c r="G6" s="23" t="s">
        <v>257</v>
      </c>
      <c r="H6" s="23" t="s">
        <v>228</v>
      </c>
      <c r="I6" s="23" t="s">
        <v>229</v>
      </c>
      <c r="J6" s="23" t="s">
        <v>230</v>
      </c>
      <c r="K6" s="23" t="s">
        <v>231</v>
      </c>
      <c r="L6" s="23" t="s">
        <v>258</v>
      </c>
      <c r="M6" s="23" t="s">
        <v>259</v>
      </c>
      <c r="N6" s="23" t="s">
        <v>232</v>
      </c>
      <c r="O6" s="23" t="s">
        <v>233</v>
      </c>
      <c r="P6" s="23" t="s">
        <v>234</v>
      </c>
      <c r="Q6" s="23" t="s">
        <v>235</v>
      </c>
      <c r="R6" s="23" t="s">
        <v>260</v>
      </c>
      <c r="S6" s="23" t="s">
        <v>261</v>
      </c>
      <c r="T6" s="23" t="s">
        <v>236</v>
      </c>
      <c r="U6" s="23" t="s">
        <v>237</v>
      </c>
      <c r="V6" s="23" t="s">
        <v>238</v>
      </c>
      <c r="W6" s="23" t="s">
        <v>239</v>
      </c>
      <c r="X6" s="23" t="s">
        <v>373</v>
      </c>
      <c r="Y6" s="23" t="s">
        <v>374</v>
      </c>
      <c r="Z6" s="23" t="s">
        <v>213</v>
      </c>
      <c r="AA6" s="23" t="s">
        <v>212</v>
      </c>
      <c r="AB6" s="23" t="s">
        <v>211</v>
      </c>
      <c r="AC6" s="23" t="s">
        <v>210</v>
      </c>
      <c r="AD6" s="136" t="s">
        <v>262</v>
      </c>
      <c r="AE6" s="63" t="s">
        <v>263</v>
      </c>
      <c r="AF6" s="23" t="s">
        <v>248</v>
      </c>
      <c r="AG6" s="23" t="s">
        <v>249</v>
      </c>
      <c r="AH6" s="23" t="s">
        <v>250</v>
      </c>
      <c r="AI6" s="23" t="s">
        <v>251</v>
      </c>
      <c r="AJ6" s="23" t="s">
        <v>270</v>
      </c>
      <c r="AK6" s="202" t="s">
        <v>271</v>
      </c>
    </row>
    <row r="7" spans="1:37" ht="18.75" x14ac:dyDescent="0.25">
      <c r="A7" s="203" t="s">
        <v>355</v>
      </c>
      <c r="B7" s="204">
        <v>11258</v>
      </c>
      <c r="C7" s="204">
        <v>11258</v>
      </c>
      <c r="D7" s="204">
        <v>11258</v>
      </c>
      <c r="E7" s="204">
        <v>11258</v>
      </c>
      <c r="F7" s="204">
        <v>11258</v>
      </c>
      <c r="G7" s="204">
        <v>11258</v>
      </c>
      <c r="H7" s="204">
        <v>11237</v>
      </c>
      <c r="I7" s="204">
        <v>11237</v>
      </c>
      <c r="J7" s="204">
        <v>11237</v>
      </c>
      <c r="K7" s="204">
        <v>11237</v>
      </c>
      <c r="L7" s="204">
        <v>11237</v>
      </c>
      <c r="M7" s="204">
        <v>11237</v>
      </c>
      <c r="N7" s="204">
        <v>11279</v>
      </c>
      <c r="O7" s="204">
        <v>11279</v>
      </c>
      <c r="P7" s="204">
        <v>11279</v>
      </c>
      <c r="Q7" s="204">
        <v>11279</v>
      </c>
      <c r="R7" s="204">
        <v>11279</v>
      </c>
      <c r="S7" s="204">
        <v>11279</v>
      </c>
      <c r="T7" s="204">
        <v>13787</v>
      </c>
      <c r="U7" s="204">
        <v>13787</v>
      </c>
      <c r="V7" s="204">
        <v>13787</v>
      </c>
      <c r="W7" s="204">
        <v>13787</v>
      </c>
      <c r="X7" s="204">
        <v>13787</v>
      </c>
      <c r="Y7" s="204">
        <v>13787</v>
      </c>
      <c r="Z7" s="204">
        <v>11320</v>
      </c>
      <c r="AA7" s="204">
        <v>11320</v>
      </c>
      <c r="AB7" s="204">
        <v>11320</v>
      </c>
      <c r="AC7" s="204">
        <v>11320</v>
      </c>
      <c r="AD7" s="215">
        <v>11320</v>
      </c>
      <c r="AE7" s="205">
        <v>11320</v>
      </c>
      <c r="AF7" s="204">
        <v>11291</v>
      </c>
      <c r="AG7" s="204">
        <v>11291</v>
      </c>
      <c r="AH7" s="204">
        <v>11291</v>
      </c>
      <c r="AI7" s="204">
        <v>11291</v>
      </c>
      <c r="AJ7" s="204">
        <v>11291</v>
      </c>
      <c r="AK7" s="207">
        <v>11291</v>
      </c>
    </row>
    <row r="8" spans="1:37" ht="18.75" x14ac:dyDescent="0.25">
      <c r="A8" s="203" t="s">
        <v>356</v>
      </c>
      <c r="B8" s="204" t="s">
        <v>3</v>
      </c>
      <c r="C8" s="204" t="s">
        <v>3</v>
      </c>
      <c r="D8" s="204" t="s">
        <v>3</v>
      </c>
      <c r="E8" s="204" t="s">
        <v>3</v>
      </c>
      <c r="F8" s="204" t="s">
        <v>3</v>
      </c>
      <c r="G8" s="204" t="s">
        <v>3</v>
      </c>
      <c r="H8" s="204" t="s">
        <v>3</v>
      </c>
      <c r="I8" s="204" t="s">
        <v>3</v>
      </c>
      <c r="J8" s="204" t="s">
        <v>3</v>
      </c>
      <c r="K8" s="204" t="s">
        <v>3</v>
      </c>
      <c r="L8" s="204" t="s">
        <v>3</v>
      </c>
      <c r="M8" s="204" t="s">
        <v>3</v>
      </c>
      <c r="N8" s="204" t="s">
        <v>3</v>
      </c>
      <c r="O8" s="204" t="s">
        <v>3</v>
      </c>
      <c r="P8" s="204" t="s">
        <v>3</v>
      </c>
      <c r="Q8" s="204" t="s">
        <v>3</v>
      </c>
      <c r="R8" s="204" t="s">
        <v>3</v>
      </c>
      <c r="S8" s="204" t="s">
        <v>3</v>
      </c>
      <c r="T8" s="204" t="s">
        <v>3</v>
      </c>
      <c r="U8" s="204" t="s">
        <v>3</v>
      </c>
      <c r="V8" s="204" t="s">
        <v>3</v>
      </c>
      <c r="W8" s="204" t="s">
        <v>3</v>
      </c>
      <c r="X8" s="204" t="s">
        <v>3</v>
      </c>
      <c r="Y8" s="204" t="s">
        <v>3</v>
      </c>
      <c r="Z8" s="204" t="s">
        <v>3</v>
      </c>
      <c r="AA8" s="204" t="s">
        <v>3</v>
      </c>
      <c r="AB8" s="204" t="s">
        <v>3</v>
      </c>
      <c r="AC8" s="204" t="s">
        <v>3</v>
      </c>
      <c r="AD8" s="215" t="s">
        <v>3</v>
      </c>
      <c r="AE8" s="205" t="s">
        <v>3</v>
      </c>
      <c r="AF8" s="204" t="s">
        <v>3</v>
      </c>
      <c r="AG8" s="204" t="s">
        <v>3</v>
      </c>
      <c r="AH8" s="204" t="s">
        <v>3</v>
      </c>
      <c r="AI8" s="204" t="s">
        <v>3</v>
      </c>
      <c r="AJ8" s="204" t="s">
        <v>3</v>
      </c>
      <c r="AK8" s="207" t="s">
        <v>3</v>
      </c>
    </row>
    <row r="9" spans="1:37" ht="18.75" x14ac:dyDescent="0.25">
      <c r="A9" s="203" t="s">
        <v>357</v>
      </c>
      <c r="B9" s="204" t="s">
        <v>3</v>
      </c>
      <c r="C9" s="204" t="s">
        <v>3</v>
      </c>
      <c r="D9" s="204" t="s">
        <v>3</v>
      </c>
      <c r="E9" s="204" t="s">
        <v>3</v>
      </c>
      <c r="F9" s="204" t="s">
        <v>3</v>
      </c>
      <c r="G9" s="204" t="s">
        <v>3</v>
      </c>
      <c r="H9" s="204" t="s">
        <v>3</v>
      </c>
      <c r="I9" s="204" t="s">
        <v>3</v>
      </c>
      <c r="J9" s="204" t="s">
        <v>3</v>
      </c>
      <c r="K9" s="204" t="s">
        <v>3</v>
      </c>
      <c r="L9" s="204" t="s">
        <v>3</v>
      </c>
      <c r="M9" s="204" t="s">
        <v>3</v>
      </c>
      <c r="N9" s="204" t="s">
        <v>3</v>
      </c>
      <c r="O9" s="204" t="s">
        <v>3</v>
      </c>
      <c r="P9" s="204" t="s">
        <v>3</v>
      </c>
      <c r="Q9" s="204" t="s">
        <v>3</v>
      </c>
      <c r="R9" s="204" t="s">
        <v>3</v>
      </c>
      <c r="S9" s="204" t="s">
        <v>3</v>
      </c>
      <c r="T9" s="204" t="s">
        <v>3</v>
      </c>
      <c r="U9" s="204" t="s">
        <v>3</v>
      </c>
      <c r="V9" s="204" t="s">
        <v>3</v>
      </c>
      <c r="W9" s="204" t="s">
        <v>3</v>
      </c>
      <c r="X9" s="204" t="s">
        <v>3</v>
      </c>
      <c r="Y9" s="204" t="s">
        <v>3</v>
      </c>
      <c r="Z9" s="204" t="s">
        <v>3</v>
      </c>
      <c r="AA9" s="204" t="s">
        <v>3</v>
      </c>
      <c r="AB9" s="204" t="s">
        <v>3</v>
      </c>
      <c r="AC9" s="204" t="s">
        <v>3</v>
      </c>
      <c r="AD9" s="215" t="s">
        <v>3</v>
      </c>
      <c r="AE9" s="205" t="s">
        <v>3</v>
      </c>
      <c r="AF9" s="204" t="s">
        <v>3</v>
      </c>
      <c r="AG9" s="204" t="s">
        <v>3</v>
      </c>
      <c r="AH9" s="204" t="s">
        <v>3</v>
      </c>
      <c r="AI9" s="204" t="s">
        <v>3</v>
      </c>
      <c r="AJ9" s="204" t="s">
        <v>3</v>
      </c>
      <c r="AK9" s="207" t="s">
        <v>3</v>
      </c>
    </row>
    <row r="10" spans="1:37" ht="18.75" x14ac:dyDescent="0.25">
      <c r="A10" s="203" t="s">
        <v>359</v>
      </c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15"/>
      <c r="AE10" s="205"/>
      <c r="AF10" s="204"/>
      <c r="AG10" s="204"/>
      <c r="AH10" s="204"/>
      <c r="AI10" s="204"/>
      <c r="AJ10" s="204"/>
      <c r="AK10" s="207"/>
    </row>
    <row r="11" spans="1:37" s="20" customFormat="1" ht="15.75" x14ac:dyDescent="0.25">
      <c r="A11" s="21" t="s">
        <v>360</v>
      </c>
      <c r="B11" s="60" t="s">
        <v>134</v>
      </c>
      <c r="C11" s="60" t="s">
        <v>134</v>
      </c>
      <c r="D11" s="60" t="s">
        <v>134</v>
      </c>
      <c r="E11" s="60" t="s">
        <v>134</v>
      </c>
      <c r="F11" s="60" t="s">
        <v>134</v>
      </c>
      <c r="G11" s="60" t="s">
        <v>134</v>
      </c>
      <c r="H11" s="60" t="s">
        <v>134</v>
      </c>
      <c r="I11" s="60" t="s">
        <v>375</v>
      </c>
      <c r="J11" s="60" t="s">
        <v>376</v>
      </c>
      <c r="K11" s="60" t="s">
        <v>377</v>
      </c>
      <c r="L11" s="60" t="s">
        <v>378</v>
      </c>
      <c r="M11" s="60" t="s">
        <v>379</v>
      </c>
      <c r="N11" s="60" t="s">
        <v>134</v>
      </c>
      <c r="O11" s="60" t="s">
        <v>134</v>
      </c>
      <c r="P11" s="60" t="s">
        <v>134</v>
      </c>
      <c r="Q11" s="60" t="s">
        <v>134</v>
      </c>
      <c r="R11" s="60" t="s">
        <v>134</v>
      </c>
      <c r="S11" s="60" t="s">
        <v>134</v>
      </c>
      <c r="T11" s="60" t="s">
        <v>134</v>
      </c>
      <c r="U11" s="60" t="s">
        <v>375</v>
      </c>
      <c r="V11" s="60" t="s">
        <v>376</v>
      </c>
      <c r="W11" s="60" t="s">
        <v>377</v>
      </c>
      <c r="X11" s="60" t="s">
        <v>378</v>
      </c>
      <c r="Y11" s="60" t="s">
        <v>379</v>
      </c>
      <c r="Z11" s="60" t="s">
        <v>134</v>
      </c>
      <c r="AA11" s="60" t="s">
        <v>134</v>
      </c>
      <c r="AB11" s="60" t="s">
        <v>134</v>
      </c>
      <c r="AC11" s="60" t="s">
        <v>134</v>
      </c>
      <c r="AD11" s="60" t="s">
        <v>134</v>
      </c>
      <c r="AE11" s="64" t="s">
        <v>134</v>
      </c>
      <c r="AF11" s="60" t="s">
        <v>134</v>
      </c>
      <c r="AG11" s="60" t="s">
        <v>375</v>
      </c>
      <c r="AH11" s="60" t="s">
        <v>376</v>
      </c>
      <c r="AI11" s="60" t="s">
        <v>377</v>
      </c>
      <c r="AJ11" s="60" t="s">
        <v>378</v>
      </c>
      <c r="AK11" s="212" t="s">
        <v>379</v>
      </c>
    </row>
    <row r="12" spans="1:37" ht="31.5" x14ac:dyDescent="0.25">
      <c r="A12" s="7" t="s">
        <v>361</v>
      </c>
      <c r="B12" s="25" t="s">
        <v>5</v>
      </c>
      <c r="C12" s="25" t="s">
        <v>5</v>
      </c>
      <c r="D12" s="25" t="s">
        <v>5</v>
      </c>
      <c r="E12" s="25" t="s">
        <v>5</v>
      </c>
      <c r="F12" s="25" t="s">
        <v>5</v>
      </c>
      <c r="G12" s="25" t="s">
        <v>5</v>
      </c>
      <c r="H12" s="25" t="s">
        <v>5</v>
      </c>
      <c r="I12" s="25" t="s">
        <v>5</v>
      </c>
      <c r="J12" s="25" t="s">
        <v>5</v>
      </c>
      <c r="K12" s="25" t="s">
        <v>5</v>
      </c>
      <c r="L12" s="25" t="s">
        <v>5</v>
      </c>
      <c r="M12" s="25" t="s">
        <v>5</v>
      </c>
      <c r="N12" s="25" t="s">
        <v>5</v>
      </c>
      <c r="O12" s="25" t="s">
        <v>5</v>
      </c>
      <c r="P12" s="25" t="s">
        <v>5</v>
      </c>
      <c r="Q12" s="25" t="s">
        <v>5</v>
      </c>
      <c r="R12" s="25" t="s">
        <v>5</v>
      </c>
      <c r="S12" s="25" t="s">
        <v>5</v>
      </c>
      <c r="T12" s="25" t="s">
        <v>5</v>
      </c>
      <c r="U12" s="25" t="s">
        <v>5</v>
      </c>
      <c r="V12" s="25" t="s">
        <v>5</v>
      </c>
      <c r="W12" s="25" t="s">
        <v>5</v>
      </c>
      <c r="X12" s="25" t="s">
        <v>5</v>
      </c>
      <c r="Y12" s="25" t="s">
        <v>5</v>
      </c>
      <c r="Z12" s="25" t="s">
        <v>5</v>
      </c>
      <c r="AA12" s="25" t="s">
        <v>5</v>
      </c>
      <c r="AB12" s="25" t="s">
        <v>5</v>
      </c>
      <c r="AC12" s="25" t="s">
        <v>5</v>
      </c>
      <c r="AD12" s="25" t="s">
        <v>5</v>
      </c>
      <c r="AE12" s="65" t="s">
        <v>5</v>
      </c>
      <c r="AF12" s="25" t="s">
        <v>5</v>
      </c>
      <c r="AG12" s="25" t="s">
        <v>5</v>
      </c>
      <c r="AH12" s="25" t="s">
        <v>5</v>
      </c>
      <c r="AI12" s="25" t="s">
        <v>5</v>
      </c>
      <c r="AJ12" s="25" t="s">
        <v>5</v>
      </c>
      <c r="AK12" s="26" t="s">
        <v>5</v>
      </c>
    </row>
    <row r="13" spans="1:37" x14ac:dyDescent="0.25">
      <c r="A13" s="9" t="s">
        <v>6</v>
      </c>
      <c r="B13" s="27">
        <v>6</v>
      </c>
      <c r="C13" s="27">
        <v>0</v>
      </c>
      <c r="D13" s="27">
        <v>6</v>
      </c>
      <c r="E13" s="27">
        <v>4</v>
      </c>
      <c r="F13" s="154">
        <v>4</v>
      </c>
      <c r="G13" s="27">
        <v>4</v>
      </c>
      <c r="H13" s="154">
        <v>20</v>
      </c>
      <c r="I13" s="27">
        <v>19</v>
      </c>
      <c r="J13" s="27">
        <v>15</v>
      </c>
      <c r="K13" s="154">
        <v>15</v>
      </c>
      <c r="L13" s="27">
        <v>9</v>
      </c>
      <c r="M13" s="27">
        <v>3</v>
      </c>
      <c r="N13" s="27">
        <v>12</v>
      </c>
      <c r="O13" s="27">
        <v>6</v>
      </c>
      <c r="P13" s="154">
        <v>5</v>
      </c>
      <c r="Q13" s="27">
        <v>8</v>
      </c>
      <c r="R13" s="27">
        <v>1</v>
      </c>
      <c r="S13" s="154">
        <v>0</v>
      </c>
      <c r="T13" s="27">
        <v>11</v>
      </c>
      <c r="U13" s="27">
        <v>5</v>
      </c>
      <c r="V13" s="27">
        <v>12</v>
      </c>
      <c r="W13" s="154">
        <v>12</v>
      </c>
      <c r="X13" s="27">
        <v>9</v>
      </c>
      <c r="Y13" s="27">
        <v>3</v>
      </c>
      <c r="Z13" s="154">
        <v>10</v>
      </c>
      <c r="AA13" s="27">
        <v>11</v>
      </c>
      <c r="AB13" s="27">
        <v>11</v>
      </c>
      <c r="AC13" s="27">
        <v>5</v>
      </c>
      <c r="AD13" s="216">
        <v>1</v>
      </c>
      <c r="AE13" s="70">
        <v>0</v>
      </c>
      <c r="AF13" s="154">
        <v>18</v>
      </c>
      <c r="AG13" s="154">
        <v>17</v>
      </c>
      <c r="AH13" s="27">
        <v>14</v>
      </c>
      <c r="AI13" s="27">
        <v>12</v>
      </c>
      <c r="AJ13" s="154">
        <v>5</v>
      </c>
      <c r="AK13" s="28">
        <v>0</v>
      </c>
    </row>
    <row r="14" spans="1:37" x14ac:dyDescent="0.25">
      <c r="A14" s="9" t="s">
        <v>7</v>
      </c>
      <c r="B14" s="27">
        <v>1</v>
      </c>
      <c r="C14" s="27">
        <v>3</v>
      </c>
      <c r="D14" s="27">
        <v>1</v>
      </c>
      <c r="E14" s="27">
        <v>2</v>
      </c>
      <c r="F14" s="27">
        <v>1</v>
      </c>
      <c r="G14" s="154">
        <v>1</v>
      </c>
      <c r="H14" s="27">
        <v>20</v>
      </c>
      <c r="I14" s="27">
        <v>14</v>
      </c>
      <c r="J14" s="27">
        <v>10</v>
      </c>
      <c r="K14" s="154">
        <v>12</v>
      </c>
      <c r="L14" s="27">
        <v>10</v>
      </c>
      <c r="M14" s="27">
        <v>11</v>
      </c>
      <c r="N14" s="27">
        <v>22</v>
      </c>
      <c r="O14" s="27">
        <v>17</v>
      </c>
      <c r="P14" s="154">
        <v>12</v>
      </c>
      <c r="Q14" s="27">
        <v>10</v>
      </c>
      <c r="R14" s="27">
        <v>2</v>
      </c>
      <c r="S14" s="154">
        <v>0</v>
      </c>
      <c r="T14" s="27">
        <v>15</v>
      </c>
      <c r="U14" s="27">
        <v>13</v>
      </c>
      <c r="V14" s="27">
        <v>0</v>
      </c>
      <c r="W14" s="27">
        <v>4</v>
      </c>
      <c r="X14" s="27">
        <v>4</v>
      </c>
      <c r="Y14" s="27">
        <v>1</v>
      </c>
      <c r="Z14" s="27">
        <v>1</v>
      </c>
      <c r="AA14" s="154">
        <v>8</v>
      </c>
      <c r="AB14" s="27">
        <v>0</v>
      </c>
      <c r="AC14" s="27">
        <v>1</v>
      </c>
      <c r="AD14" s="93">
        <v>0</v>
      </c>
      <c r="AE14" s="70">
        <v>0</v>
      </c>
      <c r="AF14" s="27">
        <v>20</v>
      </c>
      <c r="AG14" s="27">
        <v>18</v>
      </c>
      <c r="AH14" s="27">
        <v>19</v>
      </c>
      <c r="AI14" s="154">
        <v>12</v>
      </c>
      <c r="AJ14" s="27">
        <v>13</v>
      </c>
      <c r="AK14" s="28">
        <v>5</v>
      </c>
    </row>
    <row r="15" spans="1:37" x14ac:dyDescent="0.25">
      <c r="A15" s="9" t="s">
        <v>8</v>
      </c>
      <c r="B15" s="27">
        <v>1</v>
      </c>
      <c r="C15" s="27">
        <v>1</v>
      </c>
      <c r="D15" s="27">
        <v>1</v>
      </c>
      <c r="E15" s="27">
        <v>1</v>
      </c>
      <c r="F15" s="154">
        <v>2</v>
      </c>
      <c r="G15" s="27">
        <v>2</v>
      </c>
      <c r="H15" s="27">
        <v>5</v>
      </c>
      <c r="I15" s="27">
        <v>5</v>
      </c>
      <c r="J15" s="27">
        <v>6</v>
      </c>
      <c r="K15" s="154">
        <v>5</v>
      </c>
      <c r="L15" s="27">
        <v>9</v>
      </c>
      <c r="M15" s="27">
        <v>3</v>
      </c>
      <c r="N15" s="154">
        <v>9</v>
      </c>
      <c r="O15" s="27">
        <v>8</v>
      </c>
      <c r="P15" s="154">
        <v>10</v>
      </c>
      <c r="Q15" s="27">
        <v>5</v>
      </c>
      <c r="R15" s="27">
        <v>7</v>
      </c>
      <c r="S15" s="154">
        <v>0</v>
      </c>
      <c r="T15" s="27">
        <v>5</v>
      </c>
      <c r="U15" s="27">
        <v>1</v>
      </c>
      <c r="V15" s="154">
        <v>2</v>
      </c>
      <c r="W15" s="27">
        <v>3</v>
      </c>
      <c r="X15" s="27">
        <v>0</v>
      </c>
      <c r="Y15" s="27">
        <v>4</v>
      </c>
      <c r="Z15" s="27">
        <v>6</v>
      </c>
      <c r="AA15" s="27">
        <v>2</v>
      </c>
      <c r="AB15" s="27">
        <v>0</v>
      </c>
      <c r="AC15" s="27">
        <v>1</v>
      </c>
      <c r="AD15" s="93">
        <v>0</v>
      </c>
      <c r="AE15" s="70">
        <v>0</v>
      </c>
      <c r="AF15" s="27">
        <v>19</v>
      </c>
      <c r="AG15" s="27">
        <v>14</v>
      </c>
      <c r="AH15" s="27">
        <v>13</v>
      </c>
      <c r="AI15" s="154">
        <v>7</v>
      </c>
      <c r="AJ15" s="154">
        <v>9</v>
      </c>
      <c r="AK15" s="28">
        <v>0</v>
      </c>
    </row>
    <row r="16" spans="1:37" x14ac:dyDescent="0.25">
      <c r="A16" s="9" t="s">
        <v>9</v>
      </c>
      <c r="B16" s="27">
        <v>4</v>
      </c>
      <c r="C16" s="27">
        <v>2</v>
      </c>
      <c r="D16" s="27">
        <v>0</v>
      </c>
      <c r="E16" s="27">
        <v>0</v>
      </c>
      <c r="F16" s="154">
        <v>1</v>
      </c>
      <c r="G16" s="27">
        <v>0</v>
      </c>
      <c r="H16" s="154">
        <v>16</v>
      </c>
      <c r="I16" s="27">
        <v>16</v>
      </c>
      <c r="J16" s="27">
        <v>15</v>
      </c>
      <c r="K16" s="154">
        <v>15</v>
      </c>
      <c r="L16" s="27">
        <v>11</v>
      </c>
      <c r="M16" s="27">
        <v>0</v>
      </c>
      <c r="N16" s="27">
        <v>10</v>
      </c>
      <c r="O16" s="27">
        <v>7</v>
      </c>
      <c r="P16" s="154">
        <v>8</v>
      </c>
      <c r="Q16" s="27">
        <v>9</v>
      </c>
      <c r="R16" s="27">
        <v>0</v>
      </c>
      <c r="S16" s="154">
        <v>2</v>
      </c>
      <c r="T16" s="154">
        <v>12</v>
      </c>
      <c r="U16" s="154">
        <v>15</v>
      </c>
      <c r="V16" s="27">
        <v>3</v>
      </c>
      <c r="W16" s="27">
        <v>0</v>
      </c>
      <c r="X16" s="27">
        <v>0</v>
      </c>
      <c r="Y16" s="27">
        <v>0</v>
      </c>
      <c r="Z16" s="154">
        <v>8</v>
      </c>
      <c r="AA16" s="27">
        <v>5</v>
      </c>
      <c r="AB16" s="27">
        <v>0</v>
      </c>
      <c r="AC16" s="27">
        <v>0</v>
      </c>
      <c r="AD16" s="93">
        <v>0</v>
      </c>
      <c r="AE16" s="70">
        <v>0</v>
      </c>
      <c r="AF16" s="154">
        <v>7</v>
      </c>
      <c r="AG16" s="154">
        <v>10</v>
      </c>
      <c r="AH16" s="154">
        <v>11</v>
      </c>
      <c r="AI16" s="154">
        <v>10</v>
      </c>
      <c r="AJ16" s="154">
        <v>9</v>
      </c>
      <c r="AK16" s="28">
        <v>4</v>
      </c>
    </row>
    <row r="17" spans="1:37" x14ac:dyDescent="0.25">
      <c r="A17" s="9" t="s">
        <v>10</v>
      </c>
      <c r="B17" s="29">
        <v>6</v>
      </c>
      <c r="C17" s="29">
        <v>6</v>
      </c>
      <c r="D17" s="29">
        <v>1</v>
      </c>
      <c r="E17" s="29">
        <v>2</v>
      </c>
      <c r="F17" s="29">
        <v>0</v>
      </c>
      <c r="G17" s="29">
        <v>0</v>
      </c>
      <c r="H17" s="155">
        <v>14</v>
      </c>
      <c r="I17" s="29">
        <v>16</v>
      </c>
      <c r="J17" s="29">
        <v>16</v>
      </c>
      <c r="K17" s="155">
        <v>12</v>
      </c>
      <c r="L17" s="29">
        <v>9</v>
      </c>
      <c r="M17" s="29">
        <v>0</v>
      </c>
      <c r="N17" s="29">
        <v>3</v>
      </c>
      <c r="O17" s="155">
        <v>8</v>
      </c>
      <c r="P17" s="155">
        <v>4</v>
      </c>
      <c r="Q17" s="29">
        <v>8</v>
      </c>
      <c r="R17" s="29">
        <v>0</v>
      </c>
      <c r="S17" s="29">
        <v>1</v>
      </c>
      <c r="T17" s="155">
        <v>5</v>
      </c>
      <c r="U17" s="155">
        <v>8</v>
      </c>
      <c r="V17" s="155">
        <v>6</v>
      </c>
      <c r="W17" s="29">
        <v>5</v>
      </c>
      <c r="X17" s="29">
        <v>0</v>
      </c>
      <c r="Y17" s="29">
        <v>0</v>
      </c>
      <c r="Z17" s="155">
        <v>3</v>
      </c>
      <c r="AA17" s="29">
        <v>1</v>
      </c>
      <c r="AB17" s="29">
        <v>0</v>
      </c>
      <c r="AC17" s="29">
        <v>0</v>
      </c>
      <c r="AD17" s="95">
        <v>0</v>
      </c>
      <c r="AE17" s="71">
        <v>0</v>
      </c>
      <c r="AF17" s="29">
        <v>5</v>
      </c>
      <c r="AG17" s="29">
        <v>6</v>
      </c>
      <c r="AH17" s="155">
        <v>7</v>
      </c>
      <c r="AI17" s="155">
        <v>8</v>
      </c>
      <c r="AJ17" s="155">
        <v>6</v>
      </c>
      <c r="AK17" s="30">
        <v>1</v>
      </c>
    </row>
    <row r="18" spans="1:37" ht="31.5" x14ac:dyDescent="0.25">
      <c r="A18" s="12" t="s">
        <v>11</v>
      </c>
      <c r="B18" s="31">
        <f t="shared" ref="B18:AK18" si="0">SUM(B13:B17)</f>
        <v>18</v>
      </c>
      <c r="C18" s="31">
        <f t="shared" si="0"/>
        <v>12</v>
      </c>
      <c r="D18" s="31">
        <f t="shared" si="0"/>
        <v>9</v>
      </c>
      <c r="E18" s="31">
        <f t="shared" si="0"/>
        <v>9</v>
      </c>
      <c r="F18" s="31">
        <f t="shared" si="0"/>
        <v>8</v>
      </c>
      <c r="G18" s="31">
        <f t="shared" si="0"/>
        <v>7</v>
      </c>
      <c r="H18" s="31">
        <f t="shared" si="0"/>
        <v>75</v>
      </c>
      <c r="I18" s="31">
        <f t="shared" si="0"/>
        <v>70</v>
      </c>
      <c r="J18" s="31">
        <f t="shared" si="0"/>
        <v>62</v>
      </c>
      <c r="K18" s="31">
        <f t="shared" si="0"/>
        <v>59</v>
      </c>
      <c r="L18" s="31">
        <f t="shared" si="0"/>
        <v>48</v>
      </c>
      <c r="M18" s="31">
        <f t="shared" si="0"/>
        <v>17</v>
      </c>
      <c r="N18" s="31">
        <f t="shared" si="0"/>
        <v>56</v>
      </c>
      <c r="O18" s="31">
        <f t="shared" si="0"/>
        <v>46</v>
      </c>
      <c r="P18" s="31">
        <f t="shared" si="0"/>
        <v>39</v>
      </c>
      <c r="Q18" s="31">
        <f t="shared" si="0"/>
        <v>40</v>
      </c>
      <c r="R18" s="31">
        <f t="shared" si="0"/>
        <v>10</v>
      </c>
      <c r="S18" s="31">
        <f t="shared" si="0"/>
        <v>3</v>
      </c>
      <c r="T18" s="31">
        <f t="shared" si="0"/>
        <v>48</v>
      </c>
      <c r="U18" s="31">
        <f t="shared" si="0"/>
        <v>42</v>
      </c>
      <c r="V18" s="31">
        <f t="shared" si="0"/>
        <v>23</v>
      </c>
      <c r="W18" s="31">
        <f t="shared" si="0"/>
        <v>24</v>
      </c>
      <c r="X18" s="31">
        <f t="shared" si="0"/>
        <v>13</v>
      </c>
      <c r="Y18" s="31">
        <f t="shared" si="0"/>
        <v>8</v>
      </c>
      <c r="Z18" s="31">
        <f t="shared" si="0"/>
        <v>28</v>
      </c>
      <c r="AA18" s="31">
        <f t="shared" si="0"/>
        <v>27</v>
      </c>
      <c r="AB18" s="31">
        <f t="shared" si="0"/>
        <v>11</v>
      </c>
      <c r="AC18" s="31">
        <f t="shared" si="0"/>
        <v>7</v>
      </c>
      <c r="AD18" s="217">
        <f t="shared" si="0"/>
        <v>1</v>
      </c>
      <c r="AE18" s="66">
        <f t="shared" si="0"/>
        <v>0</v>
      </c>
      <c r="AF18" s="31">
        <f t="shared" si="0"/>
        <v>69</v>
      </c>
      <c r="AG18" s="31">
        <f t="shared" si="0"/>
        <v>65</v>
      </c>
      <c r="AH18" s="31">
        <f t="shared" si="0"/>
        <v>64</v>
      </c>
      <c r="AI18" s="31">
        <f t="shared" si="0"/>
        <v>49</v>
      </c>
      <c r="AJ18" s="31">
        <f t="shared" si="0"/>
        <v>42</v>
      </c>
      <c r="AK18" s="32">
        <f t="shared" si="0"/>
        <v>10</v>
      </c>
    </row>
    <row r="19" spans="1:37" ht="31.5" x14ac:dyDescent="0.25">
      <c r="A19" s="7" t="s">
        <v>132</v>
      </c>
      <c r="B19" s="25" t="s">
        <v>5</v>
      </c>
      <c r="C19" s="25" t="s">
        <v>5</v>
      </c>
      <c r="D19" s="25" t="s">
        <v>5</v>
      </c>
      <c r="E19" s="25" t="s">
        <v>5</v>
      </c>
      <c r="F19" s="25" t="s">
        <v>5</v>
      </c>
      <c r="G19" s="65" t="s">
        <v>5</v>
      </c>
      <c r="H19" s="25" t="s">
        <v>5</v>
      </c>
      <c r="I19" s="25" t="s">
        <v>5</v>
      </c>
      <c r="J19" s="25" t="s">
        <v>5</v>
      </c>
      <c r="K19" s="25" t="s">
        <v>5</v>
      </c>
      <c r="L19" s="25" t="s">
        <v>5</v>
      </c>
      <c r="M19" s="25" t="s">
        <v>5</v>
      </c>
      <c r="N19" s="25" t="s">
        <v>5</v>
      </c>
      <c r="O19" s="25" t="s">
        <v>5</v>
      </c>
      <c r="P19" s="25" t="s">
        <v>5</v>
      </c>
      <c r="Q19" s="25" t="s">
        <v>5</v>
      </c>
      <c r="R19" s="25" t="s">
        <v>5</v>
      </c>
      <c r="S19" s="25" t="s">
        <v>5</v>
      </c>
      <c r="T19" s="25" t="s">
        <v>5</v>
      </c>
      <c r="U19" s="25" t="s">
        <v>5</v>
      </c>
      <c r="V19" s="25" t="s">
        <v>5</v>
      </c>
      <c r="W19" s="25" t="s">
        <v>5</v>
      </c>
      <c r="X19" s="65" t="s">
        <v>5</v>
      </c>
      <c r="Y19" s="65" t="s">
        <v>5</v>
      </c>
      <c r="Z19" s="25" t="s">
        <v>5</v>
      </c>
      <c r="AA19" s="25" t="s">
        <v>5</v>
      </c>
      <c r="AB19" s="25" t="s">
        <v>5</v>
      </c>
      <c r="AC19" s="25" t="s">
        <v>5</v>
      </c>
      <c r="AD19" s="25" t="s">
        <v>5</v>
      </c>
      <c r="AE19" s="65" t="s">
        <v>5</v>
      </c>
      <c r="AF19" s="25" t="s">
        <v>5</v>
      </c>
      <c r="AG19" s="25" t="s">
        <v>5</v>
      </c>
      <c r="AH19" s="25" t="s">
        <v>5</v>
      </c>
      <c r="AI19" s="25" t="s">
        <v>5</v>
      </c>
      <c r="AJ19" s="25" t="s">
        <v>5</v>
      </c>
      <c r="AK19" s="26" t="s">
        <v>5</v>
      </c>
    </row>
    <row r="20" spans="1:37" x14ac:dyDescent="0.25">
      <c r="A20" s="9" t="s">
        <v>6</v>
      </c>
      <c r="B20" s="154">
        <v>1</v>
      </c>
      <c r="C20" s="154">
        <v>2</v>
      </c>
      <c r="D20" s="27">
        <v>6</v>
      </c>
      <c r="E20" s="154">
        <v>3</v>
      </c>
      <c r="F20" s="154">
        <v>1</v>
      </c>
      <c r="G20" s="70">
        <v>0</v>
      </c>
      <c r="H20" s="27">
        <v>6</v>
      </c>
      <c r="I20" s="27">
        <v>6</v>
      </c>
      <c r="J20" s="27">
        <v>3</v>
      </c>
      <c r="K20" s="27">
        <v>3</v>
      </c>
      <c r="L20" s="27">
        <v>0</v>
      </c>
      <c r="M20" s="154">
        <v>1</v>
      </c>
      <c r="N20" s="27">
        <v>3</v>
      </c>
      <c r="O20" s="27">
        <v>1</v>
      </c>
      <c r="P20" s="154">
        <v>2</v>
      </c>
      <c r="Q20" s="154">
        <v>1</v>
      </c>
      <c r="R20" s="27">
        <v>0</v>
      </c>
      <c r="S20" s="27">
        <v>1</v>
      </c>
      <c r="T20" s="27">
        <v>1</v>
      </c>
      <c r="U20" s="27">
        <v>0</v>
      </c>
      <c r="V20" s="27">
        <v>0</v>
      </c>
      <c r="W20" s="216">
        <v>1</v>
      </c>
      <c r="X20" s="70">
        <v>0</v>
      </c>
      <c r="Y20" s="70">
        <v>0</v>
      </c>
      <c r="Z20" s="154">
        <v>5</v>
      </c>
      <c r="AA20" s="27">
        <v>5</v>
      </c>
      <c r="AB20" s="154">
        <v>0</v>
      </c>
      <c r="AC20" s="154">
        <v>1</v>
      </c>
      <c r="AD20" s="154">
        <v>1</v>
      </c>
      <c r="AE20" s="70">
        <v>0</v>
      </c>
      <c r="AF20" s="27">
        <v>2</v>
      </c>
      <c r="AG20" s="27">
        <v>1</v>
      </c>
      <c r="AH20" s="27">
        <v>2</v>
      </c>
      <c r="AI20" s="27">
        <v>1</v>
      </c>
      <c r="AJ20" s="27">
        <v>0</v>
      </c>
      <c r="AK20" s="159">
        <v>0</v>
      </c>
    </row>
    <row r="21" spans="1:37" x14ac:dyDescent="0.25">
      <c r="A21" s="9" t="s">
        <v>7</v>
      </c>
      <c r="B21" s="27">
        <v>1</v>
      </c>
      <c r="C21" s="27">
        <v>1</v>
      </c>
      <c r="D21" s="27">
        <v>1</v>
      </c>
      <c r="E21" s="154">
        <v>2</v>
      </c>
      <c r="F21" s="27">
        <v>1</v>
      </c>
      <c r="G21" s="70">
        <v>0</v>
      </c>
      <c r="H21" s="27">
        <v>7</v>
      </c>
      <c r="I21" s="27">
        <v>4</v>
      </c>
      <c r="J21" s="27">
        <v>12</v>
      </c>
      <c r="K21" s="27">
        <v>12</v>
      </c>
      <c r="L21" s="27">
        <v>0</v>
      </c>
      <c r="M21" s="154">
        <v>2</v>
      </c>
      <c r="N21" s="27">
        <v>10</v>
      </c>
      <c r="O21" s="27">
        <v>3</v>
      </c>
      <c r="P21" s="154">
        <v>4</v>
      </c>
      <c r="Q21" s="27">
        <v>3</v>
      </c>
      <c r="R21" s="27">
        <v>1</v>
      </c>
      <c r="S21" s="154">
        <v>2</v>
      </c>
      <c r="T21" s="27">
        <v>8</v>
      </c>
      <c r="U21" s="27">
        <v>6</v>
      </c>
      <c r="V21" s="154">
        <v>1</v>
      </c>
      <c r="W21" s="93">
        <v>0</v>
      </c>
      <c r="X21" s="70">
        <v>0</v>
      </c>
      <c r="Y21" s="70">
        <v>0</v>
      </c>
      <c r="Z21" s="27">
        <v>3</v>
      </c>
      <c r="AA21" s="154">
        <v>3</v>
      </c>
      <c r="AB21" s="154">
        <v>1</v>
      </c>
      <c r="AC21" s="154">
        <v>1</v>
      </c>
      <c r="AD21" s="27">
        <v>0</v>
      </c>
      <c r="AE21" s="70">
        <v>0</v>
      </c>
      <c r="AF21" s="27">
        <v>17</v>
      </c>
      <c r="AG21" s="27">
        <v>16</v>
      </c>
      <c r="AH21" s="27">
        <v>14</v>
      </c>
      <c r="AI21" s="27">
        <v>13</v>
      </c>
      <c r="AJ21" s="27">
        <v>3</v>
      </c>
      <c r="AK21" s="28">
        <v>0</v>
      </c>
    </row>
    <row r="22" spans="1:37" x14ac:dyDescent="0.25">
      <c r="A22" s="9" t="s">
        <v>8</v>
      </c>
      <c r="B22" s="154">
        <v>3</v>
      </c>
      <c r="C22" s="154">
        <v>2</v>
      </c>
      <c r="D22" s="27">
        <v>1</v>
      </c>
      <c r="E22" s="154">
        <v>2</v>
      </c>
      <c r="F22" s="154">
        <v>2</v>
      </c>
      <c r="G22" s="70">
        <v>0</v>
      </c>
      <c r="H22" s="27">
        <v>7</v>
      </c>
      <c r="I22" s="27">
        <v>5</v>
      </c>
      <c r="J22" s="27">
        <v>7</v>
      </c>
      <c r="K22" s="27">
        <v>7</v>
      </c>
      <c r="L22" s="27">
        <v>5</v>
      </c>
      <c r="M22" s="27">
        <v>0</v>
      </c>
      <c r="N22" s="27">
        <v>3</v>
      </c>
      <c r="O22" s="27">
        <v>2</v>
      </c>
      <c r="P22" s="154">
        <v>4</v>
      </c>
      <c r="Q22" s="154">
        <v>1</v>
      </c>
      <c r="R22" s="27">
        <v>1</v>
      </c>
      <c r="S22" s="154">
        <v>1</v>
      </c>
      <c r="T22" s="27">
        <v>0</v>
      </c>
      <c r="U22" s="27">
        <v>1</v>
      </c>
      <c r="V22" s="27">
        <v>0</v>
      </c>
      <c r="W22" s="93">
        <v>0</v>
      </c>
      <c r="X22" s="70">
        <v>0</v>
      </c>
      <c r="Y22" s="70">
        <v>0</v>
      </c>
      <c r="Z22" s="154">
        <v>4</v>
      </c>
      <c r="AA22" s="27">
        <v>2</v>
      </c>
      <c r="AB22" s="154">
        <v>1</v>
      </c>
      <c r="AC22" s="27">
        <v>0</v>
      </c>
      <c r="AD22" s="27">
        <v>0</v>
      </c>
      <c r="AE22" s="70">
        <v>0</v>
      </c>
      <c r="AF22" s="27">
        <v>14</v>
      </c>
      <c r="AG22" s="27">
        <v>9</v>
      </c>
      <c r="AH22" s="27">
        <v>2</v>
      </c>
      <c r="AI22" s="27">
        <v>4</v>
      </c>
      <c r="AJ22" s="27">
        <v>1</v>
      </c>
      <c r="AK22" s="28">
        <v>0</v>
      </c>
    </row>
    <row r="23" spans="1:37" x14ac:dyDescent="0.25">
      <c r="A23" s="9" t="s">
        <v>9</v>
      </c>
      <c r="B23" s="27">
        <v>0</v>
      </c>
      <c r="C23" s="154">
        <v>1</v>
      </c>
      <c r="D23" s="27">
        <v>0</v>
      </c>
      <c r="E23" s="154">
        <v>1</v>
      </c>
      <c r="F23" s="154">
        <v>1</v>
      </c>
      <c r="G23" s="70">
        <v>0</v>
      </c>
      <c r="H23" s="27">
        <v>15</v>
      </c>
      <c r="I23" s="27">
        <v>13</v>
      </c>
      <c r="J23" s="27">
        <v>10</v>
      </c>
      <c r="K23" s="27">
        <v>3</v>
      </c>
      <c r="L23" s="27">
        <v>11</v>
      </c>
      <c r="M23" s="27">
        <v>0</v>
      </c>
      <c r="N23" s="27">
        <v>8</v>
      </c>
      <c r="O23" s="27">
        <v>3</v>
      </c>
      <c r="P23" s="154">
        <v>5</v>
      </c>
      <c r="Q23" s="154">
        <v>2</v>
      </c>
      <c r="R23" s="27">
        <v>0</v>
      </c>
      <c r="S23" s="27">
        <v>0</v>
      </c>
      <c r="T23" s="27">
        <v>1</v>
      </c>
      <c r="U23" s="27">
        <v>1</v>
      </c>
      <c r="V23" s="154">
        <v>1</v>
      </c>
      <c r="W23" s="93">
        <v>0</v>
      </c>
      <c r="X23" s="70">
        <v>0</v>
      </c>
      <c r="Y23" s="70">
        <v>0</v>
      </c>
      <c r="Z23" s="154">
        <v>3</v>
      </c>
      <c r="AA23" s="27">
        <v>3</v>
      </c>
      <c r="AB23" s="27">
        <v>0</v>
      </c>
      <c r="AC23" s="27">
        <v>0</v>
      </c>
      <c r="AD23" s="27">
        <v>0</v>
      </c>
      <c r="AE23" s="70">
        <v>0</v>
      </c>
      <c r="AF23" s="27">
        <v>1</v>
      </c>
      <c r="AG23" s="27">
        <v>6</v>
      </c>
      <c r="AH23" s="27">
        <v>12</v>
      </c>
      <c r="AI23" s="27">
        <v>4</v>
      </c>
      <c r="AJ23" s="27">
        <v>4</v>
      </c>
      <c r="AK23" s="28">
        <v>1</v>
      </c>
    </row>
    <row r="24" spans="1:37" x14ac:dyDescent="0.25">
      <c r="A24" s="9" t="s">
        <v>10</v>
      </c>
      <c r="B24" s="155">
        <v>2</v>
      </c>
      <c r="C24" s="155">
        <v>2</v>
      </c>
      <c r="D24" s="29">
        <v>0</v>
      </c>
      <c r="E24" s="29">
        <v>1</v>
      </c>
      <c r="F24" s="29">
        <v>0</v>
      </c>
      <c r="G24" s="71">
        <v>0</v>
      </c>
      <c r="H24" s="29">
        <v>17</v>
      </c>
      <c r="I24" s="29">
        <v>15</v>
      </c>
      <c r="J24" s="29">
        <v>10</v>
      </c>
      <c r="K24" s="29">
        <v>11</v>
      </c>
      <c r="L24" s="30">
        <v>3</v>
      </c>
      <c r="M24" s="155">
        <v>0</v>
      </c>
      <c r="N24" s="29">
        <v>2</v>
      </c>
      <c r="O24" s="29">
        <v>9</v>
      </c>
      <c r="P24" s="155">
        <v>2</v>
      </c>
      <c r="Q24" s="155">
        <v>1</v>
      </c>
      <c r="R24" s="155">
        <v>0</v>
      </c>
      <c r="S24" s="29">
        <v>0</v>
      </c>
      <c r="T24" s="29">
        <v>0</v>
      </c>
      <c r="U24" s="29">
        <v>1</v>
      </c>
      <c r="V24" s="29">
        <v>1</v>
      </c>
      <c r="W24" s="95">
        <v>0</v>
      </c>
      <c r="X24" s="71">
        <v>0</v>
      </c>
      <c r="Y24" s="71">
        <v>0</v>
      </c>
      <c r="Z24" s="29">
        <v>0</v>
      </c>
      <c r="AA24" s="29">
        <v>1</v>
      </c>
      <c r="AB24" s="29">
        <v>0</v>
      </c>
      <c r="AC24" s="29">
        <v>0</v>
      </c>
      <c r="AD24" s="29">
        <v>0</v>
      </c>
      <c r="AE24" s="71">
        <v>0</v>
      </c>
      <c r="AF24" s="29">
        <v>2</v>
      </c>
      <c r="AG24" s="29">
        <v>2</v>
      </c>
      <c r="AH24" s="29">
        <v>3</v>
      </c>
      <c r="AI24" s="29">
        <v>2</v>
      </c>
      <c r="AJ24" s="29">
        <v>2</v>
      </c>
      <c r="AK24" s="30">
        <v>2</v>
      </c>
    </row>
    <row r="25" spans="1:37" ht="32.25" thickBot="1" x14ac:dyDescent="0.3">
      <c r="A25" s="14" t="s">
        <v>18</v>
      </c>
      <c r="B25" s="33">
        <f t="shared" ref="B25:AK25" si="1">SUM(B20:B24)</f>
        <v>7</v>
      </c>
      <c r="C25" s="33">
        <f t="shared" si="1"/>
        <v>8</v>
      </c>
      <c r="D25" s="33">
        <f t="shared" si="1"/>
        <v>8</v>
      </c>
      <c r="E25" s="33">
        <f t="shared" si="1"/>
        <v>9</v>
      </c>
      <c r="F25" s="33">
        <f t="shared" si="1"/>
        <v>5</v>
      </c>
      <c r="G25" s="67">
        <f t="shared" si="1"/>
        <v>0</v>
      </c>
      <c r="H25" s="33">
        <f t="shared" si="1"/>
        <v>52</v>
      </c>
      <c r="I25" s="33">
        <f t="shared" si="1"/>
        <v>43</v>
      </c>
      <c r="J25" s="33">
        <f t="shared" si="1"/>
        <v>42</v>
      </c>
      <c r="K25" s="33">
        <f t="shared" si="1"/>
        <v>36</v>
      </c>
      <c r="L25" s="33">
        <f t="shared" si="1"/>
        <v>19</v>
      </c>
      <c r="M25" s="33">
        <f t="shared" si="1"/>
        <v>3</v>
      </c>
      <c r="N25" s="33">
        <f t="shared" si="1"/>
        <v>26</v>
      </c>
      <c r="O25" s="33">
        <f t="shared" si="1"/>
        <v>18</v>
      </c>
      <c r="P25" s="33">
        <f t="shared" si="1"/>
        <v>17</v>
      </c>
      <c r="Q25" s="33">
        <f t="shared" si="1"/>
        <v>8</v>
      </c>
      <c r="R25" s="33">
        <f t="shared" si="1"/>
        <v>2</v>
      </c>
      <c r="S25" s="33">
        <f t="shared" si="1"/>
        <v>4</v>
      </c>
      <c r="T25" s="33">
        <f t="shared" si="1"/>
        <v>10</v>
      </c>
      <c r="U25" s="33">
        <f t="shared" si="1"/>
        <v>9</v>
      </c>
      <c r="V25" s="33">
        <f t="shared" si="1"/>
        <v>3</v>
      </c>
      <c r="W25" s="33">
        <f t="shared" si="1"/>
        <v>1</v>
      </c>
      <c r="X25" s="67">
        <f t="shared" si="1"/>
        <v>0</v>
      </c>
      <c r="Y25" s="67">
        <f t="shared" si="1"/>
        <v>0</v>
      </c>
      <c r="Z25" s="33">
        <f t="shared" si="1"/>
        <v>15</v>
      </c>
      <c r="AA25" s="33">
        <f t="shared" si="1"/>
        <v>14</v>
      </c>
      <c r="AB25" s="33">
        <f t="shared" si="1"/>
        <v>2</v>
      </c>
      <c r="AC25" s="33">
        <f t="shared" si="1"/>
        <v>2</v>
      </c>
      <c r="AD25" s="33">
        <f t="shared" si="1"/>
        <v>1</v>
      </c>
      <c r="AE25" s="67">
        <f t="shared" si="1"/>
        <v>0</v>
      </c>
      <c r="AF25" s="33">
        <f t="shared" si="1"/>
        <v>36</v>
      </c>
      <c r="AG25" s="33">
        <f t="shared" si="1"/>
        <v>34</v>
      </c>
      <c r="AH25" s="33">
        <f t="shared" si="1"/>
        <v>33</v>
      </c>
      <c r="AI25" s="33">
        <f t="shared" si="1"/>
        <v>24</v>
      </c>
      <c r="AJ25" s="33">
        <f t="shared" si="1"/>
        <v>10</v>
      </c>
      <c r="AK25" s="34">
        <f t="shared" si="1"/>
        <v>3</v>
      </c>
    </row>
    <row r="26" spans="1:37" ht="16.5" thickBot="1" x14ac:dyDescent="0.3">
      <c r="A26" s="15" t="s">
        <v>12</v>
      </c>
      <c r="B26" s="35">
        <f t="shared" ref="B26:AK26" si="2">B25/B18</f>
        <v>0.3888888888888889</v>
      </c>
      <c r="C26" s="35">
        <f t="shared" si="2"/>
        <v>0.66666666666666663</v>
      </c>
      <c r="D26" s="35">
        <f t="shared" si="2"/>
        <v>0.88888888888888884</v>
      </c>
      <c r="E26" s="35">
        <f t="shared" si="2"/>
        <v>1</v>
      </c>
      <c r="F26" s="35">
        <f t="shared" si="2"/>
        <v>0.625</v>
      </c>
      <c r="G26" s="35">
        <f t="shared" si="2"/>
        <v>0</v>
      </c>
      <c r="H26" s="35">
        <f t="shared" si="2"/>
        <v>0.69333333333333336</v>
      </c>
      <c r="I26" s="35">
        <f t="shared" si="2"/>
        <v>0.61428571428571432</v>
      </c>
      <c r="J26" s="35">
        <f t="shared" si="2"/>
        <v>0.67741935483870963</v>
      </c>
      <c r="K26" s="35">
        <f t="shared" si="2"/>
        <v>0.61016949152542377</v>
      </c>
      <c r="L26" s="35">
        <f t="shared" si="2"/>
        <v>0.39583333333333331</v>
      </c>
      <c r="M26" s="35">
        <f t="shared" si="2"/>
        <v>0.17647058823529413</v>
      </c>
      <c r="N26" s="35">
        <f t="shared" si="2"/>
        <v>0.4642857142857143</v>
      </c>
      <c r="O26" s="35">
        <f t="shared" si="2"/>
        <v>0.39130434782608697</v>
      </c>
      <c r="P26" s="35">
        <f t="shared" si="2"/>
        <v>0.4358974358974359</v>
      </c>
      <c r="Q26" s="35">
        <f t="shared" si="2"/>
        <v>0.2</v>
      </c>
      <c r="R26" s="35">
        <f t="shared" si="2"/>
        <v>0.2</v>
      </c>
      <c r="S26" s="35">
        <f t="shared" si="2"/>
        <v>1.3333333333333333</v>
      </c>
      <c r="T26" s="35">
        <f t="shared" si="2"/>
        <v>0.20833333333333334</v>
      </c>
      <c r="U26" s="35">
        <f t="shared" si="2"/>
        <v>0.21428571428571427</v>
      </c>
      <c r="V26" s="35">
        <f t="shared" si="2"/>
        <v>0.13043478260869565</v>
      </c>
      <c r="W26" s="218">
        <f t="shared" si="2"/>
        <v>4.1666666666666664E-2</v>
      </c>
      <c r="X26" s="68">
        <f t="shared" si="2"/>
        <v>0</v>
      </c>
      <c r="Y26" s="68">
        <f t="shared" si="2"/>
        <v>0</v>
      </c>
      <c r="Z26" s="35">
        <f t="shared" si="2"/>
        <v>0.5357142857142857</v>
      </c>
      <c r="AA26" s="35">
        <f t="shared" si="2"/>
        <v>0.51851851851851849</v>
      </c>
      <c r="AB26" s="35">
        <f t="shared" si="2"/>
        <v>0.18181818181818182</v>
      </c>
      <c r="AC26" s="35">
        <f t="shared" si="2"/>
        <v>0.2857142857142857</v>
      </c>
      <c r="AD26" s="35">
        <f t="shared" si="2"/>
        <v>1</v>
      </c>
      <c r="AE26" s="68" t="e">
        <f t="shared" si="2"/>
        <v>#DIV/0!</v>
      </c>
      <c r="AF26" s="35">
        <f t="shared" si="2"/>
        <v>0.52173913043478259</v>
      </c>
      <c r="AG26" s="35">
        <f t="shared" si="2"/>
        <v>0.52307692307692311</v>
      </c>
      <c r="AH26" s="35">
        <f t="shared" si="2"/>
        <v>0.515625</v>
      </c>
      <c r="AI26" s="35">
        <f t="shared" si="2"/>
        <v>0.48979591836734693</v>
      </c>
      <c r="AJ26" s="35">
        <f t="shared" si="2"/>
        <v>0.23809523809523808</v>
      </c>
      <c r="AK26" s="36">
        <f t="shared" si="2"/>
        <v>0.3</v>
      </c>
    </row>
    <row r="27" spans="1:37" ht="16.5" thickBot="1" x14ac:dyDescent="0.3">
      <c r="A27" s="37" t="s">
        <v>13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219"/>
      <c r="X27" s="69"/>
      <c r="Y27" s="69"/>
      <c r="Z27" s="38"/>
      <c r="AA27" s="38"/>
      <c r="AB27" s="38"/>
      <c r="AC27" s="38"/>
      <c r="AD27" s="38"/>
      <c r="AE27" s="69"/>
      <c r="AF27" s="38"/>
      <c r="AG27" s="38"/>
      <c r="AH27" s="38"/>
      <c r="AI27" s="38"/>
      <c r="AJ27" s="38"/>
      <c r="AK27" s="39"/>
    </row>
    <row r="28" spans="1:37" ht="16.5" thickBot="1" x14ac:dyDescent="0.3">
      <c r="A28" s="16" t="s">
        <v>14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219"/>
      <c r="X28" s="69"/>
      <c r="Y28" s="69"/>
      <c r="Z28" s="38"/>
      <c r="AA28" s="38"/>
      <c r="AB28" s="38"/>
      <c r="AC28" s="38"/>
      <c r="AD28" s="38"/>
      <c r="AE28" s="69"/>
      <c r="AF28" s="38"/>
      <c r="AG28" s="38"/>
      <c r="AH28" s="38"/>
      <c r="AI28" s="38"/>
      <c r="AJ28" s="38"/>
      <c r="AK28" s="39"/>
    </row>
    <row r="29" spans="1:37" ht="16.5" thickBot="1" x14ac:dyDescent="0.3">
      <c r="A29" s="17" t="s">
        <v>15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219"/>
      <c r="X29" s="69"/>
      <c r="Y29" s="69"/>
      <c r="Z29" s="38"/>
      <c r="AA29" s="38"/>
      <c r="AB29" s="38"/>
      <c r="AC29" s="38"/>
      <c r="AD29" s="38"/>
      <c r="AE29" s="69"/>
      <c r="AF29" s="38"/>
      <c r="AG29" s="38"/>
      <c r="AH29" s="38"/>
      <c r="AI29" s="38"/>
      <c r="AJ29" s="38"/>
      <c r="AK29" s="39"/>
    </row>
    <row r="30" spans="1:37" ht="15.75" x14ac:dyDescent="0.25">
      <c r="A30" s="18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</row>
    <row r="32" spans="1:37" x14ac:dyDescent="0.25">
      <c r="B32" t="s">
        <v>16</v>
      </c>
      <c r="C32" t="s">
        <v>17</v>
      </c>
      <c r="D32" t="s">
        <v>369</v>
      </c>
      <c r="E32" t="s">
        <v>365</v>
      </c>
      <c r="F32" t="s">
        <v>366</v>
      </c>
      <c r="G32" t="s">
        <v>367</v>
      </c>
    </row>
    <row r="33" spans="2:7" x14ac:dyDescent="0.25">
      <c r="B33">
        <v>9</v>
      </c>
      <c r="C33" t="s">
        <v>224</v>
      </c>
      <c r="D33" t="s">
        <v>134</v>
      </c>
      <c r="E33">
        <v>18</v>
      </c>
      <c r="F33">
        <v>7</v>
      </c>
      <c r="G33">
        <v>0.3888888888888889</v>
      </c>
    </row>
    <row r="34" spans="2:7" x14ac:dyDescent="0.25">
      <c r="B34">
        <v>9</v>
      </c>
      <c r="C34" t="s">
        <v>225</v>
      </c>
      <c r="D34" t="s">
        <v>134</v>
      </c>
      <c r="E34">
        <v>12</v>
      </c>
      <c r="F34">
        <v>8</v>
      </c>
      <c r="G34">
        <v>0.66666666666666663</v>
      </c>
    </row>
    <row r="35" spans="2:7" x14ac:dyDescent="0.25">
      <c r="B35">
        <v>9</v>
      </c>
      <c r="C35" t="s">
        <v>226</v>
      </c>
      <c r="D35" t="s">
        <v>134</v>
      </c>
      <c r="E35">
        <v>9</v>
      </c>
      <c r="F35">
        <v>8</v>
      </c>
      <c r="G35">
        <v>0.88888888888888884</v>
      </c>
    </row>
    <row r="36" spans="2:7" x14ac:dyDescent="0.25">
      <c r="B36">
        <v>9</v>
      </c>
      <c r="C36" t="s">
        <v>227</v>
      </c>
      <c r="D36" t="s">
        <v>134</v>
      </c>
      <c r="E36">
        <v>9</v>
      </c>
      <c r="F36">
        <v>9</v>
      </c>
      <c r="G36">
        <v>1</v>
      </c>
    </row>
    <row r="37" spans="2:7" x14ac:dyDescent="0.25">
      <c r="B37">
        <v>9</v>
      </c>
      <c r="C37" t="s">
        <v>256</v>
      </c>
      <c r="D37" t="s">
        <v>134</v>
      </c>
      <c r="E37">
        <v>8</v>
      </c>
      <c r="F37">
        <v>5</v>
      </c>
      <c r="G37">
        <v>0.625</v>
      </c>
    </row>
    <row r="38" spans="2:7" x14ac:dyDescent="0.25">
      <c r="B38">
        <v>9</v>
      </c>
      <c r="C38" t="s">
        <v>257</v>
      </c>
      <c r="D38" t="s">
        <v>134</v>
      </c>
      <c r="E38">
        <v>7</v>
      </c>
      <c r="F38">
        <v>0</v>
      </c>
      <c r="G38">
        <v>0</v>
      </c>
    </row>
    <row r="39" spans="2:7" x14ac:dyDescent="0.25">
      <c r="B39">
        <v>9</v>
      </c>
      <c r="C39" t="s">
        <v>228</v>
      </c>
      <c r="D39" t="s">
        <v>134</v>
      </c>
      <c r="E39">
        <v>75</v>
      </c>
      <c r="F39">
        <v>52</v>
      </c>
      <c r="G39">
        <v>0.69333333333333336</v>
      </c>
    </row>
    <row r="40" spans="2:7" x14ac:dyDescent="0.25">
      <c r="B40">
        <v>9</v>
      </c>
      <c r="C40" t="s">
        <v>229</v>
      </c>
      <c r="D40" t="s">
        <v>375</v>
      </c>
      <c r="E40">
        <v>70</v>
      </c>
      <c r="F40">
        <v>43</v>
      </c>
      <c r="G40">
        <v>0.61428571428571432</v>
      </c>
    </row>
    <row r="41" spans="2:7" x14ac:dyDescent="0.25">
      <c r="B41">
        <v>9</v>
      </c>
      <c r="C41" t="s">
        <v>230</v>
      </c>
      <c r="D41" t="s">
        <v>376</v>
      </c>
      <c r="E41">
        <v>62</v>
      </c>
      <c r="F41">
        <v>42</v>
      </c>
      <c r="G41">
        <v>0.67741935483870963</v>
      </c>
    </row>
    <row r="42" spans="2:7" x14ac:dyDescent="0.25">
      <c r="B42">
        <v>9</v>
      </c>
      <c r="C42" t="s">
        <v>231</v>
      </c>
      <c r="D42" t="s">
        <v>377</v>
      </c>
      <c r="E42">
        <v>59</v>
      </c>
      <c r="F42">
        <v>36</v>
      </c>
      <c r="G42">
        <v>0.61016949152542377</v>
      </c>
    </row>
    <row r="43" spans="2:7" x14ac:dyDescent="0.25">
      <c r="B43">
        <v>9</v>
      </c>
      <c r="C43" t="s">
        <v>258</v>
      </c>
      <c r="D43" t="s">
        <v>378</v>
      </c>
      <c r="E43">
        <v>48</v>
      </c>
      <c r="F43">
        <v>19</v>
      </c>
      <c r="G43">
        <v>0.39583333333333331</v>
      </c>
    </row>
    <row r="44" spans="2:7" x14ac:dyDescent="0.25">
      <c r="B44">
        <v>9</v>
      </c>
      <c r="C44" t="s">
        <v>259</v>
      </c>
      <c r="D44" t="s">
        <v>379</v>
      </c>
      <c r="E44">
        <v>17</v>
      </c>
      <c r="F44">
        <v>3</v>
      </c>
      <c r="G44">
        <v>0.17647058823529413</v>
      </c>
    </row>
    <row r="45" spans="2:7" x14ac:dyDescent="0.25">
      <c r="B45">
        <v>9</v>
      </c>
      <c r="C45" t="s">
        <v>232</v>
      </c>
      <c r="D45" t="s">
        <v>134</v>
      </c>
      <c r="E45">
        <v>56</v>
      </c>
      <c r="F45">
        <v>26</v>
      </c>
      <c r="G45">
        <v>0.4642857142857143</v>
      </c>
    </row>
    <row r="46" spans="2:7" x14ac:dyDescent="0.25">
      <c r="B46">
        <v>9</v>
      </c>
      <c r="C46" t="s">
        <v>233</v>
      </c>
      <c r="D46" t="s">
        <v>134</v>
      </c>
      <c r="E46">
        <v>46</v>
      </c>
      <c r="F46">
        <v>18</v>
      </c>
      <c r="G46">
        <v>0.39130434782608697</v>
      </c>
    </row>
    <row r="47" spans="2:7" x14ac:dyDescent="0.25">
      <c r="B47">
        <v>9</v>
      </c>
      <c r="C47" t="s">
        <v>234</v>
      </c>
      <c r="D47" t="s">
        <v>134</v>
      </c>
      <c r="E47">
        <v>39</v>
      </c>
      <c r="F47">
        <v>17</v>
      </c>
      <c r="G47">
        <v>0.4358974358974359</v>
      </c>
    </row>
    <row r="48" spans="2:7" x14ac:dyDescent="0.25">
      <c r="B48">
        <v>9</v>
      </c>
      <c r="C48" t="s">
        <v>235</v>
      </c>
      <c r="D48" t="s">
        <v>134</v>
      </c>
      <c r="E48">
        <v>40</v>
      </c>
      <c r="F48">
        <v>8</v>
      </c>
      <c r="G48">
        <v>0.2</v>
      </c>
    </row>
    <row r="49" spans="2:7" x14ac:dyDescent="0.25">
      <c r="B49">
        <v>9</v>
      </c>
      <c r="C49" t="s">
        <v>260</v>
      </c>
      <c r="D49" t="s">
        <v>134</v>
      </c>
      <c r="E49">
        <v>10</v>
      </c>
      <c r="F49">
        <v>2</v>
      </c>
      <c r="G49">
        <v>0.2</v>
      </c>
    </row>
    <row r="50" spans="2:7" x14ac:dyDescent="0.25">
      <c r="B50">
        <v>9</v>
      </c>
      <c r="C50" t="s">
        <v>261</v>
      </c>
      <c r="D50" t="s">
        <v>134</v>
      </c>
      <c r="E50">
        <v>3</v>
      </c>
      <c r="F50">
        <v>4</v>
      </c>
      <c r="G50">
        <v>1.3333333333333333</v>
      </c>
    </row>
    <row r="51" spans="2:7" x14ac:dyDescent="0.25">
      <c r="B51">
        <v>9</v>
      </c>
      <c r="C51" t="s">
        <v>236</v>
      </c>
      <c r="D51" t="s">
        <v>134</v>
      </c>
      <c r="E51">
        <v>48</v>
      </c>
      <c r="F51">
        <v>10</v>
      </c>
      <c r="G51">
        <v>0.20833333333333334</v>
      </c>
    </row>
    <row r="52" spans="2:7" x14ac:dyDescent="0.25">
      <c r="B52">
        <v>9</v>
      </c>
      <c r="C52" t="s">
        <v>237</v>
      </c>
      <c r="D52" t="s">
        <v>375</v>
      </c>
      <c r="E52">
        <v>42</v>
      </c>
      <c r="F52">
        <v>9</v>
      </c>
      <c r="G52">
        <v>0.21428571428571427</v>
      </c>
    </row>
    <row r="53" spans="2:7" x14ac:dyDescent="0.25">
      <c r="B53">
        <v>9</v>
      </c>
      <c r="C53" t="s">
        <v>238</v>
      </c>
      <c r="D53" t="s">
        <v>376</v>
      </c>
      <c r="E53">
        <v>23</v>
      </c>
      <c r="F53">
        <v>3</v>
      </c>
      <c r="G53">
        <v>0.13043478260869565</v>
      </c>
    </row>
    <row r="54" spans="2:7" x14ac:dyDescent="0.25">
      <c r="B54">
        <v>9</v>
      </c>
      <c r="C54" t="s">
        <v>239</v>
      </c>
      <c r="D54" t="s">
        <v>377</v>
      </c>
      <c r="E54">
        <v>24</v>
      </c>
      <c r="F54">
        <v>1</v>
      </c>
      <c r="G54">
        <v>4.1666666666666664E-2</v>
      </c>
    </row>
    <row r="55" spans="2:7" x14ac:dyDescent="0.25">
      <c r="B55">
        <v>9</v>
      </c>
      <c r="C55" t="s">
        <v>373</v>
      </c>
      <c r="D55" t="s">
        <v>378</v>
      </c>
      <c r="E55">
        <v>13</v>
      </c>
      <c r="F55">
        <v>0</v>
      </c>
      <c r="G55">
        <v>0</v>
      </c>
    </row>
    <row r="56" spans="2:7" x14ac:dyDescent="0.25">
      <c r="B56">
        <v>9</v>
      </c>
      <c r="C56" t="s">
        <v>374</v>
      </c>
      <c r="D56" t="s">
        <v>379</v>
      </c>
      <c r="E56">
        <v>8</v>
      </c>
      <c r="F56">
        <v>0</v>
      </c>
      <c r="G56">
        <v>0</v>
      </c>
    </row>
    <row r="57" spans="2:7" x14ac:dyDescent="0.25">
      <c r="B57">
        <v>9</v>
      </c>
      <c r="C57" t="s">
        <v>213</v>
      </c>
      <c r="D57" t="s">
        <v>134</v>
      </c>
      <c r="E57">
        <v>28</v>
      </c>
      <c r="F57">
        <v>15</v>
      </c>
      <c r="G57">
        <v>0.5357142857142857</v>
      </c>
    </row>
    <row r="58" spans="2:7" x14ac:dyDescent="0.25">
      <c r="B58">
        <v>9</v>
      </c>
      <c r="C58" t="s">
        <v>212</v>
      </c>
      <c r="D58" t="s">
        <v>134</v>
      </c>
      <c r="E58">
        <v>27</v>
      </c>
      <c r="F58">
        <v>14</v>
      </c>
      <c r="G58">
        <v>0.51851851851851849</v>
      </c>
    </row>
    <row r="59" spans="2:7" x14ac:dyDescent="0.25">
      <c r="B59">
        <v>9</v>
      </c>
      <c r="C59" t="s">
        <v>211</v>
      </c>
      <c r="D59" t="s">
        <v>134</v>
      </c>
      <c r="E59">
        <v>11</v>
      </c>
      <c r="F59">
        <v>2</v>
      </c>
      <c r="G59">
        <v>0.18181818181818182</v>
      </c>
    </row>
    <row r="60" spans="2:7" x14ac:dyDescent="0.25">
      <c r="B60">
        <v>9</v>
      </c>
      <c r="C60" t="s">
        <v>210</v>
      </c>
      <c r="D60" t="s">
        <v>134</v>
      </c>
      <c r="E60">
        <v>7</v>
      </c>
      <c r="F60">
        <v>2</v>
      </c>
      <c r="G60">
        <v>0.2857142857142857</v>
      </c>
    </row>
    <row r="61" spans="2:7" x14ac:dyDescent="0.25">
      <c r="B61">
        <v>9</v>
      </c>
      <c r="C61" t="s">
        <v>262</v>
      </c>
      <c r="D61" t="s">
        <v>134</v>
      </c>
      <c r="E61">
        <v>1</v>
      </c>
      <c r="F61">
        <v>1</v>
      </c>
      <c r="G61">
        <v>1</v>
      </c>
    </row>
    <row r="62" spans="2:7" x14ac:dyDescent="0.25">
      <c r="B62">
        <v>9</v>
      </c>
      <c r="C62" t="s">
        <v>263</v>
      </c>
      <c r="D62" t="s">
        <v>134</v>
      </c>
      <c r="E62">
        <v>0</v>
      </c>
      <c r="F62">
        <v>0</v>
      </c>
      <c r="G62" t="e">
        <v>#DIV/0!</v>
      </c>
    </row>
    <row r="63" spans="2:7" x14ac:dyDescent="0.25">
      <c r="B63">
        <v>9</v>
      </c>
      <c r="C63" t="s">
        <v>248</v>
      </c>
      <c r="D63" t="s">
        <v>134</v>
      </c>
      <c r="E63">
        <v>69</v>
      </c>
      <c r="F63">
        <v>36</v>
      </c>
      <c r="G63">
        <v>0.52173913043478259</v>
      </c>
    </row>
    <row r="64" spans="2:7" x14ac:dyDescent="0.25">
      <c r="B64">
        <v>9</v>
      </c>
      <c r="C64" t="s">
        <v>249</v>
      </c>
      <c r="D64" t="s">
        <v>375</v>
      </c>
      <c r="E64">
        <v>65</v>
      </c>
      <c r="F64">
        <v>34</v>
      </c>
      <c r="G64">
        <v>0.52307692307692311</v>
      </c>
    </row>
    <row r="65" spans="2:7" x14ac:dyDescent="0.25">
      <c r="B65">
        <v>9</v>
      </c>
      <c r="C65" t="s">
        <v>250</v>
      </c>
      <c r="D65" t="s">
        <v>376</v>
      </c>
      <c r="E65">
        <v>64</v>
      </c>
      <c r="F65">
        <v>33</v>
      </c>
      <c r="G65">
        <v>0.515625</v>
      </c>
    </row>
    <row r="66" spans="2:7" x14ac:dyDescent="0.25">
      <c r="B66">
        <v>9</v>
      </c>
      <c r="C66" t="s">
        <v>251</v>
      </c>
      <c r="D66" t="s">
        <v>377</v>
      </c>
      <c r="E66">
        <v>49</v>
      </c>
      <c r="F66">
        <v>24</v>
      </c>
      <c r="G66">
        <v>0.48979591836734693</v>
      </c>
    </row>
    <row r="67" spans="2:7" x14ac:dyDescent="0.25">
      <c r="B67">
        <v>9</v>
      </c>
      <c r="C67" t="s">
        <v>270</v>
      </c>
      <c r="D67" t="s">
        <v>378</v>
      </c>
      <c r="E67">
        <v>42</v>
      </c>
      <c r="F67">
        <v>10</v>
      </c>
      <c r="G67">
        <v>0.23809523809523808</v>
      </c>
    </row>
    <row r="68" spans="2:7" x14ac:dyDescent="0.25">
      <c r="B68">
        <v>9</v>
      </c>
      <c r="C68" t="s">
        <v>271</v>
      </c>
      <c r="D68" t="s">
        <v>379</v>
      </c>
      <c r="E68">
        <v>10</v>
      </c>
      <c r="F68">
        <v>3</v>
      </c>
      <c r="G68">
        <v>0.3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3DA44-C089-4695-9D30-EC9A325AB0F2}">
  <dimension ref="A1:AJ42"/>
  <sheetViews>
    <sheetView topLeftCell="A12" zoomScale="80" zoomScaleNormal="80" workbookViewId="0">
      <selection activeCell="D46" sqref="D46"/>
    </sheetView>
  </sheetViews>
  <sheetFormatPr defaultRowHeight="15" x14ac:dyDescent="0.25"/>
  <cols>
    <col min="1" max="1" width="27.85546875" customWidth="1"/>
    <col min="2" max="4" width="20.7109375" customWidth="1"/>
    <col min="5" max="5" width="25.28515625" bestFit="1" customWidth="1"/>
    <col min="6" max="6" width="22.140625" bestFit="1" customWidth="1"/>
    <col min="7" max="7" width="20.140625" customWidth="1"/>
    <col min="8" max="91" width="20.7109375" customWidth="1"/>
  </cols>
  <sheetData>
    <row r="1" spans="1:11" ht="21" x14ac:dyDescent="0.35">
      <c r="A1" s="196" t="s">
        <v>370</v>
      </c>
      <c r="B1" t="s">
        <v>344</v>
      </c>
      <c r="C1" s="197">
        <v>9</v>
      </c>
    </row>
    <row r="2" spans="1:11" ht="15.75" x14ac:dyDescent="0.25">
      <c r="A2" s="198">
        <v>1011</v>
      </c>
      <c r="B2" t="s">
        <v>345</v>
      </c>
      <c r="C2" s="197">
        <v>1.3</v>
      </c>
    </row>
    <row r="3" spans="1:11" ht="15.75" x14ac:dyDescent="0.25">
      <c r="A3" s="3" t="s">
        <v>371</v>
      </c>
      <c r="B3" s="197" t="s">
        <v>323</v>
      </c>
    </row>
    <row r="4" spans="1:11" ht="15.75" x14ac:dyDescent="0.25">
      <c r="A4" s="2"/>
    </row>
    <row r="5" spans="1:11" ht="26.25" x14ac:dyDescent="0.4">
      <c r="A5" s="4" t="s">
        <v>348</v>
      </c>
      <c r="B5" s="210" t="s">
        <v>380</v>
      </c>
      <c r="C5" s="22"/>
      <c r="D5" s="22"/>
      <c r="E5" s="22"/>
      <c r="F5" s="22"/>
      <c r="G5" s="22"/>
      <c r="H5" s="22"/>
      <c r="I5" s="22"/>
      <c r="J5" s="22"/>
      <c r="K5" s="22"/>
    </row>
    <row r="6" spans="1:11" ht="19.5" thickBot="1" x14ac:dyDescent="0.3">
      <c r="A6" s="5" t="s">
        <v>0</v>
      </c>
      <c r="B6" s="23">
        <v>14</v>
      </c>
      <c r="C6" s="23">
        <v>18</v>
      </c>
      <c r="D6" s="23">
        <v>21</v>
      </c>
      <c r="E6" s="23">
        <v>22</v>
      </c>
      <c r="F6" s="23">
        <v>23</v>
      </c>
      <c r="G6" s="23">
        <v>24</v>
      </c>
      <c r="H6" s="23">
        <v>26</v>
      </c>
      <c r="I6" s="23">
        <v>27</v>
      </c>
      <c r="J6" s="23">
        <v>28</v>
      </c>
      <c r="K6" s="24">
        <v>29</v>
      </c>
    </row>
    <row r="7" spans="1:11" ht="18.75" x14ac:dyDescent="0.25">
      <c r="A7" s="203" t="s">
        <v>355</v>
      </c>
      <c r="B7" s="204">
        <v>11611</v>
      </c>
      <c r="C7" s="204">
        <v>11336</v>
      </c>
      <c r="D7" s="204">
        <v>11265</v>
      </c>
      <c r="E7" s="204">
        <v>11345</v>
      </c>
      <c r="F7" s="204">
        <v>11280</v>
      </c>
      <c r="G7" s="204">
        <v>11453</v>
      </c>
      <c r="H7" s="204">
        <v>13680</v>
      </c>
      <c r="I7" s="204">
        <v>12029</v>
      </c>
      <c r="J7" s="204">
        <v>11426</v>
      </c>
      <c r="K7" s="206">
        <v>13495</v>
      </c>
    </row>
    <row r="8" spans="1:11" ht="18.75" x14ac:dyDescent="0.25">
      <c r="A8" s="203" t="s">
        <v>356</v>
      </c>
      <c r="B8" s="204" t="s">
        <v>3</v>
      </c>
      <c r="C8" s="204" t="s">
        <v>3</v>
      </c>
      <c r="D8" s="204" t="s">
        <v>3</v>
      </c>
      <c r="E8" s="204" t="s">
        <v>3</v>
      </c>
      <c r="F8" s="204" t="s">
        <v>3</v>
      </c>
      <c r="G8" s="204" t="s">
        <v>3</v>
      </c>
      <c r="H8" s="204" t="s">
        <v>3</v>
      </c>
      <c r="I8" s="204" t="s">
        <v>3</v>
      </c>
      <c r="J8" s="204" t="s">
        <v>3</v>
      </c>
      <c r="K8" s="207" t="s">
        <v>3</v>
      </c>
    </row>
    <row r="9" spans="1:11" ht="18.75" x14ac:dyDescent="0.25">
      <c r="A9" s="203" t="s">
        <v>357</v>
      </c>
      <c r="B9" s="204" t="s">
        <v>3</v>
      </c>
      <c r="C9" s="204" t="s">
        <v>3</v>
      </c>
      <c r="D9" s="204" t="s">
        <v>3</v>
      </c>
      <c r="E9" s="204" t="s">
        <v>3</v>
      </c>
      <c r="F9" s="204" t="s">
        <v>3</v>
      </c>
      <c r="G9" s="204" t="s">
        <v>3</v>
      </c>
      <c r="H9" s="204" t="s">
        <v>3</v>
      </c>
      <c r="I9" s="204" t="s">
        <v>3</v>
      </c>
      <c r="J9" s="204" t="s">
        <v>3</v>
      </c>
      <c r="K9" s="207" t="s">
        <v>3</v>
      </c>
    </row>
    <row r="10" spans="1:11" ht="18.75" x14ac:dyDescent="0.25">
      <c r="A10" s="203" t="s">
        <v>359</v>
      </c>
      <c r="B10" s="204"/>
      <c r="C10" s="204"/>
      <c r="D10" s="204"/>
      <c r="E10" s="204"/>
      <c r="F10" s="204"/>
      <c r="G10" s="204"/>
      <c r="H10" s="204"/>
      <c r="I10" s="204"/>
      <c r="J10" s="204"/>
      <c r="K10" s="207"/>
    </row>
    <row r="11" spans="1:11" s="20" customFormat="1" ht="15.75" x14ac:dyDescent="0.25">
      <c r="A11" s="21" t="s">
        <v>360</v>
      </c>
      <c r="B11" s="60" t="s">
        <v>134</v>
      </c>
      <c r="C11" s="60" t="s">
        <v>134</v>
      </c>
      <c r="D11" s="60" t="s">
        <v>377</v>
      </c>
      <c r="E11" s="60" t="s">
        <v>377</v>
      </c>
      <c r="F11" s="60" t="s">
        <v>378</v>
      </c>
      <c r="G11" s="60" t="s">
        <v>378</v>
      </c>
      <c r="H11" s="60" t="s">
        <v>379</v>
      </c>
      <c r="I11" s="60" t="s">
        <v>379</v>
      </c>
      <c r="J11" s="60" t="s">
        <v>381</v>
      </c>
      <c r="K11" s="212" t="s">
        <v>381</v>
      </c>
    </row>
    <row r="12" spans="1:11" ht="31.5" x14ac:dyDescent="0.25">
      <c r="A12" s="7" t="s">
        <v>361</v>
      </c>
      <c r="B12" s="25" t="s">
        <v>5</v>
      </c>
      <c r="C12" s="25" t="s">
        <v>5</v>
      </c>
      <c r="D12" s="25" t="s">
        <v>5</v>
      </c>
      <c r="E12" s="25" t="s">
        <v>5</v>
      </c>
      <c r="F12" s="25" t="s">
        <v>5</v>
      </c>
      <c r="G12" s="25" t="s">
        <v>5</v>
      </c>
      <c r="H12" s="25" t="s">
        <v>5</v>
      </c>
      <c r="I12" s="25" t="s">
        <v>5</v>
      </c>
      <c r="J12" s="25" t="s">
        <v>5</v>
      </c>
      <c r="K12" s="26" t="s">
        <v>5</v>
      </c>
    </row>
    <row r="13" spans="1:11" x14ac:dyDescent="0.25">
      <c r="A13" s="9" t="s">
        <v>6</v>
      </c>
      <c r="B13" s="27">
        <v>12</v>
      </c>
      <c r="C13" s="27">
        <v>14</v>
      </c>
      <c r="D13" s="27">
        <v>19</v>
      </c>
      <c r="E13" s="27">
        <v>8</v>
      </c>
      <c r="F13" s="27">
        <v>1</v>
      </c>
      <c r="G13" s="27">
        <v>13</v>
      </c>
      <c r="H13" s="27">
        <v>3</v>
      </c>
      <c r="I13" s="27">
        <v>0</v>
      </c>
      <c r="J13" s="27">
        <v>18</v>
      </c>
      <c r="K13" s="28">
        <v>5</v>
      </c>
    </row>
    <row r="14" spans="1:11" x14ac:dyDescent="0.25">
      <c r="A14" s="9" t="s">
        <v>7</v>
      </c>
      <c r="B14" s="27">
        <v>6</v>
      </c>
      <c r="C14" s="27">
        <v>6</v>
      </c>
      <c r="D14" s="27">
        <v>16</v>
      </c>
      <c r="E14" s="27">
        <v>19</v>
      </c>
      <c r="F14" s="27">
        <v>2</v>
      </c>
      <c r="G14" s="27">
        <v>6</v>
      </c>
      <c r="H14" s="27">
        <v>1</v>
      </c>
      <c r="I14" s="27">
        <v>4</v>
      </c>
      <c r="J14" s="27">
        <v>10</v>
      </c>
      <c r="K14" s="28">
        <v>4</v>
      </c>
    </row>
    <row r="15" spans="1:11" x14ac:dyDescent="0.25">
      <c r="A15" s="9" t="s">
        <v>8</v>
      </c>
      <c r="B15" s="27">
        <v>8</v>
      </c>
      <c r="C15" s="27">
        <v>0</v>
      </c>
      <c r="D15" s="27">
        <v>17</v>
      </c>
      <c r="E15" s="27">
        <v>15</v>
      </c>
      <c r="F15" s="27">
        <v>0</v>
      </c>
      <c r="G15" s="27">
        <v>4</v>
      </c>
      <c r="H15" s="27">
        <v>1</v>
      </c>
      <c r="I15" s="27">
        <v>9</v>
      </c>
      <c r="J15" s="27">
        <v>11</v>
      </c>
      <c r="K15" s="28">
        <v>8</v>
      </c>
    </row>
    <row r="16" spans="1:11" x14ac:dyDescent="0.25">
      <c r="A16" s="9" t="s">
        <v>9</v>
      </c>
      <c r="B16" s="27">
        <v>8</v>
      </c>
      <c r="C16" s="27">
        <v>1</v>
      </c>
      <c r="D16" s="27">
        <v>15</v>
      </c>
      <c r="E16" s="27">
        <v>16</v>
      </c>
      <c r="F16" s="27">
        <v>1</v>
      </c>
      <c r="G16" s="27">
        <v>1</v>
      </c>
      <c r="H16" s="27">
        <v>7</v>
      </c>
      <c r="I16" s="27">
        <v>9</v>
      </c>
      <c r="J16" s="27">
        <v>3</v>
      </c>
      <c r="K16" s="28">
        <v>6</v>
      </c>
    </row>
    <row r="17" spans="1:36" x14ac:dyDescent="0.25">
      <c r="A17" s="9" t="s">
        <v>10</v>
      </c>
      <c r="B17" s="29">
        <v>7</v>
      </c>
      <c r="C17" s="29">
        <v>10</v>
      </c>
      <c r="D17" s="29">
        <v>15</v>
      </c>
      <c r="E17" s="29">
        <v>17</v>
      </c>
      <c r="F17" s="29">
        <v>0</v>
      </c>
      <c r="G17" s="29">
        <v>0</v>
      </c>
      <c r="H17" s="29">
        <v>11</v>
      </c>
      <c r="I17" s="29">
        <v>0</v>
      </c>
      <c r="J17" s="29">
        <v>0</v>
      </c>
      <c r="K17" s="30">
        <v>7</v>
      </c>
    </row>
    <row r="18" spans="1:36" ht="31.5" x14ac:dyDescent="0.25">
      <c r="A18" s="12" t="s">
        <v>11</v>
      </c>
      <c r="B18" s="31">
        <f t="shared" ref="B18:K18" si="0">SUM(B13:B17)</f>
        <v>41</v>
      </c>
      <c r="C18" s="31">
        <f t="shared" si="0"/>
        <v>31</v>
      </c>
      <c r="D18" s="31">
        <f t="shared" si="0"/>
        <v>82</v>
      </c>
      <c r="E18" s="31">
        <f t="shared" si="0"/>
        <v>75</v>
      </c>
      <c r="F18" s="31">
        <f t="shared" si="0"/>
        <v>4</v>
      </c>
      <c r="G18" s="31">
        <f t="shared" si="0"/>
        <v>24</v>
      </c>
      <c r="H18" s="31">
        <f t="shared" si="0"/>
        <v>23</v>
      </c>
      <c r="I18" s="31">
        <f t="shared" si="0"/>
        <v>22</v>
      </c>
      <c r="J18" s="31">
        <f t="shared" si="0"/>
        <v>42</v>
      </c>
      <c r="K18" s="32">
        <f t="shared" si="0"/>
        <v>30</v>
      </c>
    </row>
    <row r="19" spans="1:36" ht="31.5" x14ac:dyDescent="0.25">
      <c r="A19" s="7" t="s">
        <v>132</v>
      </c>
      <c r="B19" s="25" t="s">
        <v>5</v>
      </c>
      <c r="C19" s="25" t="s">
        <v>5</v>
      </c>
      <c r="D19" s="25" t="s">
        <v>5</v>
      </c>
      <c r="E19" s="25" t="s">
        <v>5</v>
      </c>
      <c r="F19" s="25" t="s">
        <v>5</v>
      </c>
      <c r="G19" s="25" t="s">
        <v>5</v>
      </c>
      <c r="H19" s="25" t="s">
        <v>5</v>
      </c>
      <c r="I19" s="25" t="s">
        <v>5</v>
      </c>
      <c r="J19" s="25" t="s">
        <v>5</v>
      </c>
      <c r="K19" s="26" t="s">
        <v>5</v>
      </c>
    </row>
    <row r="20" spans="1:36" x14ac:dyDescent="0.25">
      <c r="A20" s="9" t="s">
        <v>6</v>
      </c>
      <c r="B20" s="27">
        <v>20</v>
      </c>
      <c r="C20" s="27">
        <v>8</v>
      </c>
      <c r="D20" s="27">
        <v>18</v>
      </c>
      <c r="E20" s="27">
        <v>13</v>
      </c>
      <c r="F20" s="27">
        <v>0</v>
      </c>
      <c r="G20" s="27">
        <v>9</v>
      </c>
      <c r="H20" s="27">
        <v>3</v>
      </c>
      <c r="I20" s="27">
        <v>0</v>
      </c>
      <c r="J20" s="27">
        <v>16</v>
      </c>
      <c r="K20" s="28">
        <v>3</v>
      </c>
    </row>
    <row r="21" spans="1:36" x14ac:dyDescent="0.25">
      <c r="A21" s="9" t="s">
        <v>7</v>
      </c>
      <c r="B21" s="27">
        <v>0</v>
      </c>
      <c r="C21" s="27">
        <v>0</v>
      </c>
      <c r="D21" s="27">
        <v>15</v>
      </c>
      <c r="E21" s="27">
        <v>19</v>
      </c>
      <c r="F21" s="27">
        <v>0</v>
      </c>
      <c r="G21" s="27">
        <v>1</v>
      </c>
      <c r="H21" s="27">
        <v>0</v>
      </c>
      <c r="I21" s="27">
        <v>4</v>
      </c>
      <c r="J21" s="27">
        <v>14</v>
      </c>
      <c r="K21" s="28">
        <v>1</v>
      </c>
    </row>
    <row r="22" spans="1:36" x14ac:dyDescent="0.25">
      <c r="A22" s="9" t="s">
        <v>8</v>
      </c>
      <c r="B22" s="27">
        <v>8</v>
      </c>
      <c r="C22" s="27">
        <v>0</v>
      </c>
      <c r="D22" s="27">
        <v>13</v>
      </c>
      <c r="E22" s="27">
        <v>18</v>
      </c>
      <c r="F22" s="27">
        <v>0</v>
      </c>
      <c r="G22" s="27">
        <v>0</v>
      </c>
      <c r="H22" s="27">
        <v>1</v>
      </c>
      <c r="I22" s="27">
        <v>6</v>
      </c>
      <c r="J22" s="27">
        <v>5</v>
      </c>
      <c r="K22" s="28">
        <v>1</v>
      </c>
    </row>
    <row r="23" spans="1:36" x14ac:dyDescent="0.25">
      <c r="A23" s="9" t="s">
        <v>9</v>
      </c>
      <c r="B23" s="27">
        <v>7</v>
      </c>
      <c r="C23" s="27">
        <v>1</v>
      </c>
      <c r="D23" s="27">
        <v>10</v>
      </c>
      <c r="E23" s="27">
        <v>18</v>
      </c>
      <c r="F23" s="27">
        <v>0</v>
      </c>
      <c r="G23" s="27">
        <v>2</v>
      </c>
      <c r="H23" s="27">
        <v>8</v>
      </c>
      <c r="I23" s="27">
        <v>1</v>
      </c>
      <c r="J23" s="27">
        <v>2</v>
      </c>
      <c r="K23" s="28">
        <v>4</v>
      </c>
    </row>
    <row r="24" spans="1:36" x14ac:dyDescent="0.25">
      <c r="A24" s="9" t="s">
        <v>10</v>
      </c>
      <c r="B24" s="29">
        <v>6</v>
      </c>
      <c r="C24" s="29">
        <v>6</v>
      </c>
      <c r="D24" s="29">
        <v>8</v>
      </c>
      <c r="E24" s="29">
        <v>16</v>
      </c>
      <c r="F24" s="29">
        <v>0</v>
      </c>
      <c r="G24" s="29">
        <v>0</v>
      </c>
      <c r="H24" s="29">
        <v>6</v>
      </c>
      <c r="I24" s="29">
        <v>0</v>
      </c>
      <c r="J24" s="29">
        <v>1</v>
      </c>
      <c r="K24" s="30">
        <v>0</v>
      </c>
    </row>
    <row r="25" spans="1:36" ht="32.25" thickBot="1" x14ac:dyDescent="0.3">
      <c r="A25" s="14" t="s">
        <v>18</v>
      </c>
      <c r="B25" s="33">
        <v>41</v>
      </c>
      <c r="C25" s="33">
        <v>15</v>
      </c>
      <c r="D25" s="33">
        <v>64</v>
      </c>
      <c r="E25" s="33">
        <v>84</v>
      </c>
      <c r="F25" s="33">
        <v>0</v>
      </c>
      <c r="G25" s="33">
        <v>12</v>
      </c>
      <c r="H25" s="33">
        <v>18</v>
      </c>
      <c r="I25" s="33">
        <v>11</v>
      </c>
      <c r="J25" s="33">
        <v>38</v>
      </c>
      <c r="K25" s="34">
        <v>9</v>
      </c>
    </row>
    <row r="26" spans="1:36" ht="16.5" thickBot="1" x14ac:dyDescent="0.3">
      <c r="A26" s="15" t="s">
        <v>12</v>
      </c>
      <c r="B26" s="35">
        <f t="shared" ref="B26:K26" si="1">B25/B18</f>
        <v>1</v>
      </c>
      <c r="C26" s="35">
        <f t="shared" si="1"/>
        <v>0.4838709677419355</v>
      </c>
      <c r="D26" s="35">
        <f t="shared" si="1"/>
        <v>0.78048780487804881</v>
      </c>
      <c r="E26" s="35">
        <f t="shared" si="1"/>
        <v>1.1200000000000001</v>
      </c>
      <c r="F26" s="35">
        <f t="shared" si="1"/>
        <v>0</v>
      </c>
      <c r="G26" s="35">
        <f t="shared" si="1"/>
        <v>0.5</v>
      </c>
      <c r="H26" s="35">
        <f t="shared" si="1"/>
        <v>0.78260869565217395</v>
      </c>
      <c r="I26" s="35">
        <f t="shared" si="1"/>
        <v>0.5</v>
      </c>
      <c r="J26" s="35">
        <f t="shared" si="1"/>
        <v>0.90476190476190477</v>
      </c>
      <c r="K26" s="36">
        <f t="shared" si="1"/>
        <v>0.3</v>
      </c>
    </row>
    <row r="27" spans="1:36" ht="16.5" thickBot="1" x14ac:dyDescent="0.3">
      <c r="A27" s="37" t="s">
        <v>13</v>
      </c>
      <c r="B27" s="38"/>
      <c r="C27" s="38"/>
      <c r="D27" s="38"/>
      <c r="E27" s="38"/>
      <c r="F27" s="38"/>
      <c r="G27" s="38"/>
      <c r="H27" s="38"/>
      <c r="I27" s="38"/>
      <c r="J27" s="38"/>
      <c r="K27" s="39"/>
    </row>
    <row r="28" spans="1:36" ht="16.5" thickBot="1" x14ac:dyDescent="0.3">
      <c r="A28" s="16" t="s">
        <v>14</v>
      </c>
      <c r="B28" s="38"/>
      <c r="C28" s="38"/>
      <c r="D28" s="38"/>
      <c r="E28" s="38"/>
      <c r="F28" s="38"/>
      <c r="G28" s="38"/>
      <c r="H28" s="38"/>
      <c r="I28" s="38"/>
      <c r="J28" s="38"/>
      <c r="K28" s="39"/>
    </row>
    <row r="29" spans="1:36" ht="16.5" thickBot="1" x14ac:dyDescent="0.3">
      <c r="A29" s="17" t="s">
        <v>15</v>
      </c>
      <c r="B29" s="38"/>
      <c r="C29" s="38"/>
      <c r="D29" s="38"/>
      <c r="E29" s="38"/>
      <c r="F29" s="38"/>
      <c r="G29" s="38"/>
      <c r="H29" s="38"/>
      <c r="I29" s="38"/>
      <c r="J29" s="38"/>
      <c r="K29" s="39"/>
    </row>
    <row r="30" spans="1:36" ht="15.75" x14ac:dyDescent="0.25">
      <c r="A30" s="18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</row>
    <row r="32" spans="1:36" x14ac:dyDescent="0.25">
      <c r="B32" t="s">
        <v>16</v>
      </c>
      <c r="C32" t="s">
        <v>17</v>
      </c>
      <c r="D32" t="s">
        <v>369</v>
      </c>
      <c r="E32" t="s">
        <v>365</v>
      </c>
      <c r="F32" t="s">
        <v>366</v>
      </c>
      <c r="G32" t="s">
        <v>367</v>
      </c>
    </row>
    <row r="33" spans="2:7" x14ac:dyDescent="0.25">
      <c r="B33">
        <v>9</v>
      </c>
      <c r="C33">
        <v>14</v>
      </c>
      <c r="D33" t="s">
        <v>134</v>
      </c>
      <c r="E33">
        <v>41</v>
      </c>
      <c r="F33">
        <v>41</v>
      </c>
      <c r="G33">
        <v>1</v>
      </c>
    </row>
    <row r="34" spans="2:7" x14ac:dyDescent="0.25">
      <c r="B34">
        <v>9</v>
      </c>
      <c r="C34">
        <v>18</v>
      </c>
      <c r="D34" t="s">
        <v>134</v>
      </c>
      <c r="E34">
        <v>31</v>
      </c>
      <c r="F34">
        <v>15</v>
      </c>
      <c r="G34">
        <v>0.4838709677419355</v>
      </c>
    </row>
    <row r="35" spans="2:7" x14ac:dyDescent="0.25">
      <c r="B35">
        <v>9</v>
      </c>
      <c r="C35">
        <v>21</v>
      </c>
      <c r="D35" t="s">
        <v>377</v>
      </c>
      <c r="E35">
        <v>82</v>
      </c>
      <c r="F35">
        <v>64</v>
      </c>
      <c r="G35">
        <v>0.78048780487804881</v>
      </c>
    </row>
    <row r="36" spans="2:7" x14ac:dyDescent="0.25">
      <c r="B36">
        <v>9</v>
      </c>
      <c r="C36">
        <v>22</v>
      </c>
      <c r="D36" t="s">
        <v>377</v>
      </c>
      <c r="E36">
        <v>75</v>
      </c>
      <c r="F36">
        <v>84</v>
      </c>
      <c r="G36">
        <v>1.1200000000000001</v>
      </c>
    </row>
    <row r="37" spans="2:7" x14ac:dyDescent="0.25">
      <c r="B37">
        <v>9</v>
      </c>
      <c r="C37">
        <v>23</v>
      </c>
      <c r="D37" t="s">
        <v>378</v>
      </c>
      <c r="E37">
        <v>4</v>
      </c>
      <c r="F37">
        <v>0</v>
      </c>
      <c r="G37">
        <v>0</v>
      </c>
    </row>
    <row r="38" spans="2:7" x14ac:dyDescent="0.25">
      <c r="B38">
        <v>9</v>
      </c>
      <c r="C38">
        <v>24</v>
      </c>
      <c r="D38" t="s">
        <v>378</v>
      </c>
      <c r="E38">
        <v>24</v>
      </c>
      <c r="F38">
        <v>12</v>
      </c>
      <c r="G38">
        <v>0.5</v>
      </c>
    </row>
    <row r="39" spans="2:7" x14ac:dyDescent="0.25">
      <c r="B39">
        <v>9</v>
      </c>
      <c r="C39">
        <v>26</v>
      </c>
      <c r="D39" t="s">
        <v>379</v>
      </c>
      <c r="E39">
        <v>23</v>
      </c>
      <c r="F39">
        <v>18</v>
      </c>
      <c r="G39">
        <v>0.78260869565217395</v>
      </c>
    </row>
    <row r="40" spans="2:7" x14ac:dyDescent="0.25">
      <c r="B40">
        <v>9</v>
      </c>
      <c r="C40">
        <v>27</v>
      </c>
      <c r="D40" t="s">
        <v>379</v>
      </c>
      <c r="E40">
        <v>22</v>
      </c>
      <c r="F40">
        <v>11</v>
      </c>
      <c r="G40">
        <v>0.5</v>
      </c>
    </row>
    <row r="41" spans="2:7" x14ac:dyDescent="0.25">
      <c r="B41">
        <v>9</v>
      </c>
      <c r="C41">
        <v>28</v>
      </c>
      <c r="D41" t="s">
        <v>381</v>
      </c>
      <c r="E41">
        <v>42</v>
      </c>
      <c r="F41">
        <v>38</v>
      </c>
      <c r="G41">
        <v>0.90476190476190477</v>
      </c>
    </row>
    <row r="42" spans="2:7" x14ac:dyDescent="0.25">
      <c r="B42">
        <v>9</v>
      </c>
      <c r="C42">
        <v>29</v>
      </c>
      <c r="D42" t="s">
        <v>381</v>
      </c>
      <c r="E42">
        <v>30</v>
      </c>
      <c r="F42">
        <v>9</v>
      </c>
      <c r="G42">
        <v>0.3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5DC2-1583-413F-A131-8BB5FD534680}">
  <dimension ref="A1:ED165"/>
  <sheetViews>
    <sheetView topLeftCell="A8" workbookViewId="0">
      <selection activeCell="G2" sqref="G2"/>
    </sheetView>
  </sheetViews>
  <sheetFormatPr defaultRowHeight="15" x14ac:dyDescent="0.25"/>
  <cols>
    <col min="1" max="1" width="27.85546875" customWidth="1"/>
    <col min="2" max="134" width="20.7109375" customWidth="1"/>
  </cols>
  <sheetData>
    <row r="1" spans="1:134" ht="21" x14ac:dyDescent="0.35">
      <c r="A1" s="1" t="s">
        <v>382</v>
      </c>
    </row>
    <row r="2" spans="1:134" ht="15.75" x14ac:dyDescent="0.25">
      <c r="A2" s="2" t="s">
        <v>383</v>
      </c>
    </row>
    <row r="3" spans="1:134" ht="15.75" x14ac:dyDescent="0.25">
      <c r="A3" s="3"/>
    </row>
    <row r="4" spans="1:134" ht="15.75" x14ac:dyDescent="0.25">
      <c r="A4" s="2"/>
    </row>
    <row r="5" spans="1:134" ht="26.25" x14ac:dyDescent="0.4">
      <c r="A5" s="4" t="s">
        <v>41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</row>
    <row r="6" spans="1:134" ht="19.5" thickBot="1" x14ac:dyDescent="0.3">
      <c r="A6" s="5" t="s">
        <v>0</v>
      </c>
      <c r="B6" s="23">
        <v>1</v>
      </c>
      <c r="C6" s="23">
        <v>2</v>
      </c>
      <c r="D6" s="136">
        <v>3</v>
      </c>
      <c r="E6" s="23">
        <v>4</v>
      </c>
      <c r="F6" s="23">
        <v>5</v>
      </c>
      <c r="G6" s="136">
        <v>6</v>
      </c>
      <c r="H6" s="24">
        <v>7</v>
      </c>
      <c r="I6" s="144">
        <v>8</v>
      </c>
      <c r="J6" s="136">
        <v>9</v>
      </c>
      <c r="K6" s="23">
        <v>10</v>
      </c>
      <c r="L6" s="23">
        <v>11</v>
      </c>
      <c r="M6" s="220">
        <v>12</v>
      </c>
      <c r="N6" s="23">
        <v>13</v>
      </c>
      <c r="O6" s="220">
        <v>14</v>
      </c>
      <c r="P6" s="23">
        <v>15</v>
      </c>
      <c r="Q6" s="220">
        <v>16</v>
      </c>
      <c r="R6" s="23">
        <v>17</v>
      </c>
      <c r="S6" s="220">
        <v>18</v>
      </c>
      <c r="T6" s="23">
        <v>19</v>
      </c>
      <c r="U6" s="24">
        <v>20</v>
      </c>
      <c r="V6" s="23">
        <v>21</v>
      </c>
      <c r="W6" s="24">
        <v>22</v>
      </c>
      <c r="X6" s="23">
        <v>23</v>
      </c>
      <c r="Y6" s="24">
        <v>24</v>
      </c>
      <c r="Z6" s="23">
        <v>25</v>
      </c>
      <c r="AA6" s="24">
        <v>26</v>
      </c>
      <c r="AB6" s="23">
        <v>27</v>
      </c>
      <c r="AC6" s="24">
        <v>28</v>
      </c>
      <c r="AD6" s="23">
        <v>29</v>
      </c>
      <c r="AE6" s="24">
        <v>30</v>
      </c>
      <c r="AF6" s="23">
        <v>31</v>
      </c>
      <c r="AG6" s="24">
        <v>32</v>
      </c>
      <c r="AH6" s="23">
        <v>33</v>
      </c>
      <c r="AI6" s="24">
        <v>34</v>
      </c>
      <c r="AJ6" s="23">
        <v>35</v>
      </c>
      <c r="AK6" s="24">
        <v>36</v>
      </c>
      <c r="AL6" s="23">
        <v>37</v>
      </c>
      <c r="AM6" s="24">
        <v>38</v>
      </c>
      <c r="AN6" s="23">
        <v>39</v>
      </c>
      <c r="AO6" s="24">
        <v>40</v>
      </c>
      <c r="AP6" s="24">
        <v>41</v>
      </c>
      <c r="AQ6" s="24">
        <v>42</v>
      </c>
      <c r="AR6" s="23">
        <v>43</v>
      </c>
      <c r="AS6" s="24">
        <v>44</v>
      </c>
      <c r="AT6" s="23">
        <v>45</v>
      </c>
      <c r="AU6" s="24">
        <v>46</v>
      </c>
      <c r="AV6" s="23">
        <v>47</v>
      </c>
      <c r="AW6" s="24">
        <v>48</v>
      </c>
      <c r="AX6" s="23">
        <v>49</v>
      </c>
      <c r="AY6" s="24">
        <v>50</v>
      </c>
      <c r="AZ6" s="24">
        <v>51</v>
      </c>
      <c r="BA6" s="24">
        <v>52</v>
      </c>
      <c r="BB6" s="23">
        <v>53</v>
      </c>
      <c r="BC6" s="24">
        <v>54</v>
      </c>
      <c r="BD6" s="23">
        <v>55</v>
      </c>
      <c r="BE6" s="24">
        <v>56</v>
      </c>
      <c r="BF6" s="23">
        <v>57</v>
      </c>
      <c r="BG6" s="24">
        <v>58</v>
      </c>
      <c r="BH6" s="23">
        <v>59</v>
      </c>
      <c r="BI6" s="24">
        <v>60</v>
      </c>
      <c r="BJ6" s="23">
        <v>61</v>
      </c>
      <c r="BK6" s="24">
        <v>62</v>
      </c>
      <c r="BL6" s="23">
        <v>63</v>
      </c>
      <c r="BM6" s="24">
        <v>64</v>
      </c>
      <c r="BN6" s="23">
        <v>65</v>
      </c>
      <c r="BO6" s="23">
        <v>66</v>
      </c>
      <c r="BP6" s="24">
        <v>67</v>
      </c>
      <c r="BQ6" s="118">
        <v>68</v>
      </c>
      <c r="BR6" s="23">
        <v>69</v>
      </c>
      <c r="BS6" s="24">
        <v>70</v>
      </c>
      <c r="BT6" s="23">
        <v>71</v>
      </c>
      <c r="BU6" s="24">
        <v>72</v>
      </c>
      <c r="BV6" s="23" t="s">
        <v>384</v>
      </c>
      <c r="BW6" s="23" t="s">
        <v>385</v>
      </c>
      <c r="BX6" s="23" t="s">
        <v>386</v>
      </c>
      <c r="BY6" s="23" t="s">
        <v>387</v>
      </c>
      <c r="BZ6" s="23" t="s">
        <v>388</v>
      </c>
      <c r="CA6" s="23" t="s">
        <v>389</v>
      </c>
      <c r="CB6" s="23" t="s">
        <v>390</v>
      </c>
      <c r="CC6" s="23" t="s">
        <v>391</v>
      </c>
      <c r="CD6" s="23" t="s">
        <v>392</v>
      </c>
      <c r="CE6" s="23" t="s">
        <v>393</v>
      </c>
      <c r="CF6" s="23" t="s">
        <v>394</v>
      </c>
      <c r="CG6" s="23" t="s">
        <v>395</v>
      </c>
      <c r="CH6" s="23" t="s">
        <v>396</v>
      </c>
      <c r="CI6" s="23" t="s">
        <v>397</v>
      </c>
      <c r="CJ6" s="23" t="s">
        <v>398</v>
      </c>
      <c r="CK6" s="23" t="s">
        <v>399</v>
      </c>
      <c r="CL6" s="23" t="s">
        <v>400</v>
      </c>
      <c r="CM6" s="23" t="s">
        <v>401</v>
      </c>
      <c r="CN6" s="23" t="s">
        <v>402</v>
      </c>
      <c r="CO6" s="23" t="s">
        <v>403</v>
      </c>
      <c r="CP6" s="23" t="s">
        <v>404</v>
      </c>
      <c r="CQ6" s="23" t="s">
        <v>405</v>
      </c>
      <c r="CR6" s="23" t="s">
        <v>406</v>
      </c>
      <c r="CS6" s="23" t="s">
        <v>407</v>
      </c>
      <c r="CT6" s="24" t="s">
        <v>408</v>
      </c>
      <c r="CU6" s="23" t="s">
        <v>409</v>
      </c>
      <c r="CV6" s="23" t="s">
        <v>410</v>
      </c>
      <c r="CW6" s="23" t="s">
        <v>411</v>
      </c>
      <c r="CX6" s="23" t="s">
        <v>412</v>
      </c>
      <c r="CY6" s="23" t="s">
        <v>413</v>
      </c>
      <c r="CZ6" s="23" t="s">
        <v>414</v>
      </c>
      <c r="DA6" s="23" t="s">
        <v>415</v>
      </c>
      <c r="DB6" s="23" t="s">
        <v>416</v>
      </c>
      <c r="DC6" s="23" t="s">
        <v>417</v>
      </c>
      <c r="DD6" s="23" t="s">
        <v>418</v>
      </c>
      <c r="DE6" s="23" t="s">
        <v>419</v>
      </c>
      <c r="DF6" s="23" t="s">
        <v>420</v>
      </c>
      <c r="DG6" s="23" t="s">
        <v>421</v>
      </c>
      <c r="DH6" s="23" t="s">
        <v>422</v>
      </c>
      <c r="DI6" s="23" t="s">
        <v>423</v>
      </c>
      <c r="DJ6" s="24" t="s">
        <v>424</v>
      </c>
      <c r="DK6" s="23" t="s">
        <v>425</v>
      </c>
      <c r="DL6" s="23" t="s">
        <v>426</v>
      </c>
      <c r="DM6" s="23" t="s">
        <v>427</v>
      </c>
      <c r="DN6" s="23" t="s">
        <v>428</v>
      </c>
      <c r="DO6" s="23" t="s">
        <v>429</v>
      </c>
      <c r="DP6" s="23" t="s">
        <v>430</v>
      </c>
      <c r="DQ6" s="23" t="s">
        <v>431</v>
      </c>
      <c r="DR6" s="6">
        <v>79</v>
      </c>
      <c r="DS6" s="76">
        <v>80</v>
      </c>
      <c r="DT6" s="6">
        <v>81</v>
      </c>
      <c r="DU6" s="76">
        <v>82</v>
      </c>
      <c r="DV6" s="6">
        <v>83</v>
      </c>
      <c r="DW6" s="76">
        <v>84</v>
      </c>
      <c r="DX6" s="6">
        <v>85</v>
      </c>
      <c r="DY6" s="76">
        <v>86</v>
      </c>
      <c r="DZ6" s="6">
        <v>87</v>
      </c>
      <c r="EA6" s="76">
        <v>88</v>
      </c>
      <c r="EB6" s="6">
        <v>89</v>
      </c>
      <c r="EC6" s="221">
        <v>90</v>
      </c>
      <c r="ED6" s="221">
        <v>91</v>
      </c>
    </row>
    <row r="7" spans="1:134" ht="15.75" x14ac:dyDescent="0.25">
      <c r="A7" s="21" t="s">
        <v>1</v>
      </c>
      <c r="B7" s="119">
        <v>13726</v>
      </c>
      <c r="C7" s="119">
        <v>11310</v>
      </c>
      <c r="D7" s="119">
        <v>11974</v>
      </c>
      <c r="E7" s="119">
        <v>11626</v>
      </c>
      <c r="F7" s="119">
        <v>13117</v>
      </c>
      <c r="G7" s="119">
        <v>11414</v>
      </c>
      <c r="H7" s="19">
        <v>12406</v>
      </c>
      <c r="I7" s="222">
        <v>12010</v>
      </c>
      <c r="J7" s="119">
        <v>11289</v>
      </c>
      <c r="K7" s="119">
        <v>11606</v>
      </c>
      <c r="L7" s="119">
        <v>11336</v>
      </c>
      <c r="M7" s="19">
        <v>12572</v>
      </c>
      <c r="N7" s="119">
        <v>12228</v>
      </c>
      <c r="O7" s="119">
        <v>12003</v>
      </c>
      <c r="P7" s="119">
        <v>12034</v>
      </c>
      <c r="Q7" s="119">
        <v>11611</v>
      </c>
      <c r="R7" s="119">
        <v>12812</v>
      </c>
      <c r="S7" s="119">
        <v>11666</v>
      </c>
      <c r="T7" s="119">
        <v>12649</v>
      </c>
      <c r="U7" s="19">
        <v>13111</v>
      </c>
      <c r="V7" s="119">
        <v>11448</v>
      </c>
      <c r="W7" s="119">
        <v>12923</v>
      </c>
      <c r="X7" s="119">
        <v>10640</v>
      </c>
      <c r="Y7" s="119">
        <v>12540</v>
      </c>
      <c r="Z7" s="119">
        <v>10741</v>
      </c>
      <c r="AA7" s="19">
        <v>7214</v>
      </c>
      <c r="AB7" s="119">
        <v>11428</v>
      </c>
      <c r="AC7" s="119">
        <v>12440</v>
      </c>
      <c r="AD7" s="119">
        <v>13610</v>
      </c>
      <c r="AE7" s="119">
        <v>12021</v>
      </c>
      <c r="AF7" s="119">
        <v>12874</v>
      </c>
      <c r="AG7" s="119">
        <v>11641</v>
      </c>
      <c r="AH7" s="119">
        <v>11428</v>
      </c>
      <c r="AI7" s="19">
        <v>11458</v>
      </c>
      <c r="AJ7" s="119">
        <v>11324</v>
      </c>
      <c r="AK7" s="119">
        <v>13846</v>
      </c>
      <c r="AL7" s="119">
        <v>12592</v>
      </c>
      <c r="AM7" s="119">
        <v>11311</v>
      </c>
      <c r="AN7" s="119">
        <v>12199</v>
      </c>
      <c r="AO7" s="19">
        <v>12844</v>
      </c>
      <c r="AP7" s="119">
        <v>13877</v>
      </c>
      <c r="AQ7" s="119">
        <v>10797</v>
      </c>
      <c r="AR7" s="119">
        <v>10363</v>
      </c>
      <c r="AS7" s="119">
        <v>13634</v>
      </c>
      <c r="AT7" s="119">
        <v>13879</v>
      </c>
      <c r="AU7" s="119">
        <v>11988</v>
      </c>
      <c r="AV7" s="119">
        <v>12782</v>
      </c>
      <c r="AW7" s="19">
        <v>13588</v>
      </c>
      <c r="AX7" s="119">
        <v>13616</v>
      </c>
      <c r="AY7" s="119">
        <v>12224</v>
      </c>
      <c r="AZ7" s="119">
        <v>13747</v>
      </c>
      <c r="BA7" s="119">
        <v>10004</v>
      </c>
      <c r="BB7" s="119">
        <v>10006</v>
      </c>
      <c r="BC7" s="19">
        <v>10389</v>
      </c>
      <c r="BD7" s="119">
        <v>10442</v>
      </c>
      <c r="BE7" s="119">
        <v>11646</v>
      </c>
      <c r="BF7" s="119">
        <v>13914</v>
      </c>
      <c r="BG7" s="119">
        <v>12278</v>
      </c>
      <c r="BH7" s="119">
        <v>11870</v>
      </c>
      <c r="BI7" s="119">
        <v>7226</v>
      </c>
      <c r="BJ7" s="119">
        <v>12980</v>
      </c>
      <c r="BK7" s="19">
        <v>12569</v>
      </c>
      <c r="BL7" s="119">
        <v>11582</v>
      </c>
      <c r="BM7" s="119">
        <v>10776</v>
      </c>
      <c r="BN7" s="119">
        <v>12749</v>
      </c>
      <c r="BO7" s="119">
        <v>11391</v>
      </c>
      <c r="BP7" s="19">
        <v>11607</v>
      </c>
      <c r="BQ7" s="222">
        <v>13110</v>
      </c>
      <c r="BR7" s="119">
        <v>12845</v>
      </c>
      <c r="BS7" s="19">
        <v>13904</v>
      </c>
      <c r="BT7" s="119">
        <v>10950</v>
      </c>
      <c r="BU7" s="119">
        <v>10906</v>
      </c>
      <c r="BV7" s="119">
        <v>11383</v>
      </c>
      <c r="BW7" s="119">
        <v>11383</v>
      </c>
      <c r="BX7" s="119">
        <v>11383</v>
      </c>
      <c r="BY7" s="119">
        <v>11383</v>
      </c>
      <c r="BZ7" s="119">
        <v>11383</v>
      </c>
      <c r="CA7" s="119">
        <v>11383</v>
      </c>
      <c r="CB7" s="119">
        <v>11383</v>
      </c>
      <c r="CC7" s="119">
        <v>11383</v>
      </c>
      <c r="CD7" s="19">
        <v>13101</v>
      </c>
      <c r="CE7" s="19">
        <v>13101</v>
      </c>
      <c r="CF7" s="19">
        <v>13101</v>
      </c>
      <c r="CG7" s="19">
        <v>13101</v>
      </c>
      <c r="CH7" s="19">
        <v>13101</v>
      </c>
      <c r="CI7" s="19">
        <v>13101</v>
      </c>
      <c r="CJ7" s="19">
        <v>13101</v>
      </c>
      <c r="CK7" s="19">
        <v>13101</v>
      </c>
      <c r="CL7" s="119">
        <v>12038</v>
      </c>
      <c r="CM7" s="119">
        <v>12038</v>
      </c>
      <c r="CN7" s="119">
        <v>12038</v>
      </c>
      <c r="CO7" s="119">
        <v>12038</v>
      </c>
      <c r="CP7" s="119">
        <v>12038</v>
      </c>
      <c r="CQ7" s="119">
        <v>12038</v>
      </c>
      <c r="CR7" s="119">
        <v>12038</v>
      </c>
      <c r="CS7" s="119">
        <v>12038</v>
      </c>
      <c r="CT7" s="119">
        <v>12099</v>
      </c>
      <c r="CU7" s="119">
        <v>12099</v>
      </c>
      <c r="CV7" s="119">
        <v>12099</v>
      </c>
      <c r="CW7" s="119">
        <v>12099</v>
      </c>
      <c r="CX7" s="119">
        <v>12099</v>
      </c>
      <c r="CY7" s="119">
        <v>12099</v>
      </c>
      <c r="CZ7" s="119">
        <v>12099</v>
      </c>
      <c r="DA7" s="119">
        <v>12099</v>
      </c>
      <c r="DB7" s="119">
        <v>13488</v>
      </c>
      <c r="DC7" s="119">
        <v>13488</v>
      </c>
      <c r="DD7" s="119">
        <v>13488</v>
      </c>
      <c r="DE7" s="119">
        <v>13488</v>
      </c>
      <c r="DF7" s="119">
        <v>13488</v>
      </c>
      <c r="DG7" s="119">
        <v>13488</v>
      </c>
      <c r="DH7" s="119">
        <v>13488</v>
      </c>
      <c r="DI7" s="119">
        <v>13488</v>
      </c>
      <c r="DJ7" s="119">
        <v>12550</v>
      </c>
      <c r="DK7" s="119">
        <v>12550</v>
      </c>
      <c r="DL7" s="119">
        <v>12550</v>
      </c>
      <c r="DM7" s="119">
        <v>12550</v>
      </c>
      <c r="DN7" s="119">
        <v>12550</v>
      </c>
      <c r="DO7" s="119">
        <v>12550</v>
      </c>
      <c r="DP7" s="119">
        <v>12550</v>
      </c>
      <c r="DQ7" s="119">
        <v>12550</v>
      </c>
      <c r="DR7" s="223">
        <v>13299</v>
      </c>
      <c r="DS7" s="223">
        <v>12002</v>
      </c>
      <c r="DT7" s="223">
        <v>11286</v>
      </c>
      <c r="DU7" s="77">
        <v>12500</v>
      </c>
      <c r="DV7" s="223">
        <v>13684</v>
      </c>
      <c r="DW7" s="223">
        <v>13099</v>
      </c>
      <c r="DX7" s="223">
        <v>11600</v>
      </c>
      <c r="DY7" s="223">
        <v>8559</v>
      </c>
      <c r="DZ7" s="223">
        <v>13703</v>
      </c>
      <c r="EA7" s="223">
        <v>11405</v>
      </c>
      <c r="EB7" s="223">
        <v>13922</v>
      </c>
      <c r="EC7" s="224">
        <v>2207</v>
      </c>
      <c r="ED7" s="224">
        <v>1075</v>
      </c>
    </row>
    <row r="8" spans="1:134" ht="15.75" x14ac:dyDescent="0.25">
      <c r="A8" s="21" t="s">
        <v>2</v>
      </c>
      <c r="B8" s="119" t="s">
        <v>3</v>
      </c>
      <c r="C8" s="119" t="s">
        <v>3</v>
      </c>
      <c r="D8" s="119" t="s">
        <v>3</v>
      </c>
      <c r="E8" s="119" t="s">
        <v>3</v>
      </c>
      <c r="F8" s="119" t="s">
        <v>3</v>
      </c>
      <c r="G8" s="119" t="s">
        <v>3</v>
      </c>
      <c r="H8" s="19" t="s">
        <v>3</v>
      </c>
      <c r="I8" s="222" t="s">
        <v>3</v>
      </c>
      <c r="J8" s="119" t="s">
        <v>3</v>
      </c>
      <c r="K8" s="119" t="s">
        <v>3</v>
      </c>
      <c r="L8" s="119" t="s">
        <v>3</v>
      </c>
      <c r="M8" s="119" t="s">
        <v>3</v>
      </c>
      <c r="N8" s="119" t="s">
        <v>3</v>
      </c>
      <c r="O8" s="119" t="s">
        <v>3</v>
      </c>
      <c r="P8" s="119" t="s">
        <v>3</v>
      </c>
      <c r="Q8" s="119" t="s">
        <v>3</v>
      </c>
      <c r="R8" s="119" t="s">
        <v>3</v>
      </c>
      <c r="S8" s="119" t="s">
        <v>3</v>
      </c>
      <c r="T8" s="119" t="s">
        <v>3</v>
      </c>
      <c r="U8" s="119" t="s">
        <v>3</v>
      </c>
      <c r="V8" s="119" t="s">
        <v>3</v>
      </c>
      <c r="W8" s="119" t="s">
        <v>3</v>
      </c>
      <c r="X8" s="119" t="s">
        <v>3</v>
      </c>
      <c r="Y8" s="119" t="s">
        <v>3</v>
      </c>
      <c r="Z8" s="119" t="s">
        <v>3</v>
      </c>
      <c r="AA8" s="119" t="s">
        <v>3</v>
      </c>
      <c r="AB8" s="119" t="s">
        <v>3</v>
      </c>
      <c r="AC8" s="119" t="s">
        <v>3</v>
      </c>
      <c r="AD8" s="119" t="s">
        <v>3</v>
      </c>
      <c r="AE8" s="119" t="s">
        <v>3</v>
      </c>
      <c r="AF8" s="119" t="s">
        <v>3</v>
      </c>
      <c r="AG8" s="119" t="s">
        <v>3</v>
      </c>
      <c r="AH8" s="119" t="s">
        <v>3</v>
      </c>
      <c r="AI8" s="119" t="s">
        <v>3</v>
      </c>
      <c r="AJ8" s="119" t="s">
        <v>3</v>
      </c>
      <c r="AK8" s="119" t="s">
        <v>3</v>
      </c>
      <c r="AL8" s="119" t="s">
        <v>3</v>
      </c>
      <c r="AM8" s="119" t="s">
        <v>3</v>
      </c>
      <c r="AN8" s="119" t="s">
        <v>3</v>
      </c>
      <c r="AO8" s="119" t="s">
        <v>3</v>
      </c>
      <c r="AP8" s="119" t="s">
        <v>3</v>
      </c>
      <c r="AQ8" s="119" t="s">
        <v>3</v>
      </c>
      <c r="AR8" s="119" t="s">
        <v>3</v>
      </c>
      <c r="AS8" s="119" t="s">
        <v>3</v>
      </c>
      <c r="AT8" s="119" t="s">
        <v>3</v>
      </c>
      <c r="AU8" s="119" t="s">
        <v>3</v>
      </c>
      <c r="AV8" s="119" t="s">
        <v>3</v>
      </c>
      <c r="AW8" s="119" t="s">
        <v>3</v>
      </c>
      <c r="AX8" s="119" t="s">
        <v>3</v>
      </c>
      <c r="AY8" s="119" t="s">
        <v>3</v>
      </c>
      <c r="AZ8" s="119" t="s">
        <v>3</v>
      </c>
      <c r="BA8" s="119" t="s">
        <v>3</v>
      </c>
      <c r="BB8" s="119" t="s">
        <v>3</v>
      </c>
      <c r="BC8" s="119" t="s">
        <v>3</v>
      </c>
      <c r="BD8" s="119" t="s">
        <v>3</v>
      </c>
      <c r="BE8" s="119" t="s">
        <v>3</v>
      </c>
      <c r="BF8" s="119" t="s">
        <v>3</v>
      </c>
      <c r="BG8" s="119" t="s">
        <v>3</v>
      </c>
      <c r="BH8" s="119" t="s">
        <v>3</v>
      </c>
      <c r="BI8" s="119" t="s">
        <v>3</v>
      </c>
      <c r="BJ8" s="119" t="s">
        <v>3</v>
      </c>
      <c r="BK8" s="119" t="s">
        <v>3</v>
      </c>
      <c r="BL8" s="119" t="s">
        <v>3</v>
      </c>
      <c r="BM8" s="119" t="s">
        <v>3</v>
      </c>
      <c r="BN8" s="119" t="s">
        <v>3</v>
      </c>
      <c r="BO8" s="119" t="s">
        <v>3</v>
      </c>
      <c r="BP8" s="19" t="s">
        <v>3</v>
      </c>
      <c r="BQ8" s="222" t="s">
        <v>3</v>
      </c>
      <c r="BR8" s="119" t="s">
        <v>3</v>
      </c>
      <c r="BS8" s="119" t="s">
        <v>3</v>
      </c>
      <c r="BT8" s="119" t="s">
        <v>3</v>
      </c>
      <c r="BU8" s="119" t="s">
        <v>3</v>
      </c>
      <c r="BV8" s="119" t="s">
        <v>3</v>
      </c>
      <c r="BW8" s="119" t="s">
        <v>3</v>
      </c>
      <c r="BX8" s="119" t="s">
        <v>3</v>
      </c>
      <c r="BY8" s="119" t="s">
        <v>3</v>
      </c>
      <c r="BZ8" s="119" t="s">
        <v>3</v>
      </c>
      <c r="CA8" s="119" t="s">
        <v>3</v>
      </c>
      <c r="CB8" s="119" t="s">
        <v>3</v>
      </c>
      <c r="CC8" s="119" t="s">
        <v>3</v>
      </c>
      <c r="CD8" s="119" t="s">
        <v>3</v>
      </c>
      <c r="CE8" s="119" t="s">
        <v>3</v>
      </c>
      <c r="CF8" s="119" t="s">
        <v>3</v>
      </c>
      <c r="CG8" s="119" t="s">
        <v>3</v>
      </c>
      <c r="CH8" s="119" t="s">
        <v>3</v>
      </c>
      <c r="CI8" s="119" t="s">
        <v>3</v>
      </c>
      <c r="CJ8" s="119" t="s">
        <v>3</v>
      </c>
      <c r="CK8" s="119" t="s">
        <v>3</v>
      </c>
      <c r="CL8" s="119" t="s">
        <v>3</v>
      </c>
      <c r="CM8" s="119" t="s">
        <v>3</v>
      </c>
      <c r="CN8" s="119" t="s">
        <v>3</v>
      </c>
      <c r="CO8" s="119" t="s">
        <v>3</v>
      </c>
      <c r="CP8" s="119" t="s">
        <v>3</v>
      </c>
      <c r="CQ8" s="119" t="s">
        <v>3</v>
      </c>
      <c r="CR8" s="119" t="s">
        <v>3</v>
      </c>
      <c r="CS8" s="119" t="s">
        <v>3</v>
      </c>
      <c r="CT8" s="119" t="s">
        <v>3</v>
      </c>
      <c r="CU8" s="119" t="s">
        <v>3</v>
      </c>
      <c r="CV8" s="119" t="s">
        <v>3</v>
      </c>
      <c r="CW8" s="119" t="s">
        <v>3</v>
      </c>
      <c r="CX8" s="119" t="s">
        <v>3</v>
      </c>
      <c r="CY8" s="119" t="s">
        <v>3</v>
      </c>
      <c r="CZ8" s="119" t="s">
        <v>3</v>
      </c>
      <c r="DA8" s="119" t="s">
        <v>3</v>
      </c>
      <c r="DB8" s="119" t="s">
        <v>3</v>
      </c>
      <c r="DC8" s="119" t="s">
        <v>3</v>
      </c>
      <c r="DD8" s="119" t="s">
        <v>3</v>
      </c>
      <c r="DE8" s="119" t="s">
        <v>3</v>
      </c>
      <c r="DF8" s="119" t="s">
        <v>3</v>
      </c>
      <c r="DG8" s="119" t="s">
        <v>3</v>
      </c>
      <c r="DH8" s="119" t="s">
        <v>3</v>
      </c>
      <c r="DI8" s="119" t="s">
        <v>3</v>
      </c>
      <c r="DJ8" s="119" t="s">
        <v>3</v>
      </c>
      <c r="DK8" s="119" t="s">
        <v>3</v>
      </c>
      <c r="DL8" s="119" t="s">
        <v>3</v>
      </c>
      <c r="DM8" s="119" t="s">
        <v>3</v>
      </c>
      <c r="DN8" s="119" t="s">
        <v>3</v>
      </c>
      <c r="DO8" s="119" t="s">
        <v>3</v>
      </c>
      <c r="DP8" s="119" t="s">
        <v>3</v>
      </c>
      <c r="DQ8" s="119" t="s">
        <v>3</v>
      </c>
      <c r="DR8" s="223" t="s">
        <v>3</v>
      </c>
      <c r="DS8" s="223" t="s">
        <v>3</v>
      </c>
      <c r="DT8" s="223" t="s">
        <v>3</v>
      </c>
      <c r="DU8" s="223" t="s">
        <v>3</v>
      </c>
      <c r="DV8" s="223" t="s">
        <v>3</v>
      </c>
      <c r="DW8" s="223" t="s">
        <v>3</v>
      </c>
      <c r="DX8" s="223" t="s">
        <v>3</v>
      </c>
      <c r="DY8" s="223" t="s">
        <v>3</v>
      </c>
      <c r="DZ8" s="223" t="s">
        <v>3</v>
      </c>
      <c r="EA8" s="223" t="s">
        <v>3</v>
      </c>
      <c r="EB8" s="223" t="s">
        <v>3</v>
      </c>
      <c r="EC8" s="224" t="s">
        <v>3</v>
      </c>
      <c r="ED8" s="224" t="s">
        <v>3</v>
      </c>
    </row>
    <row r="9" spans="1:134" ht="15.75" x14ac:dyDescent="0.25">
      <c r="A9" s="21" t="s">
        <v>4</v>
      </c>
      <c r="B9" s="119" t="s">
        <v>3</v>
      </c>
      <c r="C9" s="119" t="s">
        <v>3</v>
      </c>
      <c r="D9" s="119" t="s">
        <v>3</v>
      </c>
      <c r="E9" s="119" t="s">
        <v>3</v>
      </c>
      <c r="F9" s="119" t="s">
        <v>3</v>
      </c>
      <c r="G9" s="119" t="s">
        <v>3</v>
      </c>
      <c r="H9" s="19" t="s">
        <v>3</v>
      </c>
      <c r="I9" s="222" t="s">
        <v>3</v>
      </c>
      <c r="J9" s="119" t="s">
        <v>3</v>
      </c>
      <c r="K9" s="119" t="s">
        <v>3</v>
      </c>
      <c r="L9" s="119" t="s">
        <v>3</v>
      </c>
      <c r="M9" s="119" t="s">
        <v>3</v>
      </c>
      <c r="N9" s="119" t="s">
        <v>3</v>
      </c>
      <c r="O9" s="119" t="s">
        <v>3</v>
      </c>
      <c r="P9" s="119" t="s">
        <v>3</v>
      </c>
      <c r="Q9" s="119" t="s">
        <v>3</v>
      </c>
      <c r="R9" s="119" t="s">
        <v>3</v>
      </c>
      <c r="S9" s="119" t="s">
        <v>3</v>
      </c>
      <c r="T9" s="119" t="s">
        <v>3</v>
      </c>
      <c r="U9" s="119" t="s">
        <v>3</v>
      </c>
      <c r="V9" s="119" t="s">
        <v>3</v>
      </c>
      <c r="W9" s="119" t="s">
        <v>3</v>
      </c>
      <c r="X9" s="119" t="s">
        <v>3</v>
      </c>
      <c r="Y9" s="119" t="s">
        <v>3</v>
      </c>
      <c r="Z9" s="119" t="s">
        <v>3</v>
      </c>
      <c r="AA9" s="119" t="s">
        <v>3</v>
      </c>
      <c r="AB9" s="119" t="s">
        <v>3</v>
      </c>
      <c r="AC9" s="119" t="s">
        <v>3</v>
      </c>
      <c r="AD9" s="119" t="s">
        <v>3</v>
      </c>
      <c r="AE9" s="119" t="s">
        <v>3</v>
      </c>
      <c r="AF9" s="119" t="s">
        <v>3</v>
      </c>
      <c r="AG9" s="119" t="s">
        <v>3</v>
      </c>
      <c r="AH9" s="119" t="s">
        <v>3</v>
      </c>
      <c r="AI9" s="119" t="s">
        <v>3</v>
      </c>
      <c r="AJ9" s="119" t="s">
        <v>3</v>
      </c>
      <c r="AK9" s="119" t="s">
        <v>3</v>
      </c>
      <c r="AL9" s="119" t="s">
        <v>3</v>
      </c>
      <c r="AM9" s="119" t="s">
        <v>3</v>
      </c>
      <c r="AN9" s="119" t="s">
        <v>3</v>
      </c>
      <c r="AO9" s="119" t="s">
        <v>3</v>
      </c>
      <c r="AP9" s="119" t="s">
        <v>3</v>
      </c>
      <c r="AQ9" s="119" t="s">
        <v>3</v>
      </c>
      <c r="AR9" s="119" t="s">
        <v>3</v>
      </c>
      <c r="AS9" s="119" t="s">
        <v>3</v>
      </c>
      <c r="AT9" s="119" t="s">
        <v>3</v>
      </c>
      <c r="AU9" s="119" t="s">
        <v>3</v>
      </c>
      <c r="AV9" s="119" t="s">
        <v>3</v>
      </c>
      <c r="AW9" s="119" t="s">
        <v>3</v>
      </c>
      <c r="AX9" s="119" t="s">
        <v>3</v>
      </c>
      <c r="AY9" s="119" t="s">
        <v>3</v>
      </c>
      <c r="AZ9" s="119" t="s">
        <v>3</v>
      </c>
      <c r="BA9" s="119" t="s">
        <v>3</v>
      </c>
      <c r="BB9" s="119" t="s">
        <v>3</v>
      </c>
      <c r="BC9" s="119" t="s">
        <v>3</v>
      </c>
      <c r="BD9" s="119" t="s">
        <v>3</v>
      </c>
      <c r="BE9" s="119" t="s">
        <v>3</v>
      </c>
      <c r="BF9" s="119" t="s">
        <v>3</v>
      </c>
      <c r="BG9" s="119" t="s">
        <v>3</v>
      </c>
      <c r="BH9" s="119" t="s">
        <v>3</v>
      </c>
      <c r="BI9" s="119" t="s">
        <v>3</v>
      </c>
      <c r="BJ9" s="119" t="s">
        <v>3</v>
      </c>
      <c r="BK9" s="119" t="s">
        <v>3</v>
      </c>
      <c r="BL9" s="119" t="s">
        <v>3</v>
      </c>
      <c r="BM9" s="119" t="s">
        <v>3</v>
      </c>
      <c r="BN9" s="119" t="s">
        <v>3</v>
      </c>
      <c r="BO9" s="119" t="s">
        <v>3</v>
      </c>
      <c r="BP9" s="19" t="s">
        <v>3</v>
      </c>
      <c r="BQ9" s="222" t="s">
        <v>3</v>
      </c>
      <c r="BR9" s="119" t="s">
        <v>3</v>
      </c>
      <c r="BS9" s="119" t="s">
        <v>3</v>
      </c>
      <c r="BT9" s="119" t="s">
        <v>3</v>
      </c>
      <c r="BU9" s="119" t="s">
        <v>3</v>
      </c>
      <c r="BV9" s="119" t="s">
        <v>3</v>
      </c>
      <c r="BW9" s="119" t="s">
        <v>3</v>
      </c>
      <c r="BX9" s="119" t="s">
        <v>3</v>
      </c>
      <c r="BY9" s="119" t="s">
        <v>3</v>
      </c>
      <c r="BZ9" s="119" t="s">
        <v>3</v>
      </c>
      <c r="CA9" s="119" t="s">
        <v>3</v>
      </c>
      <c r="CB9" s="119" t="s">
        <v>3</v>
      </c>
      <c r="CC9" s="119" t="s">
        <v>3</v>
      </c>
      <c r="CD9" s="119" t="s">
        <v>3</v>
      </c>
      <c r="CE9" s="119" t="s">
        <v>3</v>
      </c>
      <c r="CF9" s="119" t="s">
        <v>3</v>
      </c>
      <c r="CG9" s="119" t="s">
        <v>3</v>
      </c>
      <c r="CH9" s="119" t="s">
        <v>3</v>
      </c>
      <c r="CI9" s="119" t="s">
        <v>3</v>
      </c>
      <c r="CJ9" s="119" t="s">
        <v>3</v>
      </c>
      <c r="CK9" s="119" t="s">
        <v>3</v>
      </c>
      <c r="CL9" s="119" t="s">
        <v>3</v>
      </c>
      <c r="CM9" s="119" t="s">
        <v>3</v>
      </c>
      <c r="CN9" s="119" t="s">
        <v>3</v>
      </c>
      <c r="CO9" s="119" t="s">
        <v>3</v>
      </c>
      <c r="CP9" s="119" t="s">
        <v>3</v>
      </c>
      <c r="CQ9" s="119" t="s">
        <v>3</v>
      </c>
      <c r="CR9" s="119" t="s">
        <v>3</v>
      </c>
      <c r="CS9" s="119" t="s">
        <v>3</v>
      </c>
      <c r="CT9" s="119" t="s">
        <v>3</v>
      </c>
      <c r="CU9" s="119" t="s">
        <v>3</v>
      </c>
      <c r="CV9" s="119" t="s">
        <v>3</v>
      </c>
      <c r="CW9" s="119" t="s">
        <v>3</v>
      </c>
      <c r="CX9" s="119" t="s">
        <v>3</v>
      </c>
      <c r="CY9" s="119" t="s">
        <v>3</v>
      </c>
      <c r="CZ9" s="119" t="s">
        <v>3</v>
      </c>
      <c r="DA9" s="119" t="s">
        <v>3</v>
      </c>
      <c r="DB9" s="119" t="s">
        <v>3</v>
      </c>
      <c r="DC9" s="119" t="s">
        <v>3</v>
      </c>
      <c r="DD9" s="119" t="s">
        <v>3</v>
      </c>
      <c r="DE9" s="119" t="s">
        <v>3</v>
      </c>
      <c r="DF9" s="119" t="s">
        <v>3</v>
      </c>
      <c r="DG9" s="119" t="s">
        <v>3</v>
      </c>
      <c r="DH9" s="119" t="s">
        <v>3</v>
      </c>
      <c r="DI9" s="119" t="s">
        <v>3</v>
      </c>
      <c r="DJ9" s="119" t="s">
        <v>3</v>
      </c>
      <c r="DK9" s="119" t="s">
        <v>3</v>
      </c>
      <c r="DL9" s="119" t="s">
        <v>3</v>
      </c>
      <c r="DM9" s="119" t="s">
        <v>3</v>
      </c>
      <c r="DN9" s="119" t="s">
        <v>3</v>
      </c>
      <c r="DO9" s="119" t="s">
        <v>3</v>
      </c>
      <c r="DP9" s="119" t="s">
        <v>3</v>
      </c>
      <c r="DQ9" s="119" t="s">
        <v>3</v>
      </c>
      <c r="DR9" s="223" t="s">
        <v>3</v>
      </c>
      <c r="DS9" s="223" t="s">
        <v>3</v>
      </c>
      <c r="DT9" s="223" t="s">
        <v>3</v>
      </c>
      <c r="DU9" s="223" t="s">
        <v>3</v>
      </c>
      <c r="DV9" s="223" t="s">
        <v>3</v>
      </c>
      <c r="DW9" s="223" t="s">
        <v>3</v>
      </c>
      <c r="DX9" s="223" t="s">
        <v>3</v>
      </c>
      <c r="DY9" s="223" t="s">
        <v>3</v>
      </c>
      <c r="DZ9" s="223" t="s">
        <v>3</v>
      </c>
      <c r="EA9" s="223" t="s">
        <v>3</v>
      </c>
      <c r="EB9" s="223" t="s">
        <v>3</v>
      </c>
      <c r="EC9" s="224" t="s">
        <v>3</v>
      </c>
      <c r="ED9" s="224" t="s">
        <v>3</v>
      </c>
    </row>
    <row r="10" spans="1:134" ht="15.75" x14ac:dyDescent="0.25">
      <c r="A10" s="21" t="s">
        <v>32</v>
      </c>
      <c r="B10" s="119" t="s">
        <v>432</v>
      </c>
      <c r="C10" s="119" t="s">
        <v>432</v>
      </c>
      <c r="D10" s="119" t="s">
        <v>432</v>
      </c>
      <c r="E10" s="119" t="s">
        <v>433</v>
      </c>
      <c r="F10" s="119" t="s">
        <v>433</v>
      </c>
      <c r="G10" s="119" t="s">
        <v>433</v>
      </c>
      <c r="H10" s="19" t="s">
        <v>434</v>
      </c>
      <c r="I10" s="19" t="s">
        <v>434</v>
      </c>
      <c r="J10" s="19" t="s">
        <v>434</v>
      </c>
      <c r="K10" s="119" t="s">
        <v>435</v>
      </c>
      <c r="L10" s="119" t="s">
        <v>435</v>
      </c>
      <c r="M10" s="119" t="s">
        <v>435</v>
      </c>
      <c r="N10" s="119" t="s">
        <v>436</v>
      </c>
      <c r="O10" s="119" t="s">
        <v>436</v>
      </c>
      <c r="P10" s="119" t="s">
        <v>436</v>
      </c>
      <c r="Q10" s="119" t="s">
        <v>437</v>
      </c>
      <c r="R10" s="119" t="s">
        <v>437</v>
      </c>
      <c r="S10" s="119" t="s">
        <v>437</v>
      </c>
      <c r="T10" s="119" t="s">
        <v>438</v>
      </c>
      <c r="U10" s="119" t="s">
        <v>438</v>
      </c>
      <c r="V10" s="119" t="s">
        <v>438</v>
      </c>
      <c r="W10" s="119" t="s">
        <v>439</v>
      </c>
      <c r="X10" s="119" t="s">
        <v>439</v>
      </c>
      <c r="Y10" s="119" t="s">
        <v>439</v>
      </c>
      <c r="Z10" s="119" t="s">
        <v>440</v>
      </c>
      <c r="AA10" s="119" t="s">
        <v>440</v>
      </c>
      <c r="AB10" s="119" t="s">
        <v>440</v>
      </c>
      <c r="AC10" s="119" t="s">
        <v>441</v>
      </c>
      <c r="AD10" s="119" t="s">
        <v>441</v>
      </c>
      <c r="AE10" s="119" t="s">
        <v>441</v>
      </c>
      <c r="AF10" s="119" t="s">
        <v>442</v>
      </c>
      <c r="AG10" s="119" t="s">
        <v>442</v>
      </c>
      <c r="AH10" s="119" t="s">
        <v>442</v>
      </c>
      <c r="AI10" s="119" t="s">
        <v>443</v>
      </c>
      <c r="AJ10" s="119" t="s">
        <v>443</v>
      </c>
      <c r="AK10" s="119" t="s">
        <v>443</v>
      </c>
      <c r="AL10" s="119" t="s">
        <v>444</v>
      </c>
      <c r="AM10" s="119" t="s">
        <v>444</v>
      </c>
      <c r="AN10" s="119" t="s">
        <v>444</v>
      </c>
      <c r="AO10" s="119" t="s">
        <v>445</v>
      </c>
      <c r="AP10" s="119" t="s">
        <v>445</v>
      </c>
      <c r="AQ10" s="119" t="s">
        <v>445</v>
      </c>
      <c r="AR10" s="119" t="s">
        <v>446</v>
      </c>
      <c r="AS10" s="119" t="s">
        <v>447</v>
      </c>
      <c r="AT10" s="119" t="s">
        <v>446</v>
      </c>
      <c r="AU10" s="119" t="s">
        <v>448</v>
      </c>
      <c r="AV10" s="119" t="s">
        <v>448</v>
      </c>
      <c r="AW10" s="119" t="s">
        <v>448</v>
      </c>
      <c r="AX10" s="119" t="s">
        <v>449</v>
      </c>
      <c r="AY10" s="119" t="s">
        <v>449</v>
      </c>
      <c r="AZ10" s="119" t="s">
        <v>449</v>
      </c>
      <c r="BA10" s="119" t="s">
        <v>450</v>
      </c>
      <c r="BB10" s="119" t="s">
        <v>450</v>
      </c>
      <c r="BC10" s="119" t="s">
        <v>450</v>
      </c>
      <c r="BD10" s="119" t="s">
        <v>451</v>
      </c>
      <c r="BE10" s="119" t="s">
        <v>451</v>
      </c>
      <c r="BF10" s="119" t="s">
        <v>451</v>
      </c>
      <c r="BG10" s="119" t="s">
        <v>452</v>
      </c>
      <c r="BH10" s="119" t="s">
        <v>452</v>
      </c>
      <c r="BI10" s="119" t="s">
        <v>452</v>
      </c>
      <c r="BJ10" s="119" t="s">
        <v>453</v>
      </c>
      <c r="BK10" s="119" t="s">
        <v>454</v>
      </c>
      <c r="BL10" s="119" t="s">
        <v>453</v>
      </c>
      <c r="BM10" s="119" t="s">
        <v>455</v>
      </c>
      <c r="BN10" s="119" t="s">
        <v>455</v>
      </c>
      <c r="BO10" s="119" t="s">
        <v>455</v>
      </c>
      <c r="BP10" s="19" t="s">
        <v>456</v>
      </c>
      <c r="BQ10" s="222" t="s">
        <v>457</v>
      </c>
      <c r="BR10" s="119" t="s">
        <v>457</v>
      </c>
      <c r="BS10" s="119" t="s">
        <v>458</v>
      </c>
      <c r="BT10" s="119" t="s">
        <v>458</v>
      </c>
      <c r="BU10" s="119" t="s">
        <v>458</v>
      </c>
      <c r="BV10" s="119" t="s">
        <v>134</v>
      </c>
      <c r="BW10" s="119" t="s">
        <v>134</v>
      </c>
      <c r="BX10" s="119" t="s">
        <v>134</v>
      </c>
      <c r="BY10" s="119" t="s">
        <v>134</v>
      </c>
      <c r="BZ10" s="119" t="s">
        <v>134</v>
      </c>
      <c r="CA10" s="119" t="s">
        <v>134</v>
      </c>
      <c r="CB10" s="119" t="s">
        <v>134</v>
      </c>
      <c r="CC10" s="119" t="s">
        <v>134</v>
      </c>
      <c r="CD10" s="119" t="s">
        <v>134</v>
      </c>
      <c r="CE10" s="119" t="s">
        <v>134</v>
      </c>
      <c r="CF10" s="119" t="s">
        <v>134</v>
      </c>
      <c r="CG10" s="119" t="s">
        <v>134</v>
      </c>
      <c r="CH10" s="119" t="s">
        <v>134</v>
      </c>
      <c r="CI10" s="119" t="s">
        <v>134</v>
      </c>
      <c r="CJ10" s="119" t="s">
        <v>134</v>
      </c>
      <c r="CK10" s="119" t="s">
        <v>134</v>
      </c>
      <c r="CL10" s="119" t="s">
        <v>134</v>
      </c>
      <c r="CM10" s="119" t="s">
        <v>134</v>
      </c>
      <c r="CN10" s="119" t="s">
        <v>134</v>
      </c>
      <c r="CO10" s="119" t="s">
        <v>134</v>
      </c>
      <c r="CP10" s="119" t="s">
        <v>134</v>
      </c>
      <c r="CQ10" s="119" t="s">
        <v>134</v>
      </c>
      <c r="CR10" s="119" t="s">
        <v>134</v>
      </c>
      <c r="CS10" s="119" t="s">
        <v>134</v>
      </c>
      <c r="CT10" s="119" t="s">
        <v>134</v>
      </c>
      <c r="CU10" s="225">
        <v>0.1</v>
      </c>
      <c r="CV10" s="225">
        <v>0.5</v>
      </c>
      <c r="CW10" s="119">
        <v>1</v>
      </c>
      <c r="CX10" s="119">
        <v>3</v>
      </c>
      <c r="CY10" s="119">
        <v>5</v>
      </c>
      <c r="CZ10" s="119">
        <v>10</v>
      </c>
      <c r="DA10" s="119">
        <v>50</v>
      </c>
      <c r="DB10" s="119" t="s">
        <v>134</v>
      </c>
      <c r="DC10" s="225">
        <v>0.1</v>
      </c>
      <c r="DD10" s="225">
        <v>0.5</v>
      </c>
      <c r="DE10" s="119">
        <v>1</v>
      </c>
      <c r="DF10" s="119">
        <v>3</v>
      </c>
      <c r="DG10" s="119">
        <v>5</v>
      </c>
      <c r="DH10" s="119">
        <v>10</v>
      </c>
      <c r="DI10" s="119">
        <v>50</v>
      </c>
      <c r="DJ10" s="119" t="s">
        <v>134</v>
      </c>
      <c r="DK10" s="225">
        <v>0.1</v>
      </c>
      <c r="DL10" s="225">
        <v>0.5</v>
      </c>
      <c r="DM10" s="119">
        <v>1</v>
      </c>
      <c r="DN10" s="119">
        <v>3</v>
      </c>
      <c r="DO10" s="119">
        <v>5</v>
      </c>
      <c r="DP10" s="119">
        <v>10</v>
      </c>
      <c r="DQ10" s="119">
        <v>50</v>
      </c>
      <c r="DR10" s="223"/>
      <c r="DS10" s="223"/>
      <c r="DT10" s="223"/>
      <c r="DU10" s="223"/>
      <c r="DV10" s="223"/>
      <c r="DW10" s="223"/>
      <c r="DX10" s="223"/>
      <c r="DY10" s="223"/>
      <c r="DZ10" s="223"/>
      <c r="EA10" s="223"/>
      <c r="EB10" s="223"/>
      <c r="EC10" s="224"/>
      <c r="ED10" s="224"/>
    </row>
    <row r="11" spans="1:134" ht="31.5" x14ac:dyDescent="0.25">
      <c r="A11" s="7" t="s">
        <v>459</v>
      </c>
      <c r="B11" s="25" t="s">
        <v>5</v>
      </c>
      <c r="C11" s="25" t="s">
        <v>5</v>
      </c>
      <c r="D11" s="25" t="s">
        <v>5</v>
      </c>
      <c r="E11" s="25" t="s">
        <v>5</v>
      </c>
      <c r="F11" s="25" t="s">
        <v>5</v>
      </c>
      <c r="G11" s="25" t="s">
        <v>5</v>
      </c>
      <c r="H11" s="26" t="s">
        <v>5</v>
      </c>
      <c r="I11" s="146" t="s">
        <v>5</v>
      </c>
      <c r="J11" s="25" t="s">
        <v>5</v>
      </c>
      <c r="K11" s="25" t="s">
        <v>5</v>
      </c>
      <c r="L11" s="25" t="s">
        <v>5</v>
      </c>
      <c r="M11" s="25" t="s">
        <v>5</v>
      </c>
      <c r="N11" s="25" t="s">
        <v>5</v>
      </c>
      <c r="O11" s="25" t="s">
        <v>5</v>
      </c>
      <c r="P11" s="25" t="s">
        <v>5</v>
      </c>
      <c r="Q11" s="25" t="s">
        <v>5</v>
      </c>
      <c r="R11" s="25" t="s">
        <v>5</v>
      </c>
      <c r="S11" s="25" t="s">
        <v>5</v>
      </c>
      <c r="T11" s="25" t="s">
        <v>5</v>
      </c>
      <c r="U11" s="26" t="s">
        <v>5</v>
      </c>
      <c r="V11" s="25" t="s">
        <v>5</v>
      </c>
      <c r="W11" s="25" t="s">
        <v>5</v>
      </c>
      <c r="X11" s="25" t="s">
        <v>5</v>
      </c>
      <c r="Y11" s="25" t="s">
        <v>5</v>
      </c>
      <c r="Z11" s="25" t="s">
        <v>5</v>
      </c>
      <c r="AA11" s="25" t="s">
        <v>5</v>
      </c>
      <c r="AB11" s="25" t="s">
        <v>5</v>
      </c>
      <c r="AC11" s="25" t="s">
        <v>5</v>
      </c>
      <c r="AD11" s="25" t="s">
        <v>5</v>
      </c>
      <c r="AE11" s="25" t="s">
        <v>5</v>
      </c>
      <c r="AF11" s="25" t="s">
        <v>5</v>
      </c>
      <c r="AG11" s="25" t="s">
        <v>5</v>
      </c>
      <c r="AH11" s="25" t="s">
        <v>5</v>
      </c>
      <c r="AI11" s="26" t="s">
        <v>5</v>
      </c>
      <c r="AJ11" s="25" t="s">
        <v>5</v>
      </c>
      <c r="AK11" s="25" t="s">
        <v>5</v>
      </c>
      <c r="AL11" s="25" t="s">
        <v>5</v>
      </c>
      <c r="AM11" s="25" t="s">
        <v>5</v>
      </c>
      <c r="AN11" s="25" t="s">
        <v>5</v>
      </c>
      <c r="AO11" s="25" t="s">
        <v>5</v>
      </c>
      <c r="AP11" s="25" t="s">
        <v>5</v>
      </c>
      <c r="AQ11" s="25" t="s">
        <v>5</v>
      </c>
      <c r="AR11" s="25" t="s">
        <v>5</v>
      </c>
      <c r="AS11" s="25" t="s">
        <v>5</v>
      </c>
      <c r="AT11" s="25" t="s">
        <v>5</v>
      </c>
      <c r="AU11" s="25" t="s">
        <v>5</v>
      </c>
      <c r="AV11" s="25" t="s">
        <v>5</v>
      </c>
      <c r="AW11" s="26" t="s">
        <v>5</v>
      </c>
      <c r="AX11" s="25" t="s">
        <v>5</v>
      </c>
      <c r="AY11" s="25" t="s">
        <v>5</v>
      </c>
      <c r="AZ11" s="25" t="s">
        <v>5</v>
      </c>
      <c r="BA11" s="25" t="s">
        <v>5</v>
      </c>
      <c r="BB11" s="25" t="s">
        <v>5</v>
      </c>
      <c r="BC11" s="25" t="s">
        <v>5</v>
      </c>
      <c r="BD11" s="25" t="s">
        <v>5</v>
      </c>
      <c r="BE11" s="25" t="s">
        <v>5</v>
      </c>
      <c r="BF11" s="25" t="s">
        <v>5</v>
      </c>
      <c r="BG11" s="25" t="s">
        <v>5</v>
      </c>
      <c r="BH11" s="25" t="s">
        <v>5</v>
      </c>
      <c r="BI11" s="25" t="s">
        <v>5</v>
      </c>
      <c r="BJ11" s="25" t="s">
        <v>5</v>
      </c>
      <c r="BK11" s="26" t="s">
        <v>5</v>
      </c>
      <c r="BL11" s="25" t="s">
        <v>5</v>
      </c>
      <c r="BM11" s="25" t="s">
        <v>5</v>
      </c>
      <c r="BN11" s="25" t="s">
        <v>5</v>
      </c>
      <c r="BO11" s="25" t="s">
        <v>5</v>
      </c>
      <c r="BP11" s="26" t="s">
        <v>5</v>
      </c>
      <c r="BQ11" s="146" t="s">
        <v>5</v>
      </c>
      <c r="BR11" s="25" t="s">
        <v>5</v>
      </c>
      <c r="BS11" s="26" t="s">
        <v>5</v>
      </c>
      <c r="BT11" s="25" t="s">
        <v>5</v>
      </c>
      <c r="BU11" s="25" t="s">
        <v>5</v>
      </c>
      <c r="BV11" s="25" t="s">
        <v>5</v>
      </c>
      <c r="BW11" s="25" t="s">
        <v>5</v>
      </c>
      <c r="BX11" s="25" t="s">
        <v>5</v>
      </c>
      <c r="BY11" s="25" t="s">
        <v>5</v>
      </c>
      <c r="BZ11" s="25" t="s">
        <v>5</v>
      </c>
      <c r="CA11" s="25" t="s">
        <v>5</v>
      </c>
      <c r="CB11" s="25" t="s">
        <v>5</v>
      </c>
      <c r="CC11" s="25" t="s">
        <v>5</v>
      </c>
      <c r="CD11" s="25" t="s">
        <v>5</v>
      </c>
      <c r="CE11" s="25" t="s">
        <v>5</v>
      </c>
      <c r="CF11" s="25" t="s">
        <v>5</v>
      </c>
      <c r="CG11" s="25" t="s">
        <v>5</v>
      </c>
      <c r="CH11" s="25" t="s">
        <v>5</v>
      </c>
      <c r="CI11" s="25" t="s">
        <v>5</v>
      </c>
      <c r="CJ11" s="25" t="s">
        <v>5</v>
      </c>
      <c r="CK11" s="25" t="s">
        <v>5</v>
      </c>
      <c r="CL11" s="25" t="s">
        <v>5</v>
      </c>
      <c r="CM11" s="25" t="s">
        <v>5</v>
      </c>
      <c r="CN11" s="25" t="s">
        <v>5</v>
      </c>
      <c r="CO11" s="25" t="s">
        <v>5</v>
      </c>
      <c r="CP11" s="25" t="s">
        <v>5</v>
      </c>
      <c r="CQ11" s="25" t="s">
        <v>5</v>
      </c>
      <c r="CR11" s="25" t="s">
        <v>5</v>
      </c>
      <c r="CS11" s="25" t="s">
        <v>5</v>
      </c>
      <c r="CT11" s="25" t="s">
        <v>5</v>
      </c>
      <c r="CU11" s="25" t="s">
        <v>5</v>
      </c>
      <c r="CV11" s="25" t="s">
        <v>5</v>
      </c>
      <c r="CW11" s="25" t="s">
        <v>5</v>
      </c>
      <c r="CX11" s="25" t="s">
        <v>5</v>
      </c>
      <c r="CY11" s="25" t="s">
        <v>5</v>
      </c>
      <c r="CZ11" s="25" t="s">
        <v>5</v>
      </c>
      <c r="DA11" s="25" t="s">
        <v>5</v>
      </c>
      <c r="DB11" s="25" t="s">
        <v>5</v>
      </c>
      <c r="DC11" s="25" t="s">
        <v>5</v>
      </c>
      <c r="DD11" s="25" t="s">
        <v>5</v>
      </c>
      <c r="DE11" s="25" t="s">
        <v>5</v>
      </c>
      <c r="DF11" s="25" t="s">
        <v>5</v>
      </c>
      <c r="DG11" s="25" t="s">
        <v>5</v>
      </c>
      <c r="DH11" s="25" t="s">
        <v>5</v>
      </c>
      <c r="DI11" s="25" t="s">
        <v>5</v>
      </c>
      <c r="DJ11" s="25" t="s">
        <v>5</v>
      </c>
      <c r="DK11" s="25" t="s">
        <v>5</v>
      </c>
      <c r="DL11" s="25" t="s">
        <v>5</v>
      </c>
      <c r="DM11" s="25" t="s">
        <v>5</v>
      </c>
      <c r="DN11" s="25" t="s">
        <v>5</v>
      </c>
      <c r="DO11" s="25" t="s">
        <v>5</v>
      </c>
      <c r="DP11" s="25" t="s">
        <v>5</v>
      </c>
      <c r="DQ11" s="25" t="s">
        <v>5</v>
      </c>
      <c r="DR11" s="8" t="s">
        <v>5</v>
      </c>
      <c r="DS11" s="8" t="s">
        <v>5</v>
      </c>
      <c r="DT11" s="8" t="s">
        <v>5</v>
      </c>
      <c r="DU11" s="187" t="s">
        <v>5</v>
      </c>
      <c r="DV11" s="8" t="s">
        <v>5</v>
      </c>
      <c r="DW11" s="8" t="s">
        <v>5</v>
      </c>
      <c r="DX11" s="8" t="s">
        <v>5</v>
      </c>
      <c r="DY11" s="8" t="s">
        <v>5</v>
      </c>
      <c r="DZ11" s="8" t="s">
        <v>5</v>
      </c>
      <c r="EA11" s="8" t="s">
        <v>5</v>
      </c>
      <c r="EB11" s="8" t="s">
        <v>5</v>
      </c>
      <c r="EC11" s="226" t="s">
        <v>5</v>
      </c>
      <c r="ED11" s="226" t="s">
        <v>5</v>
      </c>
    </row>
    <row r="12" spans="1:134" x14ac:dyDescent="0.25">
      <c r="A12" s="9" t="s">
        <v>6</v>
      </c>
      <c r="B12" s="27">
        <v>14</v>
      </c>
      <c r="C12" s="27">
        <v>3</v>
      </c>
      <c r="D12" s="93">
        <v>27</v>
      </c>
      <c r="E12" s="27">
        <v>13</v>
      </c>
      <c r="F12" s="27">
        <v>6</v>
      </c>
      <c r="G12" s="93">
        <v>20</v>
      </c>
      <c r="H12" s="28">
        <v>10</v>
      </c>
      <c r="I12" s="147">
        <v>0</v>
      </c>
      <c r="J12" s="93">
        <v>12</v>
      </c>
      <c r="K12" s="27">
        <v>23</v>
      </c>
      <c r="L12" s="27">
        <v>14</v>
      </c>
      <c r="M12" s="227">
        <v>28</v>
      </c>
      <c r="N12" s="27">
        <v>22</v>
      </c>
      <c r="O12" s="93">
        <v>20</v>
      </c>
      <c r="P12" s="27">
        <v>22</v>
      </c>
      <c r="Q12" s="27">
        <v>7</v>
      </c>
      <c r="R12" s="93">
        <v>16</v>
      </c>
      <c r="S12" s="27">
        <v>18</v>
      </c>
      <c r="T12" s="27">
        <v>7</v>
      </c>
      <c r="U12" s="28">
        <v>3</v>
      </c>
      <c r="V12" s="27">
        <v>20</v>
      </c>
      <c r="W12" s="27">
        <v>21</v>
      </c>
      <c r="X12" s="93">
        <v>16</v>
      </c>
      <c r="Y12" s="27">
        <v>31</v>
      </c>
      <c r="Z12" s="27">
        <v>19</v>
      </c>
      <c r="AA12" s="227">
        <v>14</v>
      </c>
      <c r="AB12" s="27">
        <v>19</v>
      </c>
      <c r="AC12" s="93">
        <v>0</v>
      </c>
      <c r="AD12" s="27">
        <v>16</v>
      </c>
      <c r="AE12" s="27">
        <v>21</v>
      </c>
      <c r="AF12" s="93">
        <v>19</v>
      </c>
      <c r="AG12" s="27">
        <v>22</v>
      </c>
      <c r="AH12" s="27">
        <v>20</v>
      </c>
      <c r="AI12" s="28">
        <v>17</v>
      </c>
      <c r="AJ12" s="27">
        <v>27</v>
      </c>
      <c r="AK12" s="27">
        <v>19</v>
      </c>
      <c r="AL12" s="93">
        <v>28</v>
      </c>
      <c r="AM12" s="27">
        <v>24</v>
      </c>
      <c r="AN12" s="27">
        <v>25</v>
      </c>
      <c r="AO12" s="227">
        <v>25</v>
      </c>
      <c r="AP12" s="93">
        <v>5</v>
      </c>
      <c r="AQ12" s="93">
        <v>20</v>
      </c>
      <c r="AR12" s="27">
        <v>4</v>
      </c>
      <c r="AS12" s="27">
        <v>24</v>
      </c>
      <c r="AT12" s="93">
        <v>10</v>
      </c>
      <c r="AU12" s="27">
        <v>21</v>
      </c>
      <c r="AV12" s="27">
        <v>12</v>
      </c>
      <c r="AW12" s="28">
        <v>3</v>
      </c>
      <c r="AX12" s="27">
        <v>14</v>
      </c>
      <c r="AY12" s="27">
        <v>26</v>
      </c>
      <c r="AZ12" s="27">
        <v>22</v>
      </c>
      <c r="BA12" s="27">
        <v>29</v>
      </c>
      <c r="BB12" s="27">
        <v>0</v>
      </c>
      <c r="BC12" s="227">
        <v>21</v>
      </c>
      <c r="BD12" s="27">
        <v>25</v>
      </c>
      <c r="BE12" s="93">
        <v>22</v>
      </c>
      <c r="BF12" s="27">
        <v>19</v>
      </c>
      <c r="BG12" s="27">
        <v>18</v>
      </c>
      <c r="BH12" s="93">
        <v>3</v>
      </c>
      <c r="BI12" s="27">
        <v>24</v>
      </c>
      <c r="BJ12" s="27">
        <v>25</v>
      </c>
      <c r="BK12" s="28">
        <v>18</v>
      </c>
      <c r="BL12" s="27">
        <v>22</v>
      </c>
      <c r="BM12" s="93">
        <v>29</v>
      </c>
      <c r="BN12" s="27">
        <v>33</v>
      </c>
      <c r="BO12" s="27">
        <v>21</v>
      </c>
      <c r="BP12" s="28">
        <v>0</v>
      </c>
      <c r="BQ12" s="147">
        <v>1</v>
      </c>
      <c r="BR12" s="27">
        <v>2</v>
      </c>
      <c r="BS12" s="28">
        <v>22</v>
      </c>
      <c r="BT12" s="93">
        <v>20</v>
      </c>
      <c r="BU12" s="27">
        <v>20</v>
      </c>
      <c r="BV12" s="27">
        <v>9</v>
      </c>
      <c r="BW12" s="27">
        <v>2</v>
      </c>
      <c r="BX12" s="27">
        <v>0</v>
      </c>
      <c r="BY12" s="27">
        <v>0</v>
      </c>
      <c r="BZ12" s="27">
        <v>4</v>
      </c>
      <c r="CA12" s="27">
        <v>2</v>
      </c>
      <c r="CB12" s="27">
        <v>8</v>
      </c>
      <c r="CC12" s="27">
        <v>9</v>
      </c>
      <c r="CD12" s="227">
        <v>21</v>
      </c>
      <c r="CE12" s="27">
        <v>30</v>
      </c>
      <c r="CF12" s="27">
        <v>9</v>
      </c>
      <c r="CG12" s="27">
        <v>1</v>
      </c>
      <c r="CH12" s="27">
        <v>5</v>
      </c>
      <c r="CI12" s="27">
        <v>4</v>
      </c>
      <c r="CJ12" s="27">
        <v>3</v>
      </c>
      <c r="CK12" s="27">
        <v>1</v>
      </c>
      <c r="CL12" s="27">
        <v>29</v>
      </c>
      <c r="CM12" s="27">
        <v>16</v>
      </c>
      <c r="CN12" s="27">
        <v>5</v>
      </c>
      <c r="CO12" s="27">
        <v>11</v>
      </c>
      <c r="CP12" s="27">
        <v>4</v>
      </c>
      <c r="CQ12" s="27">
        <v>4</v>
      </c>
      <c r="CR12" s="27">
        <v>1</v>
      </c>
      <c r="CS12" s="27">
        <v>1</v>
      </c>
      <c r="CT12" s="93">
        <v>29</v>
      </c>
      <c r="CU12" s="27">
        <v>24</v>
      </c>
      <c r="CV12" s="27">
        <v>12</v>
      </c>
      <c r="CW12" s="27">
        <v>13</v>
      </c>
      <c r="CX12" s="27">
        <v>7</v>
      </c>
      <c r="CY12" s="27">
        <v>6</v>
      </c>
      <c r="CZ12" s="27">
        <v>2</v>
      </c>
      <c r="DA12" s="27">
        <v>1</v>
      </c>
      <c r="DB12" s="27">
        <v>24</v>
      </c>
      <c r="DC12" s="27">
        <v>27</v>
      </c>
      <c r="DD12" s="27">
        <v>17</v>
      </c>
      <c r="DE12" s="27">
        <v>15</v>
      </c>
      <c r="DF12" s="27">
        <v>5</v>
      </c>
      <c r="DG12" s="27">
        <v>3</v>
      </c>
      <c r="DH12" s="27">
        <v>2</v>
      </c>
      <c r="DI12" s="27">
        <v>1</v>
      </c>
      <c r="DJ12" s="27">
        <v>30</v>
      </c>
      <c r="DK12" s="27">
        <v>19</v>
      </c>
      <c r="DL12" s="27">
        <v>2</v>
      </c>
      <c r="DM12" s="27">
        <v>3</v>
      </c>
      <c r="DN12" s="27">
        <v>6</v>
      </c>
      <c r="DO12" s="27">
        <v>0</v>
      </c>
      <c r="DP12" s="27">
        <v>2</v>
      </c>
      <c r="DQ12" s="27">
        <v>3</v>
      </c>
      <c r="DR12" s="10"/>
      <c r="DS12" s="10"/>
      <c r="DT12" s="10"/>
      <c r="DU12" s="188"/>
      <c r="DV12" s="10"/>
      <c r="DW12" s="10"/>
      <c r="DX12" s="10"/>
      <c r="DY12" s="10"/>
      <c r="DZ12" s="10"/>
      <c r="EA12" s="10"/>
      <c r="EB12" s="10"/>
      <c r="EC12" s="228"/>
      <c r="ED12" s="228"/>
    </row>
    <row r="13" spans="1:134" x14ac:dyDescent="0.25">
      <c r="A13" s="9" t="s">
        <v>7</v>
      </c>
      <c r="B13" s="27">
        <v>6</v>
      </c>
      <c r="C13" s="27">
        <v>0</v>
      </c>
      <c r="D13" s="93">
        <v>12</v>
      </c>
      <c r="E13" s="27">
        <v>5</v>
      </c>
      <c r="F13" s="27">
        <v>0</v>
      </c>
      <c r="G13" s="93">
        <v>2</v>
      </c>
      <c r="H13" s="28">
        <v>0</v>
      </c>
      <c r="I13" s="147">
        <v>0</v>
      </c>
      <c r="J13" s="93">
        <v>4</v>
      </c>
      <c r="K13" s="27">
        <v>24</v>
      </c>
      <c r="L13" s="27">
        <v>9</v>
      </c>
      <c r="M13" s="227">
        <v>22</v>
      </c>
      <c r="N13" s="27">
        <v>8</v>
      </c>
      <c r="O13" s="93">
        <v>32</v>
      </c>
      <c r="P13" s="27">
        <v>19</v>
      </c>
      <c r="Q13" s="27">
        <v>5</v>
      </c>
      <c r="R13" s="93">
        <v>4</v>
      </c>
      <c r="S13" s="27">
        <v>17</v>
      </c>
      <c r="T13" s="27">
        <v>3</v>
      </c>
      <c r="U13" s="28">
        <v>1</v>
      </c>
      <c r="V13" s="27">
        <v>26</v>
      </c>
      <c r="W13" s="27">
        <v>23</v>
      </c>
      <c r="X13" s="93">
        <v>1</v>
      </c>
      <c r="Y13" s="27">
        <v>5</v>
      </c>
      <c r="Z13" s="27">
        <v>9</v>
      </c>
      <c r="AA13" s="227">
        <v>11</v>
      </c>
      <c r="AB13" s="27">
        <v>15</v>
      </c>
      <c r="AC13" s="93">
        <v>18</v>
      </c>
      <c r="AD13" s="27">
        <v>26</v>
      </c>
      <c r="AE13" s="27">
        <v>29</v>
      </c>
      <c r="AF13" s="93">
        <v>4</v>
      </c>
      <c r="AG13" s="27">
        <v>29</v>
      </c>
      <c r="AH13" s="27">
        <v>8</v>
      </c>
      <c r="AI13" s="28">
        <v>25</v>
      </c>
      <c r="AJ13" s="27">
        <v>19</v>
      </c>
      <c r="AK13" s="27">
        <v>22</v>
      </c>
      <c r="AL13" s="93">
        <v>20</v>
      </c>
      <c r="AM13" s="27">
        <v>7</v>
      </c>
      <c r="AN13" s="27">
        <v>2</v>
      </c>
      <c r="AO13" s="227">
        <v>21</v>
      </c>
      <c r="AP13" s="93">
        <v>1</v>
      </c>
      <c r="AQ13" s="93">
        <v>7</v>
      </c>
      <c r="AR13" s="27">
        <v>1</v>
      </c>
      <c r="AS13" s="27">
        <v>18</v>
      </c>
      <c r="AT13" s="93">
        <v>4</v>
      </c>
      <c r="AU13" s="27">
        <v>4</v>
      </c>
      <c r="AV13" s="27">
        <v>5</v>
      </c>
      <c r="AW13" s="28">
        <v>1</v>
      </c>
      <c r="AX13" s="27">
        <v>7</v>
      </c>
      <c r="AY13" s="27">
        <v>26</v>
      </c>
      <c r="AZ13" s="27">
        <v>4</v>
      </c>
      <c r="BA13" s="27">
        <v>15</v>
      </c>
      <c r="BB13" s="27">
        <v>0</v>
      </c>
      <c r="BC13" s="227">
        <v>2</v>
      </c>
      <c r="BD13" s="27">
        <v>19</v>
      </c>
      <c r="BE13" s="93">
        <v>14</v>
      </c>
      <c r="BF13" s="27">
        <v>12</v>
      </c>
      <c r="BG13" s="27">
        <v>14</v>
      </c>
      <c r="BH13" s="93">
        <v>0</v>
      </c>
      <c r="BI13" s="27">
        <v>27</v>
      </c>
      <c r="BJ13" s="27">
        <v>12</v>
      </c>
      <c r="BK13" s="28">
        <v>15</v>
      </c>
      <c r="BL13" s="27">
        <v>3</v>
      </c>
      <c r="BM13" s="93">
        <v>29</v>
      </c>
      <c r="BN13" s="27">
        <v>16</v>
      </c>
      <c r="BO13" s="27">
        <v>19</v>
      </c>
      <c r="BP13" s="28">
        <v>2</v>
      </c>
      <c r="BQ13" s="147">
        <v>1</v>
      </c>
      <c r="BR13" s="27">
        <v>2</v>
      </c>
      <c r="BS13" s="28">
        <v>17</v>
      </c>
      <c r="BT13" s="93">
        <v>14</v>
      </c>
      <c r="BU13" s="27">
        <v>10</v>
      </c>
      <c r="BV13" s="27">
        <v>0</v>
      </c>
      <c r="BW13" s="27">
        <v>0</v>
      </c>
      <c r="BX13" s="27">
        <v>1</v>
      </c>
      <c r="BY13" s="27">
        <v>1</v>
      </c>
      <c r="BZ13" s="27">
        <v>0</v>
      </c>
      <c r="CA13" s="27">
        <v>3</v>
      </c>
      <c r="CB13" s="27">
        <v>1</v>
      </c>
      <c r="CC13" s="27">
        <v>0</v>
      </c>
      <c r="CD13" s="227">
        <v>15</v>
      </c>
      <c r="CE13" s="27">
        <v>13</v>
      </c>
      <c r="CF13" s="27">
        <v>4</v>
      </c>
      <c r="CG13" s="27">
        <v>2</v>
      </c>
      <c r="CH13" s="27">
        <v>1</v>
      </c>
      <c r="CI13" s="27">
        <v>3</v>
      </c>
      <c r="CJ13" s="27">
        <v>6</v>
      </c>
      <c r="CK13" s="27">
        <v>1</v>
      </c>
      <c r="CL13" s="27">
        <v>19</v>
      </c>
      <c r="CM13" s="27">
        <v>6</v>
      </c>
      <c r="CN13" s="27">
        <v>4</v>
      </c>
      <c r="CO13" s="27">
        <v>3</v>
      </c>
      <c r="CP13" s="27">
        <v>3</v>
      </c>
      <c r="CQ13" s="27">
        <v>7</v>
      </c>
      <c r="CR13" s="27">
        <v>0</v>
      </c>
      <c r="CS13" s="27">
        <v>0</v>
      </c>
      <c r="CT13" s="93">
        <v>22</v>
      </c>
      <c r="CU13" s="27">
        <v>19</v>
      </c>
      <c r="CV13" s="27">
        <v>9</v>
      </c>
      <c r="CW13" s="27">
        <v>1</v>
      </c>
      <c r="CX13" s="27">
        <v>1</v>
      </c>
      <c r="CY13" s="27">
        <v>10</v>
      </c>
      <c r="CZ13" s="27">
        <v>2</v>
      </c>
      <c r="DA13" s="27">
        <v>1</v>
      </c>
      <c r="DB13" s="27">
        <v>4</v>
      </c>
      <c r="DC13" s="27">
        <v>5</v>
      </c>
      <c r="DD13" s="27">
        <v>1</v>
      </c>
      <c r="DE13" s="27">
        <v>1</v>
      </c>
      <c r="DF13" s="27">
        <v>2</v>
      </c>
      <c r="DG13" s="27">
        <v>1</v>
      </c>
      <c r="DH13" s="27">
        <v>5</v>
      </c>
      <c r="DI13" s="27">
        <v>1</v>
      </c>
      <c r="DJ13" s="27">
        <v>24</v>
      </c>
      <c r="DK13" s="27">
        <v>15</v>
      </c>
      <c r="DL13" s="27">
        <v>11</v>
      </c>
      <c r="DM13" s="27">
        <v>4</v>
      </c>
      <c r="DN13" s="27">
        <v>3</v>
      </c>
      <c r="DO13" s="27">
        <v>6</v>
      </c>
      <c r="DP13" s="27">
        <v>1</v>
      </c>
      <c r="DQ13" s="27">
        <v>0</v>
      </c>
      <c r="DR13" s="10"/>
      <c r="DS13" s="10"/>
      <c r="DT13" s="10"/>
      <c r="DU13" s="188"/>
      <c r="DV13" s="10"/>
      <c r="DW13" s="10"/>
      <c r="DX13" s="10"/>
      <c r="DY13" s="10"/>
      <c r="DZ13" s="10"/>
      <c r="EA13" s="10"/>
      <c r="EB13" s="10"/>
      <c r="EC13" s="228"/>
      <c r="ED13" s="228"/>
    </row>
    <row r="14" spans="1:134" x14ac:dyDescent="0.25">
      <c r="A14" s="9" t="s">
        <v>8</v>
      </c>
      <c r="B14" s="27">
        <v>2</v>
      </c>
      <c r="C14" s="27">
        <v>7</v>
      </c>
      <c r="D14" s="93">
        <v>1</v>
      </c>
      <c r="E14" s="27">
        <v>0</v>
      </c>
      <c r="F14" s="27">
        <v>4</v>
      </c>
      <c r="G14" s="93">
        <v>1</v>
      </c>
      <c r="H14" s="28">
        <v>1</v>
      </c>
      <c r="I14" s="147">
        <v>0</v>
      </c>
      <c r="J14" s="93">
        <v>1</v>
      </c>
      <c r="K14" s="27">
        <v>20</v>
      </c>
      <c r="L14" s="27">
        <v>3</v>
      </c>
      <c r="M14" s="227">
        <v>19</v>
      </c>
      <c r="N14" s="27">
        <v>2</v>
      </c>
      <c r="O14" s="93">
        <v>26</v>
      </c>
      <c r="P14" s="27">
        <v>1</v>
      </c>
      <c r="Q14" s="27">
        <v>14</v>
      </c>
      <c r="R14" s="93">
        <v>3</v>
      </c>
      <c r="S14" s="27">
        <v>15</v>
      </c>
      <c r="T14" s="27">
        <v>0</v>
      </c>
      <c r="U14" s="28">
        <v>12</v>
      </c>
      <c r="V14" s="27">
        <v>3</v>
      </c>
      <c r="W14" s="27">
        <v>10</v>
      </c>
      <c r="X14" s="93">
        <v>1</v>
      </c>
      <c r="Y14" s="27">
        <v>15</v>
      </c>
      <c r="Z14" s="27">
        <v>0</v>
      </c>
      <c r="AA14" s="227">
        <v>14</v>
      </c>
      <c r="AB14" s="27">
        <v>19</v>
      </c>
      <c r="AC14" s="93">
        <v>3</v>
      </c>
      <c r="AD14" s="27">
        <v>6</v>
      </c>
      <c r="AE14" s="27">
        <v>28</v>
      </c>
      <c r="AF14" s="93">
        <v>8</v>
      </c>
      <c r="AG14" s="27">
        <v>33</v>
      </c>
      <c r="AH14" s="27">
        <v>31</v>
      </c>
      <c r="AI14" s="28">
        <v>19</v>
      </c>
      <c r="AJ14" s="27">
        <v>3</v>
      </c>
      <c r="AK14" s="27">
        <v>25</v>
      </c>
      <c r="AL14" s="93">
        <v>17</v>
      </c>
      <c r="AM14" s="27">
        <v>5</v>
      </c>
      <c r="AN14" s="27">
        <v>2</v>
      </c>
      <c r="AO14" s="227">
        <v>25</v>
      </c>
      <c r="AP14" s="93">
        <v>1</v>
      </c>
      <c r="AQ14" s="93">
        <v>5</v>
      </c>
      <c r="AR14" s="27">
        <v>3</v>
      </c>
      <c r="AS14" s="27">
        <v>1</v>
      </c>
      <c r="AT14" s="93">
        <v>3</v>
      </c>
      <c r="AU14" s="27">
        <v>7</v>
      </c>
      <c r="AV14" s="27">
        <v>3</v>
      </c>
      <c r="AW14" s="28">
        <v>1</v>
      </c>
      <c r="AX14" s="27">
        <v>8</v>
      </c>
      <c r="AY14" s="27">
        <v>5</v>
      </c>
      <c r="AZ14" s="27">
        <v>8</v>
      </c>
      <c r="BA14" s="27">
        <v>7</v>
      </c>
      <c r="BB14" s="27">
        <v>0</v>
      </c>
      <c r="BC14" s="227">
        <v>1</v>
      </c>
      <c r="BD14" s="27">
        <v>2</v>
      </c>
      <c r="BE14" s="93">
        <v>3</v>
      </c>
      <c r="BF14" s="27">
        <v>20</v>
      </c>
      <c r="BG14" s="27">
        <v>4</v>
      </c>
      <c r="BH14" s="93">
        <v>0</v>
      </c>
      <c r="BI14" s="27">
        <v>9</v>
      </c>
      <c r="BJ14" s="27">
        <v>17</v>
      </c>
      <c r="BK14" s="28">
        <v>9</v>
      </c>
      <c r="BL14" s="27">
        <v>1</v>
      </c>
      <c r="BM14" s="93">
        <v>23</v>
      </c>
      <c r="BN14" s="27">
        <v>14</v>
      </c>
      <c r="BO14" s="27">
        <v>27</v>
      </c>
      <c r="BP14" s="28">
        <v>12</v>
      </c>
      <c r="BQ14" s="147">
        <v>0</v>
      </c>
      <c r="BR14" s="27">
        <v>13</v>
      </c>
      <c r="BS14" s="28">
        <v>27</v>
      </c>
      <c r="BT14" s="93">
        <v>3</v>
      </c>
      <c r="BU14" s="27">
        <v>29</v>
      </c>
      <c r="BV14" s="27">
        <v>7</v>
      </c>
      <c r="BW14" s="27">
        <v>1</v>
      </c>
      <c r="BX14" s="27">
        <v>0</v>
      </c>
      <c r="BY14" s="27">
        <v>1</v>
      </c>
      <c r="BZ14" s="27">
        <v>3</v>
      </c>
      <c r="CA14" s="27">
        <v>0</v>
      </c>
      <c r="CB14" s="27">
        <v>1</v>
      </c>
      <c r="CC14" s="27">
        <v>0</v>
      </c>
      <c r="CD14" s="227">
        <v>6</v>
      </c>
      <c r="CE14" s="27">
        <v>5</v>
      </c>
      <c r="CF14" s="27">
        <v>0</v>
      </c>
      <c r="CG14" s="27">
        <v>0</v>
      </c>
      <c r="CH14" s="27">
        <v>1</v>
      </c>
      <c r="CI14" s="27">
        <v>4</v>
      </c>
      <c r="CJ14" s="27">
        <v>0</v>
      </c>
      <c r="CK14" s="27">
        <v>0</v>
      </c>
      <c r="CL14" s="27">
        <v>23</v>
      </c>
      <c r="CM14" s="27">
        <v>2</v>
      </c>
      <c r="CN14" s="27">
        <v>0</v>
      </c>
      <c r="CO14" s="27">
        <v>3</v>
      </c>
      <c r="CP14" s="27">
        <v>1</v>
      </c>
      <c r="CQ14" s="27">
        <v>0</v>
      </c>
      <c r="CR14" s="27">
        <v>2</v>
      </c>
      <c r="CS14" s="27">
        <v>1</v>
      </c>
      <c r="CT14" s="93">
        <v>18</v>
      </c>
      <c r="CU14" s="27">
        <v>10</v>
      </c>
      <c r="CV14" s="27">
        <v>7</v>
      </c>
      <c r="CW14" s="27">
        <v>2</v>
      </c>
      <c r="CX14" s="27">
        <v>2</v>
      </c>
      <c r="CY14" s="27">
        <v>15</v>
      </c>
      <c r="CZ14" s="27">
        <v>4</v>
      </c>
      <c r="DA14" s="27">
        <v>1</v>
      </c>
      <c r="DB14" s="27">
        <v>13</v>
      </c>
      <c r="DC14" s="27">
        <v>14</v>
      </c>
      <c r="DD14" s="27">
        <v>14</v>
      </c>
      <c r="DE14" s="27">
        <v>1</v>
      </c>
      <c r="DF14" s="27">
        <v>0</v>
      </c>
      <c r="DG14" s="27">
        <v>1</v>
      </c>
      <c r="DH14" s="27">
        <v>0</v>
      </c>
      <c r="DI14" s="27">
        <v>0</v>
      </c>
      <c r="DJ14" s="27">
        <v>13</v>
      </c>
      <c r="DK14" s="27">
        <v>7</v>
      </c>
      <c r="DL14" s="27">
        <v>6</v>
      </c>
      <c r="DM14" s="27">
        <v>3</v>
      </c>
      <c r="DN14" s="27">
        <v>3</v>
      </c>
      <c r="DO14" s="27">
        <v>4</v>
      </c>
      <c r="DP14" s="27">
        <v>2</v>
      </c>
      <c r="DQ14" s="27">
        <v>1</v>
      </c>
      <c r="DR14" s="10"/>
      <c r="DS14" s="10"/>
      <c r="DT14" s="10"/>
      <c r="DU14" s="188"/>
      <c r="DV14" s="10"/>
      <c r="DW14" s="10"/>
      <c r="DX14" s="10"/>
      <c r="DY14" s="10"/>
      <c r="DZ14" s="10"/>
      <c r="EA14" s="10"/>
      <c r="EB14" s="10"/>
      <c r="EC14" s="228"/>
      <c r="ED14" s="228"/>
    </row>
    <row r="15" spans="1:134" x14ac:dyDescent="0.25">
      <c r="A15" s="9" t="s">
        <v>9</v>
      </c>
      <c r="B15" s="27">
        <v>4</v>
      </c>
      <c r="C15" s="27">
        <v>24</v>
      </c>
      <c r="D15" s="93">
        <v>18</v>
      </c>
      <c r="E15" s="27">
        <v>10</v>
      </c>
      <c r="F15" s="27">
        <v>22</v>
      </c>
      <c r="G15" s="93">
        <v>1</v>
      </c>
      <c r="H15" s="28">
        <v>6</v>
      </c>
      <c r="I15" s="147">
        <v>13</v>
      </c>
      <c r="J15" s="93">
        <v>4</v>
      </c>
      <c r="K15" s="27">
        <v>7</v>
      </c>
      <c r="L15" s="27">
        <v>2</v>
      </c>
      <c r="M15" s="227">
        <v>26</v>
      </c>
      <c r="N15" s="27">
        <v>8</v>
      </c>
      <c r="O15" s="93">
        <v>19</v>
      </c>
      <c r="P15" s="27">
        <v>27</v>
      </c>
      <c r="Q15" s="27">
        <v>12</v>
      </c>
      <c r="R15" s="93">
        <v>18</v>
      </c>
      <c r="S15" s="27">
        <v>18</v>
      </c>
      <c r="T15" s="27">
        <v>16</v>
      </c>
      <c r="U15" s="28">
        <v>21</v>
      </c>
      <c r="V15" s="27">
        <v>8</v>
      </c>
      <c r="W15" s="27">
        <v>7</v>
      </c>
      <c r="X15" s="93">
        <v>10</v>
      </c>
      <c r="Y15" s="27">
        <v>24</v>
      </c>
      <c r="Z15" s="27">
        <v>10</v>
      </c>
      <c r="AA15" s="227">
        <v>26</v>
      </c>
      <c r="AB15" s="27">
        <v>18</v>
      </c>
      <c r="AC15" s="93">
        <v>0</v>
      </c>
      <c r="AD15" s="27">
        <v>31</v>
      </c>
      <c r="AE15" s="27">
        <v>19</v>
      </c>
      <c r="AF15" s="93">
        <v>22</v>
      </c>
      <c r="AG15" s="27">
        <v>29</v>
      </c>
      <c r="AH15" s="27">
        <v>23</v>
      </c>
      <c r="AI15" s="28">
        <v>30</v>
      </c>
      <c r="AJ15" s="27">
        <v>2</v>
      </c>
      <c r="AK15" s="27">
        <v>19</v>
      </c>
      <c r="AL15" s="93">
        <v>29</v>
      </c>
      <c r="AM15" s="27">
        <v>7</v>
      </c>
      <c r="AN15" s="27">
        <v>7</v>
      </c>
      <c r="AO15" s="227">
        <v>27</v>
      </c>
      <c r="AP15" s="93">
        <v>12</v>
      </c>
      <c r="AQ15" s="93">
        <v>22</v>
      </c>
      <c r="AR15" s="27">
        <v>9</v>
      </c>
      <c r="AS15" s="27">
        <v>20</v>
      </c>
      <c r="AT15" s="93">
        <v>5</v>
      </c>
      <c r="AU15" s="27">
        <v>20</v>
      </c>
      <c r="AV15" s="27">
        <v>8</v>
      </c>
      <c r="AW15" s="28">
        <v>0</v>
      </c>
      <c r="AX15" s="27">
        <v>27</v>
      </c>
      <c r="AY15" s="27">
        <v>16</v>
      </c>
      <c r="AZ15" s="27">
        <v>22</v>
      </c>
      <c r="BA15" s="27">
        <v>8</v>
      </c>
      <c r="BB15" s="27">
        <v>0</v>
      </c>
      <c r="BC15" s="227">
        <v>2</v>
      </c>
      <c r="BD15" s="27">
        <v>9</v>
      </c>
      <c r="BE15" s="93">
        <v>27</v>
      </c>
      <c r="BF15" s="27">
        <v>17</v>
      </c>
      <c r="BG15" s="27">
        <v>6</v>
      </c>
      <c r="BH15" s="93">
        <v>5</v>
      </c>
      <c r="BI15" s="27">
        <v>11</v>
      </c>
      <c r="BJ15" s="27">
        <v>15</v>
      </c>
      <c r="BK15" s="28">
        <v>14</v>
      </c>
      <c r="BL15" s="27">
        <v>0</v>
      </c>
      <c r="BM15" s="93">
        <v>19</v>
      </c>
      <c r="BN15" s="27">
        <v>24</v>
      </c>
      <c r="BO15" s="27">
        <v>25</v>
      </c>
      <c r="BP15" s="28">
        <v>29</v>
      </c>
      <c r="BQ15" s="147">
        <v>10</v>
      </c>
      <c r="BR15" s="27">
        <v>7</v>
      </c>
      <c r="BS15" s="28">
        <v>27</v>
      </c>
      <c r="BT15" s="93">
        <v>23</v>
      </c>
      <c r="BU15" s="27">
        <v>29</v>
      </c>
      <c r="BV15" s="27">
        <v>23</v>
      </c>
      <c r="BW15" s="27">
        <v>0</v>
      </c>
      <c r="BX15" s="27">
        <v>1</v>
      </c>
      <c r="BY15" s="27">
        <v>4</v>
      </c>
      <c r="BZ15" s="27">
        <v>5</v>
      </c>
      <c r="CA15" s="27">
        <v>2</v>
      </c>
      <c r="CB15" s="27">
        <v>0</v>
      </c>
      <c r="CC15" s="27">
        <v>0</v>
      </c>
      <c r="CD15" s="227">
        <v>18</v>
      </c>
      <c r="CE15" s="27">
        <v>15</v>
      </c>
      <c r="CF15" s="27">
        <v>5</v>
      </c>
      <c r="CG15" s="27">
        <v>4</v>
      </c>
      <c r="CH15" s="27">
        <v>2</v>
      </c>
      <c r="CI15" s="27">
        <v>0</v>
      </c>
      <c r="CJ15" s="27">
        <v>0</v>
      </c>
      <c r="CK15" s="27">
        <v>0</v>
      </c>
      <c r="CL15" s="27">
        <v>19</v>
      </c>
      <c r="CM15" s="27">
        <v>23</v>
      </c>
      <c r="CN15" s="27">
        <v>4</v>
      </c>
      <c r="CO15" s="27">
        <v>2</v>
      </c>
      <c r="CP15" s="27">
        <v>3</v>
      </c>
      <c r="CQ15" s="27">
        <v>1</v>
      </c>
      <c r="CR15" s="27">
        <v>0</v>
      </c>
      <c r="CS15" s="27">
        <v>0</v>
      </c>
      <c r="CT15" s="93">
        <v>29</v>
      </c>
      <c r="CU15" s="27">
        <v>20</v>
      </c>
      <c r="CV15" s="27">
        <v>17</v>
      </c>
      <c r="CW15" s="27">
        <v>0</v>
      </c>
      <c r="CX15" s="27">
        <v>4</v>
      </c>
      <c r="CY15" s="27">
        <v>9</v>
      </c>
      <c r="CZ15" s="27">
        <v>6</v>
      </c>
      <c r="DA15" s="27">
        <v>1</v>
      </c>
      <c r="DB15" s="27">
        <v>15</v>
      </c>
      <c r="DC15" s="27">
        <v>6</v>
      </c>
      <c r="DD15" s="27">
        <v>7</v>
      </c>
      <c r="DE15" s="27">
        <v>0</v>
      </c>
      <c r="DF15" s="27">
        <v>1</v>
      </c>
      <c r="DG15" s="27">
        <v>0</v>
      </c>
      <c r="DH15" s="27">
        <v>0</v>
      </c>
      <c r="DI15" s="27">
        <v>0</v>
      </c>
      <c r="DJ15" s="27">
        <v>30</v>
      </c>
      <c r="DK15" s="27">
        <v>0</v>
      </c>
      <c r="DL15" s="27">
        <v>0</v>
      </c>
      <c r="DM15" s="27">
        <v>1</v>
      </c>
      <c r="DN15" s="27">
        <v>3</v>
      </c>
      <c r="DO15" s="27">
        <v>2</v>
      </c>
      <c r="DP15" s="27">
        <v>0</v>
      </c>
      <c r="DQ15" s="27">
        <v>0</v>
      </c>
      <c r="DR15" s="10"/>
      <c r="DS15" s="10"/>
      <c r="DT15" s="10"/>
      <c r="DU15" s="188"/>
      <c r="DV15" s="10"/>
      <c r="DW15" s="10"/>
      <c r="DX15" s="10"/>
      <c r="DY15" s="10"/>
      <c r="DZ15" s="10"/>
      <c r="EA15" s="10"/>
      <c r="EB15" s="10"/>
      <c r="EC15" s="228"/>
      <c r="ED15" s="228"/>
    </row>
    <row r="16" spans="1:134" x14ac:dyDescent="0.25">
      <c r="A16" s="9" t="s">
        <v>10</v>
      </c>
      <c r="B16" s="29">
        <v>10</v>
      </c>
      <c r="C16" s="29">
        <v>14</v>
      </c>
      <c r="D16" s="95">
        <v>4</v>
      </c>
      <c r="E16" s="29">
        <v>17</v>
      </c>
      <c r="F16" s="29">
        <v>13</v>
      </c>
      <c r="G16" s="95">
        <v>4</v>
      </c>
      <c r="H16" s="30">
        <v>15</v>
      </c>
      <c r="I16" s="148">
        <v>3</v>
      </c>
      <c r="J16" s="95">
        <v>2</v>
      </c>
      <c r="K16" s="29">
        <v>7</v>
      </c>
      <c r="L16" s="29">
        <v>19</v>
      </c>
      <c r="M16" s="229">
        <v>22</v>
      </c>
      <c r="N16" s="29">
        <v>20</v>
      </c>
      <c r="O16" s="95">
        <v>12</v>
      </c>
      <c r="P16" s="29">
        <v>20</v>
      </c>
      <c r="Q16" s="29">
        <v>13</v>
      </c>
      <c r="R16" s="95">
        <v>24</v>
      </c>
      <c r="S16" s="29">
        <v>3</v>
      </c>
      <c r="T16" s="29">
        <v>20</v>
      </c>
      <c r="U16" s="30">
        <v>0</v>
      </c>
      <c r="V16" s="29">
        <v>5</v>
      </c>
      <c r="W16" s="29">
        <v>19</v>
      </c>
      <c r="X16" s="95">
        <v>3</v>
      </c>
      <c r="Y16" s="29">
        <v>20</v>
      </c>
      <c r="Z16" s="29">
        <v>20</v>
      </c>
      <c r="AA16" s="229">
        <v>25</v>
      </c>
      <c r="AB16" s="29">
        <v>13</v>
      </c>
      <c r="AC16" s="95">
        <v>4</v>
      </c>
      <c r="AD16" s="29">
        <v>21</v>
      </c>
      <c r="AE16" s="29">
        <v>13</v>
      </c>
      <c r="AF16" s="95">
        <v>1</v>
      </c>
      <c r="AG16" s="29">
        <v>20</v>
      </c>
      <c r="AH16" s="29">
        <v>11</v>
      </c>
      <c r="AI16" s="30">
        <v>23</v>
      </c>
      <c r="AJ16" s="29">
        <v>3</v>
      </c>
      <c r="AK16" s="29">
        <v>23</v>
      </c>
      <c r="AL16" s="95">
        <v>24</v>
      </c>
      <c r="AM16" s="29">
        <v>6</v>
      </c>
      <c r="AN16" s="29">
        <v>14</v>
      </c>
      <c r="AO16" s="229">
        <v>20</v>
      </c>
      <c r="AP16" s="95">
        <v>12</v>
      </c>
      <c r="AQ16" s="95">
        <v>26</v>
      </c>
      <c r="AR16" s="29">
        <v>20</v>
      </c>
      <c r="AS16" s="29">
        <v>22</v>
      </c>
      <c r="AT16" s="95">
        <v>7</v>
      </c>
      <c r="AU16" s="29">
        <v>18</v>
      </c>
      <c r="AV16" s="29">
        <v>9</v>
      </c>
      <c r="AW16" s="30">
        <v>0</v>
      </c>
      <c r="AX16" s="29">
        <v>14</v>
      </c>
      <c r="AY16" s="29">
        <v>15</v>
      </c>
      <c r="AZ16" s="29">
        <v>16</v>
      </c>
      <c r="BA16" s="29">
        <v>6</v>
      </c>
      <c r="BB16" s="29">
        <v>0</v>
      </c>
      <c r="BC16" s="229">
        <v>2</v>
      </c>
      <c r="BD16" s="29">
        <v>18</v>
      </c>
      <c r="BE16" s="95">
        <v>22</v>
      </c>
      <c r="BF16" s="29">
        <v>6</v>
      </c>
      <c r="BG16" s="29">
        <v>2</v>
      </c>
      <c r="BH16" s="95">
        <v>6</v>
      </c>
      <c r="BI16" s="29">
        <v>20</v>
      </c>
      <c r="BJ16" s="29">
        <v>1</v>
      </c>
      <c r="BK16" s="30">
        <v>10</v>
      </c>
      <c r="BL16" s="29">
        <v>6</v>
      </c>
      <c r="BM16" s="95">
        <v>18</v>
      </c>
      <c r="BN16" s="29">
        <v>5</v>
      </c>
      <c r="BO16" s="29">
        <v>25</v>
      </c>
      <c r="BP16" s="30">
        <v>17</v>
      </c>
      <c r="BQ16" s="148">
        <v>10</v>
      </c>
      <c r="BR16" s="29">
        <v>0</v>
      </c>
      <c r="BS16" s="30">
        <v>22</v>
      </c>
      <c r="BT16" s="95">
        <v>2</v>
      </c>
      <c r="BU16" s="29">
        <v>24</v>
      </c>
      <c r="BV16" s="29">
        <v>16</v>
      </c>
      <c r="BW16" s="29">
        <v>4</v>
      </c>
      <c r="BX16" s="29">
        <v>7</v>
      </c>
      <c r="BY16" s="29">
        <v>0</v>
      </c>
      <c r="BZ16" s="29">
        <v>1</v>
      </c>
      <c r="CA16" s="29">
        <v>2</v>
      </c>
      <c r="CB16" s="29">
        <v>1</v>
      </c>
      <c r="CC16" s="29">
        <v>0</v>
      </c>
      <c r="CD16" s="229">
        <v>11</v>
      </c>
      <c r="CE16" s="29">
        <v>17</v>
      </c>
      <c r="CF16" s="29">
        <v>2</v>
      </c>
      <c r="CG16" s="29">
        <v>1</v>
      </c>
      <c r="CH16" s="29">
        <v>1</v>
      </c>
      <c r="CI16" s="29">
        <v>0</v>
      </c>
      <c r="CJ16" s="29">
        <v>0</v>
      </c>
      <c r="CK16" s="29">
        <v>0</v>
      </c>
      <c r="CL16" s="29">
        <v>25</v>
      </c>
      <c r="CM16" s="29">
        <v>14</v>
      </c>
      <c r="CN16" s="29">
        <v>3</v>
      </c>
      <c r="CO16" s="29">
        <v>4</v>
      </c>
      <c r="CP16" s="29">
        <v>3</v>
      </c>
      <c r="CQ16" s="29">
        <v>1</v>
      </c>
      <c r="CR16" s="29">
        <v>1</v>
      </c>
      <c r="CS16" s="29">
        <v>0</v>
      </c>
      <c r="CT16" s="95">
        <v>37</v>
      </c>
      <c r="CU16" s="29">
        <v>19</v>
      </c>
      <c r="CV16" s="29">
        <v>6</v>
      </c>
      <c r="CW16" s="29">
        <v>4</v>
      </c>
      <c r="CX16" s="29">
        <v>4</v>
      </c>
      <c r="CY16" s="29">
        <v>2</v>
      </c>
      <c r="CZ16" s="29">
        <v>2</v>
      </c>
      <c r="DA16" s="29">
        <v>2</v>
      </c>
      <c r="DB16" s="29">
        <v>5</v>
      </c>
      <c r="DC16" s="29">
        <v>0</v>
      </c>
      <c r="DD16" s="29">
        <v>0</v>
      </c>
      <c r="DE16" s="29">
        <v>2</v>
      </c>
      <c r="DF16" s="29">
        <v>1</v>
      </c>
      <c r="DG16" s="29">
        <v>0</v>
      </c>
      <c r="DH16" s="29">
        <v>0</v>
      </c>
      <c r="DI16" s="29">
        <v>0</v>
      </c>
      <c r="DJ16" s="29">
        <v>23</v>
      </c>
      <c r="DK16" s="29">
        <v>1</v>
      </c>
      <c r="DL16" s="29">
        <v>2</v>
      </c>
      <c r="DM16" s="29">
        <v>0</v>
      </c>
      <c r="DN16" s="29">
        <v>5</v>
      </c>
      <c r="DO16" s="29">
        <v>1</v>
      </c>
      <c r="DP16" s="29">
        <v>2</v>
      </c>
      <c r="DQ16" s="29">
        <v>0</v>
      </c>
      <c r="DR16" s="11"/>
      <c r="DS16" s="11"/>
      <c r="DT16" s="11"/>
      <c r="DU16" s="189"/>
      <c r="DV16" s="11"/>
      <c r="DW16" s="11"/>
      <c r="DX16" s="11"/>
      <c r="DY16" s="11"/>
      <c r="DZ16" s="11"/>
      <c r="EA16" s="11"/>
      <c r="EB16" s="11"/>
      <c r="EC16" s="230"/>
      <c r="ED16" s="230"/>
    </row>
    <row r="17" spans="1:134" ht="31.5" x14ac:dyDescent="0.25">
      <c r="A17" s="12" t="s">
        <v>11</v>
      </c>
      <c r="B17" s="31">
        <f t="shared" ref="B17:P17" si="0">SUM(B12:B16)</f>
        <v>36</v>
      </c>
      <c r="C17" s="31">
        <f t="shared" si="0"/>
        <v>48</v>
      </c>
      <c r="D17" s="217">
        <f t="shared" si="0"/>
        <v>62</v>
      </c>
      <c r="E17" s="31">
        <f t="shared" si="0"/>
        <v>45</v>
      </c>
      <c r="F17" s="31">
        <f t="shared" si="0"/>
        <v>45</v>
      </c>
      <c r="G17" s="217">
        <f t="shared" si="0"/>
        <v>28</v>
      </c>
      <c r="H17" s="32">
        <f t="shared" si="0"/>
        <v>32</v>
      </c>
      <c r="I17" s="150">
        <f>SUM(I12:I16)</f>
        <v>16</v>
      </c>
      <c r="J17" s="217">
        <f t="shared" si="0"/>
        <v>23</v>
      </c>
      <c r="K17" s="31">
        <f t="shared" si="0"/>
        <v>81</v>
      </c>
      <c r="L17" s="31">
        <f t="shared" si="0"/>
        <v>47</v>
      </c>
      <c r="M17" s="231">
        <f t="shared" si="0"/>
        <v>117</v>
      </c>
      <c r="N17" s="31">
        <f t="shared" si="0"/>
        <v>60</v>
      </c>
      <c r="O17" s="217">
        <f t="shared" si="0"/>
        <v>109</v>
      </c>
      <c r="P17" s="31">
        <f t="shared" si="0"/>
        <v>89</v>
      </c>
      <c r="Q17" s="31">
        <f>SUM(Q12:Q16)</f>
        <v>51</v>
      </c>
      <c r="R17" s="217">
        <f t="shared" ref="R17:V17" si="1">SUM(R12:R16)</f>
        <v>65</v>
      </c>
      <c r="S17" s="31">
        <f t="shared" si="1"/>
        <v>71</v>
      </c>
      <c r="T17" s="31">
        <f t="shared" si="1"/>
        <v>46</v>
      </c>
      <c r="U17" s="32">
        <f t="shared" si="1"/>
        <v>37</v>
      </c>
      <c r="V17" s="31">
        <f t="shared" si="1"/>
        <v>62</v>
      </c>
      <c r="W17" s="31">
        <f>SUM(W12:W16)</f>
        <v>80</v>
      </c>
      <c r="X17" s="217">
        <f t="shared" ref="X17:AD17" si="2">SUM(X12:X16)</f>
        <v>31</v>
      </c>
      <c r="Y17" s="31">
        <f t="shared" si="2"/>
        <v>95</v>
      </c>
      <c r="Z17" s="31">
        <f t="shared" si="2"/>
        <v>58</v>
      </c>
      <c r="AA17" s="231">
        <f t="shared" si="2"/>
        <v>90</v>
      </c>
      <c r="AB17" s="31">
        <f t="shared" si="2"/>
        <v>84</v>
      </c>
      <c r="AC17" s="217">
        <f t="shared" si="2"/>
        <v>25</v>
      </c>
      <c r="AD17" s="31">
        <f t="shared" si="2"/>
        <v>100</v>
      </c>
      <c r="AE17" s="31">
        <f>SUM(AE12:AE16)</f>
        <v>110</v>
      </c>
      <c r="AF17" s="217">
        <f t="shared" ref="AF17:AJ17" si="3">SUM(AF12:AF16)</f>
        <v>54</v>
      </c>
      <c r="AG17" s="31">
        <f t="shared" si="3"/>
        <v>133</v>
      </c>
      <c r="AH17" s="31">
        <f t="shared" si="3"/>
        <v>93</v>
      </c>
      <c r="AI17" s="32">
        <f t="shared" si="3"/>
        <v>114</v>
      </c>
      <c r="AJ17" s="31">
        <f t="shared" si="3"/>
        <v>54</v>
      </c>
      <c r="AK17" s="31">
        <f>SUM(AK12:AK16)</f>
        <v>108</v>
      </c>
      <c r="AL17" s="217">
        <f t="shared" ref="AL17:AR17" si="4">SUM(AL12:AL16)</f>
        <v>118</v>
      </c>
      <c r="AM17" s="31">
        <f t="shared" si="4"/>
        <v>49</v>
      </c>
      <c r="AN17" s="31">
        <f t="shared" si="4"/>
        <v>50</v>
      </c>
      <c r="AO17" s="231">
        <f t="shared" si="4"/>
        <v>118</v>
      </c>
      <c r="AP17" s="217">
        <f t="shared" si="4"/>
        <v>31</v>
      </c>
      <c r="AQ17" s="217">
        <f t="shared" si="4"/>
        <v>80</v>
      </c>
      <c r="AR17" s="31">
        <f t="shared" si="4"/>
        <v>37</v>
      </c>
      <c r="AS17" s="31">
        <f>SUM(AS12:AS16)</f>
        <v>85</v>
      </c>
      <c r="AT17" s="217">
        <f t="shared" ref="AT17:AX17" si="5">SUM(AT12:AT16)</f>
        <v>29</v>
      </c>
      <c r="AU17" s="31">
        <f t="shared" si="5"/>
        <v>70</v>
      </c>
      <c r="AV17" s="31">
        <f t="shared" si="5"/>
        <v>37</v>
      </c>
      <c r="AW17" s="32">
        <f t="shared" si="5"/>
        <v>5</v>
      </c>
      <c r="AX17" s="31">
        <f t="shared" si="5"/>
        <v>70</v>
      </c>
      <c r="AY17" s="31">
        <f>SUM(AY12:AY16)</f>
        <v>88</v>
      </c>
      <c r="AZ17" s="31">
        <f t="shared" ref="AZ17:BF17" si="6">SUM(AZ12:AZ16)</f>
        <v>72</v>
      </c>
      <c r="BA17" s="31">
        <f t="shared" si="6"/>
        <v>65</v>
      </c>
      <c r="BB17" s="31">
        <f t="shared" si="6"/>
        <v>0</v>
      </c>
      <c r="BC17" s="231">
        <f t="shared" si="6"/>
        <v>28</v>
      </c>
      <c r="BD17" s="31">
        <f t="shared" si="6"/>
        <v>73</v>
      </c>
      <c r="BE17" s="217">
        <f t="shared" si="6"/>
        <v>88</v>
      </c>
      <c r="BF17" s="31">
        <f t="shared" si="6"/>
        <v>74</v>
      </c>
      <c r="BG17" s="31">
        <f>SUM(BG12:BG16)</f>
        <v>44</v>
      </c>
      <c r="BH17" s="217">
        <f t="shared" ref="BH17:BN17" si="7">SUM(BH12:BH16)</f>
        <v>14</v>
      </c>
      <c r="BI17" s="31">
        <f t="shared" si="7"/>
        <v>91</v>
      </c>
      <c r="BJ17" s="31">
        <f t="shared" si="7"/>
        <v>70</v>
      </c>
      <c r="BK17" s="32">
        <f t="shared" si="7"/>
        <v>66</v>
      </c>
      <c r="BL17" s="31">
        <f t="shared" si="7"/>
        <v>32</v>
      </c>
      <c r="BM17" s="217">
        <f t="shared" si="7"/>
        <v>118</v>
      </c>
      <c r="BN17" s="31">
        <f t="shared" si="7"/>
        <v>92</v>
      </c>
      <c r="BO17" s="31">
        <f>SUM(BO12:BO16)</f>
        <v>117</v>
      </c>
      <c r="BP17" s="32">
        <f t="shared" ref="BP17:DX17" si="8">SUM(BP12:BP16)</f>
        <v>60</v>
      </c>
      <c r="BQ17" s="150">
        <f t="shared" si="8"/>
        <v>22</v>
      </c>
      <c r="BR17" s="31">
        <f t="shared" si="8"/>
        <v>24</v>
      </c>
      <c r="BS17" s="32">
        <f t="shared" si="8"/>
        <v>115</v>
      </c>
      <c r="BT17" s="217">
        <f t="shared" si="8"/>
        <v>62</v>
      </c>
      <c r="BU17" s="31">
        <f t="shared" si="8"/>
        <v>112</v>
      </c>
      <c r="BV17" s="31">
        <f t="shared" si="8"/>
        <v>55</v>
      </c>
      <c r="BW17" s="31">
        <f t="shared" si="8"/>
        <v>7</v>
      </c>
      <c r="BX17" s="31">
        <f t="shared" si="8"/>
        <v>9</v>
      </c>
      <c r="BY17" s="31">
        <f t="shared" si="8"/>
        <v>6</v>
      </c>
      <c r="BZ17" s="31">
        <f t="shared" si="8"/>
        <v>13</v>
      </c>
      <c r="CA17" s="31">
        <f t="shared" si="8"/>
        <v>9</v>
      </c>
      <c r="CB17" s="31">
        <f t="shared" si="8"/>
        <v>11</v>
      </c>
      <c r="CC17" s="31">
        <f t="shared" si="8"/>
        <v>9</v>
      </c>
      <c r="CD17" s="31">
        <f t="shared" si="8"/>
        <v>71</v>
      </c>
      <c r="CE17" s="31">
        <f t="shared" si="8"/>
        <v>80</v>
      </c>
      <c r="CF17" s="31">
        <f t="shared" si="8"/>
        <v>20</v>
      </c>
      <c r="CG17" s="31">
        <f t="shared" si="8"/>
        <v>8</v>
      </c>
      <c r="CH17" s="31">
        <f t="shared" si="8"/>
        <v>10</v>
      </c>
      <c r="CI17" s="31">
        <f t="shared" si="8"/>
        <v>11</v>
      </c>
      <c r="CJ17" s="31">
        <f t="shared" si="8"/>
        <v>9</v>
      </c>
      <c r="CK17" s="31">
        <f t="shared" si="8"/>
        <v>2</v>
      </c>
      <c r="CL17" s="31">
        <f t="shared" si="8"/>
        <v>115</v>
      </c>
      <c r="CM17" s="31">
        <f t="shared" si="8"/>
        <v>61</v>
      </c>
      <c r="CN17" s="31">
        <f t="shared" si="8"/>
        <v>16</v>
      </c>
      <c r="CO17" s="31">
        <f t="shared" si="8"/>
        <v>23</v>
      </c>
      <c r="CP17" s="31">
        <f t="shared" si="8"/>
        <v>14</v>
      </c>
      <c r="CQ17" s="31">
        <f t="shared" si="8"/>
        <v>13</v>
      </c>
      <c r="CR17" s="31">
        <f t="shared" si="8"/>
        <v>4</v>
      </c>
      <c r="CS17" s="31">
        <f t="shared" si="8"/>
        <v>2</v>
      </c>
      <c r="CT17" s="31">
        <f t="shared" si="8"/>
        <v>135</v>
      </c>
      <c r="CU17" s="31">
        <f t="shared" si="8"/>
        <v>92</v>
      </c>
      <c r="CV17" s="31">
        <f t="shared" si="8"/>
        <v>51</v>
      </c>
      <c r="CW17" s="31">
        <f t="shared" si="8"/>
        <v>20</v>
      </c>
      <c r="CX17" s="31">
        <f t="shared" si="8"/>
        <v>18</v>
      </c>
      <c r="CY17" s="31">
        <f t="shared" si="8"/>
        <v>42</v>
      </c>
      <c r="CZ17" s="31">
        <f t="shared" si="8"/>
        <v>16</v>
      </c>
      <c r="DA17" s="31">
        <f t="shared" si="8"/>
        <v>6</v>
      </c>
      <c r="DB17" s="31">
        <f t="shared" si="8"/>
        <v>61</v>
      </c>
      <c r="DC17" s="31">
        <f t="shared" si="8"/>
        <v>52</v>
      </c>
      <c r="DD17" s="31">
        <f t="shared" si="8"/>
        <v>39</v>
      </c>
      <c r="DE17" s="31">
        <f t="shared" si="8"/>
        <v>19</v>
      </c>
      <c r="DF17" s="31">
        <f t="shared" si="8"/>
        <v>9</v>
      </c>
      <c r="DG17" s="31">
        <f t="shared" si="8"/>
        <v>5</v>
      </c>
      <c r="DH17" s="31">
        <f t="shared" si="8"/>
        <v>7</v>
      </c>
      <c r="DI17" s="31">
        <f t="shared" si="8"/>
        <v>2</v>
      </c>
      <c r="DJ17" s="31">
        <f t="shared" si="8"/>
        <v>120</v>
      </c>
      <c r="DK17" s="31">
        <f t="shared" si="8"/>
        <v>42</v>
      </c>
      <c r="DL17" s="31">
        <f t="shared" si="8"/>
        <v>21</v>
      </c>
      <c r="DM17" s="31">
        <f t="shared" si="8"/>
        <v>11</v>
      </c>
      <c r="DN17" s="31">
        <f t="shared" si="8"/>
        <v>20</v>
      </c>
      <c r="DO17" s="31">
        <f t="shared" si="8"/>
        <v>13</v>
      </c>
      <c r="DP17" s="31">
        <f t="shared" si="8"/>
        <v>7</v>
      </c>
      <c r="DQ17" s="31">
        <f t="shared" si="8"/>
        <v>4</v>
      </c>
      <c r="DR17" s="13">
        <f t="shared" si="8"/>
        <v>0</v>
      </c>
      <c r="DS17" s="13">
        <f t="shared" si="8"/>
        <v>0</v>
      </c>
      <c r="DT17" s="13">
        <f t="shared" si="8"/>
        <v>0</v>
      </c>
      <c r="DU17" s="190">
        <f t="shared" si="8"/>
        <v>0</v>
      </c>
      <c r="DV17" s="13">
        <f t="shared" si="8"/>
        <v>0</v>
      </c>
      <c r="DW17" s="13">
        <f t="shared" si="8"/>
        <v>0</v>
      </c>
      <c r="DX17" s="13">
        <f t="shared" si="8"/>
        <v>0</v>
      </c>
      <c r="DY17" s="13">
        <f>SUM(DY12:DY16)</f>
        <v>0</v>
      </c>
      <c r="DZ17" s="13">
        <f t="shared" ref="DZ17:ED17" si="9">SUM(DZ12:DZ16)</f>
        <v>0</v>
      </c>
      <c r="EA17" s="13">
        <f t="shared" si="9"/>
        <v>0</v>
      </c>
      <c r="EB17" s="13">
        <f t="shared" si="9"/>
        <v>0</v>
      </c>
      <c r="EC17" s="232">
        <f t="shared" si="9"/>
        <v>0</v>
      </c>
      <c r="ED17" s="232">
        <f t="shared" si="9"/>
        <v>0</v>
      </c>
    </row>
    <row r="18" spans="1:134" ht="31.5" x14ac:dyDescent="0.25">
      <c r="A18" s="7" t="s">
        <v>460</v>
      </c>
      <c r="B18" s="25" t="s">
        <v>5</v>
      </c>
      <c r="C18" s="25" t="s">
        <v>5</v>
      </c>
      <c r="D18" s="25" t="s">
        <v>5</v>
      </c>
      <c r="E18" s="25" t="s">
        <v>5</v>
      </c>
      <c r="F18" s="25" t="s">
        <v>5</v>
      </c>
      <c r="G18" s="25" t="s">
        <v>5</v>
      </c>
      <c r="H18" s="26" t="s">
        <v>5</v>
      </c>
      <c r="I18" s="146" t="s">
        <v>5</v>
      </c>
      <c r="J18" s="25" t="s">
        <v>5</v>
      </c>
      <c r="K18" s="25" t="s">
        <v>5</v>
      </c>
      <c r="L18" s="25" t="s">
        <v>5</v>
      </c>
      <c r="M18" s="26" t="s">
        <v>5</v>
      </c>
      <c r="N18" s="25" t="s">
        <v>5</v>
      </c>
      <c r="O18" s="25" t="s">
        <v>5</v>
      </c>
      <c r="P18" s="25" t="s">
        <v>5</v>
      </c>
      <c r="Q18" s="25" t="s">
        <v>5</v>
      </c>
      <c r="R18" s="25" t="s">
        <v>5</v>
      </c>
      <c r="S18" s="25" t="s">
        <v>5</v>
      </c>
      <c r="T18" s="25" t="s">
        <v>5</v>
      </c>
      <c r="U18" s="26" t="s">
        <v>5</v>
      </c>
      <c r="V18" s="25" t="s">
        <v>5</v>
      </c>
      <c r="W18" s="25" t="s">
        <v>5</v>
      </c>
      <c r="X18" s="25" t="s">
        <v>5</v>
      </c>
      <c r="Y18" s="25" t="s">
        <v>5</v>
      </c>
      <c r="Z18" s="25" t="s">
        <v>5</v>
      </c>
      <c r="AA18" s="26" t="s">
        <v>5</v>
      </c>
      <c r="AB18" s="25" t="s">
        <v>5</v>
      </c>
      <c r="AC18" s="25" t="s">
        <v>5</v>
      </c>
      <c r="AD18" s="25" t="s">
        <v>5</v>
      </c>
      <c r="AE18" s="25" t="s">
        <v>5</v>
      </c>
      <c r="AF18" s="25" t="s">
        <v>5</v>
      </c>
      <c r="AG18" s="25" t="s">
        <v>5</v>
      </c>
      <c r="AH18" s="25" t="s">
        <v>5</v>
      </c>
      <c r="AI18" s="26" t="s">
        <v>5</v>
      </c>
      <c r="AJ18" s="25" t="s">
        <v>5</v>
      </c>
      <c r="AK18" s="25" t="s">
        <v>5</v>
      </c>
      <c r="AL18" s="25" t="s">
        <v>5</v>
      </c>
      <c r="AM18" s="25" t="s">
        <v>5</v>
      </c>
      <c r="AN18" s="25" t="s">
        <v>5</v>
      </c>
      <c r="AO18" s="26" t="s">
        <v>5</v>
      </c>
      <c r="AP18" s="25" t="s">
        <v>5</v>
      </c>
      <c r="AQ18" s="25" t="s">
        <v>5</v>
      </c>
      <c r="AR18" s="25" t="s">
        <v>5</v>
      </c>
      <c r="AS18" s="25" t="s">
        <v>5</v>
      </c>
      <c r="AT18" s="25" t="s">
        <v>5</v>
      </c>
      <c r="AU18" s="25" t="s">
        <v>5</v>
      </c>
      <c r="AV18" s="25" t="s">
        <v>5</v>
      </c>
      <c r="AW18" s="26" t="s">
        <v>5</v>
      </c>
      <c r="AX18" s="25" t="s">
        <v>5</v>
      </c>
      <c r="AY18" s="25" t="s">
        <v>5</v>
      </c>
      <c r="AZ18" s="25" t="s">
        <v>5</v>
      </c>
      <c r="BA18" s="25" t="s">
        <v>5</v>
      </c>
      <c r="BB18" s="25" t="s">
        <v>5</v>
      </c>
      <c r="BC18" s="26" t="s">
        <v>5</v>
      </c>
      <c r="BD18" s="25" t="s">
        <v>5</v>
      </c>
      <c r="BE18" s="25" t="s">
        <v>5</v>
      </c>
      <c r="BF18" s="25" t="s">
        <v>5</v>
      </c>
      <c r="BG18" s="25" t="s">
        <v>5</v>
      </c>
      <c r="BH18" s="25" t="s">
        <v>5</v>
      </c>
      <c r="BI18" s="25" t="s">
        <v>5</v>
      </c>
      <c r="BJ18" s="25" t="s">
        <v>5</v>
      </c>
      <c r="BK18" s="26" t="s">
        <v>5</v>
      </c>
      <c r="BL18" s="25" t="s">
        <v>5</v>
      </c>
      <c r="BM18" s="25" t="s">
        <v>5</v>
      </c>
      <c r="BN18" s="25" t="s">
        <v>5</v>
      </c>
      <c r="BO18" s="25" t="s">
        <v>5</v>
      </c>
      <c r="BP18" s="26" t="s">
        <v>5</v>
      </c>
      <c r="BQ18" s="146" t="s">
        <v>5</v>
      </c>
      <c r="BR18" s="25" t="s">
        <v>5</v>
      </c>
      <c r="BS18" s="26" t="s">
        <v>5</v>
      </c>
      <c r="BT18" s="25" t="s">
        <v>5</v>
      </c>
      <c r="BU18" s="25" t="s">
        <v>5</v>
      </c>
      <c r="BV18" s="25" t="s">
        <v>5</v>
      </c>
      <c r="BW18" s="25" t="s">
        <v>5</v>
      </c>
      <c r="BX18" s="25" t="s">
        <v>5</v>
      </c>
      <c r="BY18" s="25" t="s">
        <v>5</v>
      </c>
      <c r="BZ18" s="25" t="s">
        <v>5</v>
      </c>
      <c r="CA18" s="25" t="s">
        <v>5</v>
      </c>
      <c r="CB18" s="25" t="s">
        <v>5</v>
      </c>
      <c r="CC18" s="25" t="s">
        <v>5</v>
      </c>
      <c r="CD18" s="25" t="s">
        <v>5</v>
      </c>
      <c r="CE18" s="25" t="s">
        <v>5</v>
      </c>
      <c r="CF18" s="25" t="s">
        <v>5</v>
      </c>
      <c r="CG18" s="25" t="s">
        <v>5</v>
      </c>
      <c r="CH18" s="25" t="s">
        <v>5</v>
      </c>
      <c r="CI18" s="25" t="s">
        <v>5</v>
      </c>
      <c r="CJ18" s="25" t="s">
        <v>5</v>
      </c>
      <c r="CK18" s="25" t="s">
        <v>5</v>
      </c>
      <c r="CL18" s="25" t="s">
        <v>5</v>
      </c>
      <c r="CM18" s="25" t="s">
        <v>5</v>
      </c>
      <c r="CN18" s="25" t="s">
        <v>5</v>
      </c>
      <c r="CO18" s="25" t="s">
        <v>5</v>
      </c>
      <c r="CP18" s="25" t="s">
        <v>5</v>
      </c>
      <c r="CQ18" s="25" t="s">
        <v>5</v>
      </c>
      <c r="CR18" s="25" t="s">
        <v>5</v>
      </c>
      <c r="CS18" s="25" t="s">
        <v>5</v>
      </c>
      <c r="CT18" s="25" t="s">
        <v>5</v>
      </c>
      <c r="CU18" s="25" t="s">
        <v>5</v>
      </c>
      <c r="CV18" s="25" t="s">
        <v>5</v>
      </c>
      <c r="CW18" s="25" t="s">
        <v>5</v>
      </c>
      <c r="CX18" s="25" t="s">
        <v>5</v>
      </c>
      <c r="CY18" s="25" t="s">
        <v>5</v>
      </c>
      <c r="CZ18" s="25" t="s">
        <v>5</v>
      </c>
      <c r="DA18" s="25" t="s">
        <v>5</v>
      </c>
      <c r="DB18" s="25" t="s">
        <v>5</v>
      </c>
      <c r="DC18" s="25" t="s">
        <v>5</v>
      </c>
      <c r="DD18" s="25" t="s">
        <v>5</v>
      </c>
      <c r="DE18" s="25" t="s">
        <v>5</v>
      </c>
      <c r="DF18" s="25" t="s">
        <v>5</v>
      </c>
      <c r="DG18" s="25" t="s">
        <v>5</v>
      </c>
      <c r="DH18" s="25" t="s">
        <v>5</v>
      </c>
      <c r="DI18" s="25" t="s">
        <v>5</v>
      </c>
      <c r="DJ18" s="25" t="s">
        <v>5</v>
      </c>
      <c r="DK18" s="25" t="s">
        <v>5</v>
      </c>
      <c r="DL18" s="25" t="s">
        <v>5</v>
      </c>
      <c r="DM18" s="25" t="s">
        <v>5</v>
      </c>
      <c r="DN18" s="25" t="s">
        <v>5</v>
      </c>
      <c r="DO18" s="25" t="s">
        <v>5</v>
      </c>
      <c r="DP18" s="25" t="s">
        <v>5</v>
      </c>
      <c r="DQ18" s="25" t="s">
        <v>5</v>
      </c>
      <c r="DR18" s="8" t="s">
        <v>5</v>
      </c>
      <c r="DS18" s="8" t="s">
        <v>5</v>
      </c>
      <c r="DT18" s="8" t="s">
        <v>5</v>
      </c>
      <c r="DU18" s="187" t="s">
        <v>5</v>
      </c>
      <c r="DV18" s="8" t="s">
        <v>5</v>
      </c>
      <c r="DW18" s="8" t="s">
        <v>5</v>
      </c>
      <c r="DX18" s="8" t="s">
        <v>5</v>
      </c>
      <c r="DY18" s="8" t="s">
        <v>5</v>
      </c>
      <c r="DZ18" s="8" t="s">
        <v>5</v>
      </c>
      <c r="EA18" s="8" t="s">
        <v>5</v>
      </c>
      <c r="EB18" s="8" t="s">
        <v>5</v>
      </c>
      <c r="EC18" s="226" t="s">
        <v>5</v>
      </c>
      <c r="ED18" s="226" t="s">
        <v>5</v>
      </c>
    </row>
    <row r="19" spans="1:134" x14ac:dyDescent="0.25">
      <c r="A19" s="9" t="s">
        <v>6</v>
      </c>
      <c r="B19" s="27">
        <v>0</v>
      </c>
      <c r="C19" s="27">
        <v>0</v>
      </c>
      <c r="D19" s="27">
        <v>2</v>
      </c>
      <c r="E19" s="27">
        <v>5</v>
      </c>
      <c r="F19" s="27">
        <v>0</v>
      </c>
      <c r="G19" s="27">
        <v>0</v>
      </c>
      <c r="H19" s="28">
        <v>0</v>
      </c>
      <c r="I19" s="147">
        <v>0</v>
      </c>
      <c r="J19" s="27">
        <v>1</v>
      </c>
      <c r="K19" s="27">
        <v>11</v>
      </c>
      <c r="L19" s="27">
        <v>4</v>
      </c>
      <c r="M19" s="28">
        <v>6</v>
      </c>
      <c r="N19" s="27">
        <v>14</v>
      </c>
      <c r="O19" s="27">
        <v>4</v>
      </c>
      <c r="P19" s="27">
        <v>9</v>
      </c>
      <c r="Q19" s="27">
        <v>0</v>
      </c>
      <c r="R19" s="27">
        <v>0</v>
      </c>
      <c r="S19" s="27">
        <v>10</v>
      </c>
      <c r="T19" s="27">
        <v>0</v>
      </c>
      <c r="U19" s="28">
        <v>0</v>
      </c>
      <c r="V19" s="27">
        <v>1</v>
      </c>
      <c r="W19" s="27">
        <v>0</v>
      </c>
      <c r="X19" s="27">
        <v>10</v>
      </c>
      <c r="Y19" s="27">
        <v>1</v>
      </c>
      <c r="Z19" s="27">
        <v>11</v>
      </c>
      <c r="AA19" s="28">
        <v>0</v>
      </c>
      <c r="AB19" s="27">
        <v>14</v>
      </c>
      <c r="AC19" s="27">
        <v>4</v>
      </c>
      <c r="AD19" s="27">
        <v>0</v>
      </c>
      <c r="AE19" s="27">
        <v>0</v>
      </c>
      <c r="AF19" s="27">
        <v>6</v>
      </c>
      <c r="AG19" s="27">
        <v>26</v>
      </c>
      <c r="AH19" s="27">
        <v>3</v>
      </c>
      <c r="AI19" s="28">
        <v>10</v>
      </c>
      <c r="AJ19" s="27">
        <v>10</v>
      </c>
      <c r="AK19" s="27">
        <v>2</v>
      </c>
      <c r="AL19" s="27">
        <v>0</v>
      </c>
      <c r="AM19" s="27">
        <v>3</v>
      </c>
      <c r="AN19" s="27">
        <v>5</v>
      </c>
      <c r="AO19" s="28">
        <v>1</v>
      </c>
      <c r="AP19" s="27">
        <v>1</v>
      </c>
      <c r="AQ19" s="27">
        <v>13</v>
      </c>
      <c r="AR19" s="27">
        <v>0</v>
      </c>
      <c r="AS19" s="27">
        <v>1</v>
      </c>
      <c r="AT19" s="27">
        <v>9</v>
      </c>
      <c r="AU19" s="27">
        <v>0</v>
      </c>
      <c r="AV19" s="27">
        <v>0</v>
      </c>
      <c r="AW19" s="28">
        <v>0</v>
      </c>
      <c r="AX19" s="27">
        <v>0</v>
      </c>
      <c r="AY19" s="27">
        <v>1</v>
      </c>
      <c r="AZ19" s="27">
        <v>0</v>
      </c>
      <c r="BA19" s="27">
        <v>0</v>
      </c>
      <c r="BB19" s="27">
        <v>0</v>
      </c>
      <c r="BC19" s="28">
        <v>0</v>
      </c>
      <c r="BD19" s="27">
        <v>4</v>
      </c>
      <c r="BE19" s="27">
        <v>0</v>
      </c>
      <c r="BF19" s="27">
        <v>0</v>
      </c>
      <c r="BG19" s="27">
        <v>0</v>
      </c>
      <c r="BH19" s="27">
        <v>0</v>
      </c>
      <c r="BI19" s="27">
        <v>12</v>
      </c>
      <c r="BJ19" s="27">
        <v>17</v>
      </c>
      <c r="BK19" s="28">
        <v>0</v>
      </c>
      <c r="BL19" s="27">
        <v>0</v>
      </c>
      <c r="BM19" s="27">
        <v>1</v>
      </c>
      <c r="BN19" s="27">
        <v>0</v>
      </c>
      <c r="BO19" s="27">
        <v>1</v>
      </c>
      <c r="BP19" s="28">
        <v>0</v>
      </c>
      <c r="BQ19" s="147">
        <v>0</v>
      </c>
      <c r="BR19" s="27">
        <v>17</v>
      </c>
      <c r="BS19" s="28">
        <v>0</v>
      </c>
      <c r="BT19" s="27">
        <v>8</v>
      </c>
      <c r="BU19" s="27">
        <v>0</v>
      </c>
      <c r="BV19" s="27">
        <v>0</v>
      </c>
      <c r="BW19" s="27">
        <v>0</v>
      </c>
      <c r="BX19" s="27">
        <v>0</v>
      </c>
      <c r="BY19" s="27">
        <v>0</v>
      </c>
      <c r="BZ19" s="27">
        <v>3</v>
      </c>
      <c r="CA19" s="27">
        <v>3</v>
      </c>
      <c r="CB19" s="27">
        <v>6</v>
      </c>
      <c r="CC19" s="27">
        <v>1</v>
      </c>
      <c r="CD19" s="28">
        <v>4</v>
      </c>
      <c r="CE19" s="27">
        <v>0</v>
      </c>
      <c r="CF19" s="27">
        <v>0</v>
      </c>
      <c r="CG19" s="27">
        <v>0</v>
      </c>
      <c r="CH19" s="27">
        <v>1</v>
      </c>
      <c r="CI19" s="27">
        <v>2</v>
      </c>
      <c r="CJ19" s="27">
        <v>4</v>
      </c>
      <c r="CK19" s="27">
        <v>0</v>
      </c>
      <c r="CL19" s="27">
        <v>10</v>
      </c>
      <c r="CM19" s="27">
        <v>12</v>
      </c>
      <c r="CN19" s="27">
        <v>4</v>
      </c>
      <c r="CO19" s="27">
        <v>5</v>
      </c>
      <c r="CP19" s="27">
        <v>3</v>
      </c>
      <c r="CQ19" s="27">
        <v>1</v>
      </c>
      <c r="CR19" s="27">
        <v>0</v>
      </c>
      <c r="CS19" s="27">
        <v>0</v>
      </c>
      <c r="CT19" s="27">
        <v>10</v>
      </c>
      <c r="CU19" s="27">
        <v>15</v>
      </c>
      <c r="CV19" s="27">
        <v>3</v>
      </c>
      <c r="CW19" s="27">
        <v>2</v>
      </c>
      <c r="CX19" s="27">
        <v>2</v>
      </c>
      <c r="CY19" s="27">
        <v>0</v>
      </c>
      <c r="CZ19" s="27">
        <v>1</v>
      </c>
      <c r="DA19" s="27">
        <v>0</v>
      </c>
      <c r="DB19" s="27">
        <v>4</v>
      </c>
      <c r="DC19" s="27">
        <v>19</v>
      </c>
      <c r="DD19" s="27">
        <v>17</v>
      </c>
      <c r="DE19" s="27">
        <v>1</v>
      </c>
      <c r="DF19" s="27">
        <v>1</v>
      </c>
      <c r="DG19" s="27">
        <v>4</v>
      </c>
      <c r="DH19" s="27">
        <v>1</v>
      </c>
      <c r="DI19" s="27">
        <v>0</v>
      </c>
      <c r="DJ19" s="27">
        <v>5</v>
      </c>
      <c r="DK19" s="27">
        <v>4</v>
      </c>
      <c r="DL19" s="27">
        <v>1</v>
      </c>
      <c r="DM19" s="27">
        <v>3</v>
      </c>
      <c r="DN19" s="27">
        <v>2</v>
      </c>
      <c r="DO19" s="27">
        <v>3</v>
      </c>
      <c r="DP19" s="27">
        <v>0</v>
      </c>
      <c r="DQ19" s="27">
        <v>1</v>
      </c>
      <c r="DR19" s="10"/>
      <c r="DS19" s="10"/>
      <c r="DT19" s="10"/>
      <c r="DU19" s="188"/>
      <c r="DV19" s="10"/>
      <c r="DW19" s="10"/>
      <c r="DX19" s="10"/>
      <c r="DY19" s="10"/>
      <c r="DZ19" s="10"/>
      <c r="EA19" s="10"/>
      <c r="EB19" s="10"/>
      <c r="EC19" s="233"/>
      <c r="ED19" s="233"/>
    </row>
    <row r="20" spans="1:134" x14ac:dyDescent="0.25">
      <c r="A20" s="9" t="s">
        <v>7</v>
      </c>
      <c r="B20" s="27">
        <v>2</v>
      </c>
      <c r="C20" s="27">
        <v>0</v>
      </c>
      <c r="D20" s="27">
        <v>1</v>
      </c>
      <c r="E20" s="27">
        <v>3</v>
      </c>
      <c r="F20" s="27">
        <v>0</v>
      </c>
      <c r="G20" s="27">
        <v>0</v>
      </c>
      <c r="H20" s="28">
        <v>0</v>
      </c>
      <c r="I20" s="147">
        <v>0</v>
      </c>
      <c r="J20" s="27">
        <v>0</v>
      </c>
      <c r="K20" s="27">
        <v>19</v>
      </c>
      <c r="L20" s="27">
        <v>1</v>
      </c>
      <c r="M20" s="28">
        <v>1</v>
      </c>
      <c r="N20" s="27">
        <v>4</v>
      </c>
      <c r="O20" s="27">
        <v>6</v>
      </c>
      <c r="P20" s="27">
        <v>0</v>
      </c>
      <c r="Q20" s="27">
        <v>1</v>
      </c>
      <c r="R20" s="27">
        <v>2</v>
      </c>
      <c r="S20" s="27">
        <v>5</v>
      </c>
      <c r="T20" s="27">
        <v>0</v>
      </c>
      <c r="U20" s="28">
        <v>0</v>
      </c>
      <c r="V20" s="27">
        <v>6</v>
      </c>
      <c r="W20" s="27">
        <v>4</v>
      </c>
      <c r="X20" s="27">
        <v>0</v>
      </c>
      <c r="Y20" s="27">
        <v>3</v>
      </c>
      <c r="Z20" s="27">
        <v>5</v>
      </c>
      <c r="AA20" s="28">
        <v>1</v>
      </c>
      <c r="AB20" s="27">
        <v>1</v>
      </c>
      <c r="AC20" s="27">
        <v>0</v>
      </c>
      <c r="AD20" s="27">
        <v>1</v>
      </c>
      <c r="AE20" s="27">
        <v>1</v>
      </c>
      <c r="AF20" s="27">
        <v>3</v>
      </c>
      <c r="AG20" s="27">
        <v>21</v>
      </c>
      <c r="AH20" s="27">
        <v>3</v>
      </c>
      <c r="AI20" s="28">
        <v>12</v>
      </c>
      <c r="AJ20" s="27">
        <v>14</v>
      </c>
      <c r="AK20" s="27">
        <v>8</v>
      </c>
      <c r="AL20" s="27">
        <v>0</v>
      </c>
      <c r="AM20" s="27">
        <v>4</v>
      </c>
      <c r="AN20" s="27">
        <v>0</v>
      </c>
      <c r="AO20" s="28">
        <v>1</v>
      </c>
      <c r="AP20" s="27">
        <v>0</v>
      </c>
      <c r="AQ20" s="27">
        <v>0</v>
      </c>
      <c r="AR20" s="27">
        <v>1</v>
      </c>
      <c r="AS20" s="27">
        <v>0</v>
      </c>
      <c r="AT20" s="27">
        <v>0</v>
      </c>
      <c r="AU20" s="27">
        <v>0</v>
      </c>
      <c r="AV20" s="27">
        <v>0</v>
      </c>
      <c r="AW20" s="28">
        <v>0</v>
      </c>
      <c r="AX20" s="27">
        <v>2</v>
      </c>
      <c r="AY20" s="27">
        <v>16</v>
      </c>
      <c r="AZ20" s="27">
        <v>0</v>
      </c>
      <c r="BA20" s="27">
        <v>0</v>
      </c>
      <c r="BB20" s="27">
        <v>0</v>
      </c>
      <c r="BC20" s="28">
        <v>0</v>
      </c>
      <c r="BD20" s="27">
        <v>5</v>
      </c>
      <c r="BE20" s="27">
        <v>4</v>
      </c>
      <c r="BF20" s="27">
        <v>0</v>
      </c>
      <c r="BG20" s="27">
        <v>1</v>
      </c>
      <c r="BH20" s="27">
        <v>0</v>
      </c>
      <c r="BI20" s="27">
        <v>11</v>
      </c>
      <c r="BJ20" s="27">
        <v>6</v>
      </c>
      <c r="BK20" s="28">
        <v>2</v>
      </c>
      <c r="BL20" s="27">
        <v>1</v>
      </c>
      <c r="BM20" s="27">
        <v>1</v>
      </c>
      <c r="BN20" s="27">
        <v>0</v>
      </c>
      <c r="BO20" s="27">
        <v>0</v>
      </c>
      <c r="BP20" s="28">
        <v>0</v>
      </c>
      <c r="BQ20" s="147">
        <v>0</v>
      </c>
      <c r="BR20" s="27">
        <v>0</v>
      </c>
      <c r="BS20" s="28">
        <v>1</v>
      </c>
      <c r="BT20" s="27">
        <v>5</v>
      </c>
      <c r="BU20" s="27">
        <v>3</v>
      </c>
      <c r="BV20" s="27">
        <v>0</v>
      </c>
      <c r="BW20" s="27">
        <v>0</v>
      </c>
      <c r="BX20" s="27">
        <v>0</v>
      </c>
      <c r="BY20" s="27">
        <v>2</v>
      </c>
      <c r="BZ20" s="27">
        <v>0</v>
      </c>
      <c r="CA20" s="27">
        <v>2</v>
      </c>
      <c r="CB20" s="27">
        <v>2</v>
      </c>
      <c r="CC20" s="27">
        <v>0</v>
      </c>
      <c r="CD20" s="28">
        <v>0</v>
      </c>
      <c r="CE20" s="27">
        <v>0</v>
      </c>
      <c r="CF20" s="27">
        <v>0</v>
      </c>
      <c r="CG20" s="27">
        <v>1</v>
      </c>
      <c r="CH20" s="27">
        <v>5</v>
      </c>
      <c r="CI20" s="27">
        <v>2</v>
      </c>
      <c r="CJ20" s="27">
        <v>0</v>
      </c>
      <c r="CK20" s="27">
        <v>1</v>
      </c>
      <c r="CL20" s="27">
        <v>3</v>
      </c>
      <c r="CM20" s="27">
        <v>2</v>
      </c>
      <c r="CN20" s="27">
        <v>2</v>
      </c>
      <c r="CO20" s="27">
        <v>0</v>
      </c>
      <c r="CP20" s="27">
        <v>1</v>
      </c>
      <c r="CQ20" s="27">
        <v>1</v>
      </c>
      <c r="CR20" s="27">
        <v>0</v>
      </c>
      <c r="CS20" s="27">
        <v>0</v>
      </c>
      <c r="CT20" s="27">
        <v>13</v>
      </c>
      <c r="CU20" s="27">
        <v>11</v>
      </c>
      <c r="CV20" s="27">
        <v>2</v>
      </c>
      <c r="CW20" s="27">
        <v>2</v>
      </c>
      <c r="CX20" s="27">
        <v>1</v>
      </c>
      <c r="CY20" s="27">
        <v>0</v>
      </c>
      <c r="CZ20" s="27">
        <v>1</v>
      </c>
      <c r="DA20" s="27">
        <v>2</v>
      </c>
      <c r="DB20" s="27">
        <v>0</v>
      </c>
      <c r="DC20" s="27">
        <v>0</v>
      </c>
      <c r="DD20" s="27">
        <v>0</v>
      </c>
      <c r="DE20" s="27">
        <v>1</v>
      </c>
      <c r="DF20" s="27">
        <v>0</v>
      </c>
      <c r="DG20" s="27">
        <v>1</v>
      </c>
      <c r="DH20" s="27">
        <v>1</v>
      </c>
      <c r="DI20" s="27">
        <v>1</v>
      </c>
      <c r="DJ20" s="27">
        <v>8</v>
      </c>
      <c r="DK20" s="27">
        <v>5</v>
      </c>
      <c r="DL20" s="27">
        <v>4</v>
      </c>
      <c r="DM20" s="27">
        <v>2</v>
      </c>
      <c r="DN20" s="27">
        <v>3</v>
      </c>
      <c r="DO20" s="27">
        <v>3</v>
      </c>
      <c r="DP20" s="27">
        <v>0</v>
      </c>
      <c r="DQ20" s="27">
        <v>0</v>
      </c>
      <c r="DR20" s="10"/>
      <c r="DS20" s="10"/>
      <c r="DT20" s="10"/>
      <c r="DU20" s="188"/>
      <c r="DV20" s="10"/>
      <c r="DW20" s="10"/>
      <c r="DX20" s="10"/>
      <c r="DY20" s="10"/>
      <c r="DZ20" s="10"/>
      <c r="EA20" s="10"/>
      <c r="EB20" s="10"/>
      <c r="EC20" s="233"/>
      <c r="ED20" s="233"/>
    </row>
    <row r="21" spans="1:134" x14ac:dyDescent="0.25">
      <c r="A21" s="9" t="s">
        <v>8</v>
      </c>
      <c r="B21" s="27">
        <v>0</v>
      </c>
      <c r="C21" s="27">
        <v>2</v>
      </c>
      <c r="D21" s="27">
        <v>1</v>
      </c>
      <c r="E21" s="27">
        <v>0</v>
      </c>
      <c r="F21" s="27">
        <v>0</v>
      </c>
      <c r="G21" s="27">
        <v>0</v>
      </c>
      <c r="H21" s="28">
        <v>0</v>
      </c>
      <c r="I21" s="147">
        <v>0</v>
      </c>
      <c r="J21" s="27">
        <v>0</v>
      </c>
      <c r="K21" s="27">
        <v>2</v>
      </c>
      <c r="L21" s="27">
        <v>0</v>
      </c>
      <c r="M21" s="28">
        <v>0</v>
      </c>
      <c r="N21" s="27">
        <v>0</v>
      </c>
      <c r="O21" s="27">
        <v>0</v>
      </c>
      <c r="P21" s="27">
        <v>0</v>
      </c>
      <c r="Q21" s="27">
        <v>4</v>
      </c>
      <c r="R21" s="27">
        <v>0</v>
      </c>
      <c r="S21" s="27">
        <v>1</v>
      </c>
      <c r="T21" s="27">
        <v>0</v>
      </c>
      <c r="U21" s="28">
        <v>0</v>
      </c>
      <c r="V21" s="27">
        <v>0</v>
      </c>
      <c r="W21" s="27">
        <v>0</v>
      </c>
      <c r="X21" s="27">
        <v>0</v>
      </c>
      <c r="Y21" s="27">
        <v>4</v>
      </c>
      <c r="Z21" s="27">
        <v>0</v>
      </c>
      <c r="AA21" s="28">
        <v>0</v>
      </c>
      <c r="AB21" s="27">
        <v>0</v>
      </c>
      <c r="AC21" s="27">
        <v>0</v>
      </c>
      <c r="AD21" s="27">
        <v>0</v>
      </c>
      <c r="AE21" s="27">
        <v>0</v>
      </c>
      <c r="AF21" s="27">
        <v>5</v>
      </c>
      <c r="AG21" s="27">
        <v>0</v>
      </c>
      <c r="AH21" s="27">
        <v>10</v>
      </c>
      <c r="AI21" s="28">
        <v>6</v>
      </c>
      <c r="AJ21" s="27">
        <v>0</v>
      </c>
      <c r="AK21" s="27">
        <v>8</v>
      </c>
      <c r="AL21" s="27">
        <v>1</v>
      </c>
      <c r="AM21" s="27">
        <v>1</v>
      </c>
      <c r="AN21" s="27">
        <v>0</v>
      </c>
      <c r="AO21" s="28">
        <v>0</v>
      </c>
      <c r="AP21" s="27">
        <v>0</v>
      </c>
      <c r="AQ21" s="27">
        <v>3</v>
      </c>
      <c r="AR21" s="27">
        <v>0</v>
      </c>
      <c r="AS21" s="27">
        <v>0</v>
      </c>
      <c r="AT21" s="27">
        <v>0</v>
      </c>
      <c r="AU21" s="27">
        <v>1</v>
      </c>
      <c r="AV21" s="27">
        <v>0</v>
      </c>
      <c r="AW21" s="28">
        <v>0</v>
      </c>
      <c r="AX21" s="27">
        <v>0</v>
      </c>
      <c r="AY21" s="27">
        <v>0</v>
      </c>
      <c r="AZ21" s="27">
        <v>0</v>
      </c>
      <c r="BA21" s="27">
        <v>3</v>
      </c>
      <c r="BB21" s="27">
        <v>0</v>
      </c>
      <c r="BC21" s="28">
        <v>0</v>
      </c>
      <c r="BD21" s="27">
        <v>0</v>
      </c>
      <c r="BE21" s="27">
        <v>0</v>
      </c>
      <c r="BF21" s="27">
        <v>0</v>
      </c>
      <c r="BG21" s="27">
        <v>0</v>
      </c>
      <c r="BH21" s="27">
        <v>0</v>
      </c>
      <c r="BI21" s="27">
        <v>1</v>
      </c>
      <c r="BJ21" s="27">
        <v>2</v>
      </c>
      <c r="BK21" s="28">
        <v>0</v>
      </c>
      <c r="BL21" s="27">
        <v>1</v>
      </c>
      <c r="BM21" s="27">
        <v>7</v>
      </c>
      <c r="BN21" s="27">
        <v>9</v>
      </c>
      <c r="BO21" s="27">
        <v>0</v>
      </c>
      <c r="BP21" s="28">
        <v>10</v>
      </c>
      <c r="BQ21" s="147">
        <v>0</v>
      </c>
      <c r="BR21" s="27">
        <v>1</v>
      </c>
      <c r="BS21" s="28">
        <v>17</v>
      </c>
      <c r="BT21" s="27">
        <v>2</v>
      </c>
      <c r="BU21" s="27">
        <v>2</v>
      </c>
      <c r="BV21" s="27">
        <v>8</v>
      </c>
      <c r="BW21" s="27">
        <v>0</v>
      </c>
      <c r="BX21" s="27">
        <v>2</v>
      </c>
      <c r="BY21" s="27">
        <v>1</v>
      </c>
      <c r="BZ21" s="27">
        <v>2</v>
      </c>
      <c r="CA21" s="27">
        <v>0</v>
      </c>
      <c r="CB21" s="27">
        <v>0</v>
      </c>
      <c r="CC21" s="27">
        <v>0</v>
      </c>
      <c r="CD21" s="28">
        <v>0</v>
      </c>
      <c r="CE21" s="27">
        <v>1</v>
      </c>
      <c r="CF21" s="27">
        <v>0</v>
      </c>
      <c r="CG21" s="27">
        <v>3</v>
      </c>
      <c r="CH21" s="27">
        <v>1</v>
      </c>
      <c r="CI21" s="27">
        <v>0</v>
      </c>
      <c r="CJ21" s="27">
        <v>0</v>
      </c>
      <c r="CK21" s="27">
        <v>0</v>
      </c>
      <c r="CL21" s="27">
        <v>5</v>
      </c>
      <c r="CM21" s="27">
        <v>0</v>
      </c>
      <c r="CN21" s="27">
        <v>2</v>
      </c>
      <c r="CO21" s="27">
        <v>1</v>
      </c>
      <c r="CP21" s="27">
        <v>2</v>
      </c>
      <c r="CQ21" s="27">
        <v>0</v>
      </c>
      <c r="CR21" s="27">
        <v>0</v>
      </c>
      <c r="CS21" s="27">
        <v>0</v>
      </c>
      <c r="CT21" s="27">
        <v>13</v>
      </c>
      <c r="CU21" s="27">
        <v>1</v>
      </c>
      <c r="CV21" s="27">
        <v>4</v>
      </c>
      <c r="CW21" s="27">
        <v>1</v>
      </c>
      <c r="CX21" s="27">
        <v>2</v>
      </c>
      <c r="CY21" s="27">
        <v>4</v>
      </c>
      <c r="CZ21" s="27">
        <v>0</v>
      </c>
      <c r="DA21" s="27">
        <v>0</v>
      </c>
      <c r="DB21" s="27">
        <v>2</v>
      </c>
      <c r="DC21" s="27">
        <v>7</v>
      </c>
      <c r="DD21" s="27">
        <v>0</v>
      </c>
      <c r="DE21" s="27">
        <v>0</v>
      </c>
      <c r="DF21" s="27">
        <v>2</v>
      </c>
      <c r="DG21" s="27">
        <v>0</v>
      </c>
      <c r="DH21" s="27">
        <v>0</v>
      </c>
      <c r="DI21" s="27">
        <v>0</v>
      </c>
      <c r="DJ21" s="27">
        <v>7</v>
      </c>
      <c r="DK21" s="27">
        <v>3</v>
      </c>
      <c r="DL21" s="27">
        <v>0</v>
      </c>
      <c r="DM21" s="27">
        <v>2</v>
      </c>
      <c r="DN21" s="27">
        <v>2</v>
      </c>
      <c r="DO21" s="27">
        <v>1</v>
      </c>
      <c r="DP21" s="27">
        <v>0</v>
      </c>
      <c r="DQ21" s="27">
        <v>0</v>
      </c>
      <c r="DR21" s="10"/>
      <c r="DS21" s="10"/>
      <c r="DT21" s="10"/>
      <c r="DU21" s="188"/>
      <c r="DV21" s="10"/>
      <c r="DW21" s="10"/>
      <c r="DX21" s="10"/>
      <c r="DY21" s="10"/>
      <c r="DZ21" s="10"/>
      <c r="EA21" s="10"/>
      <c r="EB21" s="10"/>
      <c r="EC21" s="233"/>
      <c r="ED21" s="233"/>
    </row>
    <row r="22" spans="1:134" x14ac:dyDescent="0.25">
      <c r="A22" s="9" t="s">
        <v>9</v>
      </c>
      <c r="B22" s="27">
        <v>1</v>
      </c>
      <c r="C22" s="27">
        <v>12</v>
      </c>
      <c r="D22" s="27">
        <v>0</v>
      </c>
      <c r="E22" s="27">
        <v>0</v>
      </c>
      <c r="F22" s="27">
        <v>12</v>
      </c>
      <c r="G22" s="27">
        <v>0</v>
      </c>
      <c r="H22" s="28">
        <v>0</v>
      </c>
      <c r="I22" s="147">
        <v>5</v>
      </c>
      <c r="J22" s="27">
        <v>0</v>
      </c>
      <c r="K22" s="27">
        <v>0</v>
      </c>
      <c r="L22" s="27">
        <v>3</v>
      </c>
      <c r="M22" s="28">
        <v>0</v>
      </c>
      <c r="N22" s="27">
        <v>0</v>
      </c>
      <c r="O22" s="27">
        <v>1</v>
      </c>
      <c r="P22" s="27">
        <v>1</v>
      </c>
      <c r="Q22" s="27">
        <v>1</v>
      </c>
      <c r="R22" s="27">
        <v>2</v>
      </c>
      <c r="S22" s="27">
        <v>0</v>
      </c>
      <c r="T22" s="27">
        <v>0</v>
      </c>
      <c r="U22" s="28">
        <v>0</v>
      </c>
      <c r="V22" s="27">
        <v>6</v>
      </c>
      <c r="W22" s="27">
        <v>0</v>
      </c>
      <c r="X22" s="27">
        <v>2</v>
      </c>
      <c r="Y22" s="27">
        <v>5</v>
      </c>
      <c r="Z22" s="27">
        <v>6</v>
      </c>
      <c r="AA22" s="28">
        <v>0</v>
      </c>
      <c r="AB22" s="27">
        <v>5</v>
      </c>
      <c r="AC22" s="27">
        <v>0</v>
      </c>
      <c r="AD22" s="27">
        <v>13</v>
      </c>
      <c r="AE22" s="27">
        <v>0</v>
      </c>
      <c r="AF22" s="27">
        <v>8</v>
      </c>
      <c r="AG22" s="27">
        <v>0</v>
      </c>
      <c r="AH22" s="27">
        <v>14</v>
      </c>
      <c r="AI22" s="28">
        <v>10</v>
      </c>
      <c r="AJ22" s="27">
        <v>1</v>
      </c>
      <c r="AK22" s="27">
        <v>2</v>
      </c>
      <c r="AL22" s="27">
        <v>16</v>
      </c>
      <c r="AM22" s="27">
        <v>0</v>
      </c>
      <c r="AN22" s="27">
        <v>4</v>
      </c>
      <c r="AO22" s="28">
        <v>6</v>
      </c>
      <c r="AP22" s="27">
        <v>1</v>
      </c>
      <c r="AQ22" s="27">
        <v>8</v>
      </c>
      <c r="AR22" s="27">
        <v>3</v>
      </c>
      <c r="AS22" s="27">
        <v>14</v>
      </c>
      <c r="AT22" s="27">
        <v>1</v>
      </c>
      <c r="AU22" s="27">
        <v>1</v>
      </c>
      <c r="AV22" s="27">
        <v>0</v>
      </c>
      <c r="AW22" s="28">
        <v>0</v>
      </c>
      <c r="AX22" s="27">
        <v>4</v>
      </c>
      <c r="AY22" s="27">
        <v>0</v>
      </c>
      <c r="AZ22" s="27">
        <v>2</v>
      </c>
      <c r="BA22" s="27">
        <v>0</v>
      </c>
      <c r="BB22" s="27">
        <v>0</v>
      </c>
      <c r="BC22" s="28">
        <v>0</v>
      </c>
      <c r="BD22" s="27">
        <v>1</v>
      </c>
      <c r="BE22" s="27">
        <v>0</v>
      </c>
      <c r="BF22" s="27">
        <v>1</v>
      </c>
      <c r="BG22" s="27">
        <v>2</v>
      </c>
      <c r="BH22" s="27">
        <v>0</v>
      </c>
      <c r="BI22" s="27">
        <v>6</v>
      </c>
      <c r="BJ22" s="27">
        <v>6</v>
      </c>
      <c r="BK22" s="28">
        <v>0</v>
      </c>
      <c r="BL22" s="27">
        <v>0</v>
      </c>
      <c r="BM22" s="27">
        <v>0</v>
      </c>
      <c r="BN22" s="27">
        <v>1</v>
      </c>
      <c r="BO22" s="27">
        <v>1</v>
      </c>
      <c r="BP22" s="28">
        <v>16</v>
      </c>
      <c r="BQ22" s="147">
        <v>0</v>
      </c>
      <c r="BR22" s="27">
        <v>1</v>
      </c>
      <c r="BS22" s="28">
        <v>8</v>
      </c>
      <c r="BT22" s="27">
        <v>12</v>
      </c>
      <c r="BU22" s="27">
        <v>1</v>
      </c>
      <c r="BV22" s="27">
        <v>2</v>
      </c>
      <c r="BW22" s="27">
        <v>0</v>
      </c>
      <c r="BX22" s="27">
        <v>1</v>
      </c>
      <c r="BY22" s="27">
        <v>0</v>
      </c>
      <c r="BZ22" s="27">
        <v>2</v>
      </c>
      <c r="CA22" s="27">
        <v>1</v>
      </c>
      <c r="CB22" s="27">
        <v>0</v>
      </c>
      <c r="CC22" s="27">
        <v>0</v>
      </c>
      <c r="CD22" s="28">
        <v>0</v>
      </c>
      <c r="CE22" s="27">
        <v>0</v>
      </c>
      <c r="CF22" s="27">
        <v>0</v>
      </c>
      <c r="CG22" s="27">
        <v>0</v>
      </c>
      <c r="CH22" s="27">
        <v>0</v>
      </c>
      <c r="CI22" s="27">
        <v>0</v>
      </c>
      <c r="CJ22" s="27">
        <v>0</v>
      </c>
      <c r="CK22" s="27">
        <v>0</v>
      </c>
      <c r="CL22" s="27">
        <v>5</v>
      </c>
      <c r="CM22" s="27">
        <v>0</v>
      </c>
      <c r="CN22" s="27">
        <v>3</v>
      </c>
      <c r="CO22" s="27">
        <v>4</v>
      </c>
      <c r="CP22" s="27">
        <v>2</v>
      </c>
      <c r="CQ22" s="27">
        <v>0</v>
      </c>
      <c r="CR22" s="27">
        <v>1</v>
      </c>
      <c r="CS22" s="27">
        <v>0</v>
      </c>
      <c r="CT22" s="27">
        <v>15</v>
      </c>
      <c r="CU22" s="27">
        <v>1</v>
      </c>
      <c r="CV22" s="27">
        <v>3</v>
      </c>
      <c r="CW22" s="27">
        <v>3</v>
      </c>
      <c r="CX22" s="27">
        <v>2</v>
      </c>
      <c r="CY22" s="27">
        <v>7</v>
      </c>
      <c r="CZ22" s="27">
        <v>2</v>
      </c>
      <c r="DA22" s="27">
        <v>3</v>
      </c>
      <c r="DB22" s="27">
        <v>0</v>
      </c>
      <c r="DC22" s="27">
        <v>0</v>
      </c>
      <c r="DD22" s="27">
        <v>0</v>
      </c>
      <c r="DE22" s="27">
        <v>1</v>
      </c>
      <c r="DF22" s="27">
        <v>0</v>
      </c>
      <c r="DG22" s="27">
        <v>0</v>
      </c>
      <c r="DH22" s="27">
        <v>0</v>
      </c>
      <c r="DI22" s="27">
        <v>0</v>
      </c>
      <c r="DJ22" s="27">
        <v>11</v>
      </c>
      <c r="DK22" s="27">
        <v>0</v>
      </c>
      <c r="DL22" s="27">
        <v>0</v>
      </c>
      <c r="DM22" s="27">
        <v>5</v>
      </c>
      <c r="DN22" s="27">
        <v>1</v>
      </c>
      <c r="DO22" s="27">
        <v>1</v>
      </c>
      <c r="DP22" s="27">
        <v>0</v>
      </c>
      <c r="DQ22" s="27">
        <v>0</v>
      </c>
      <c r="DR22" s="10"/>
      <c r="DS22" s="10"/>
      <c r="DT22" s="10"/>
      <c r="DU22" s="188"/>
      <c r="DV22" s="10"/>
      <c r="DW22" s="10"/>
      <c r="DX22" s="10"/>
      <c r="DY22" s="10"/>
      <c r="DZ22" s="10"/>
      <c r="EA22" s="10"/>
      <c r="EB22" s="10"/>
      <c r="EC22" s="233"/>
      <c r="ED22" s="233"/>
    </row>
    <row r="23" spans="1:134" x14ac:dyDescent="0.25">
      <c r="A23" s="9" t="s">
        <v>10</v>
      </c>
      <c r="B23" s="29">
        <v>5</v>
      </c>
      <c r="C23" s="29">
        <v>1</v>
      </c>
      <c r="D23" s="29">
        <v>0</v>
      </c>
      <c r="E23" s="29">
        <v>7</v>
      </c>
      <c r="F23" s="29">
        <v>2</v>
      </c>
      <c r="G23" s="29">
        <v>0</v>
      </c>
      <c r="H23" s="30">
        <v>0</v>
      </c>
      <c r="I23" s="148">
        <v>0</v>
      </c>
      <c r="J23" s="29">
        <v>2</v>
      </c>
      <c r="K23" s="29">
        <v>0</v>
      </c>
      <c r="L23" s="29">
        <v>1</v>
      </c>
      <c r="M23" s="30">
        <v>0</v>
      </c>
      <c r="N23" s="29">
        <v>0</v>
      </c>
      <c r="O23" s="29">
        <v>0</v>
      </c>
      <c r="P23" s="29">
        <v>2</v>
      </c>
      <c r="Q23" s="29">
        <v>1</v>
      </c>
      <c r="R23" s="29">
        <v>0</v>
      </c>
      <c r="S23" s="29">
        <v>3</v>
      </c>
      <c r="T23" s="29">
        <v>1</v>
      </c>
      <c r="U23" s="30">
        <v>0</v>
      </c>
      <c r="V23" s="29">
        <v>4</v>
      </c>
      <c r="W23" s="29">
        <v>3</v>
      </c>
      <c r="X23" s="29">
        <v>0</v>
      </c>
      <c r="Y23" s="29">
        <v>5</v>
      </c>
      <c r="Z23" s="29">
        <v>9</v>
      </c>
      <c r="AA23" s="30">
        <v>0</v>
      </c>
      <c r="AB23" s="29">
        <v>0</v>
      </c>
      <c r="AC23" s="29">
        <v>0</v>
      </c>
      <c r="AD23" s="29">
        <v>4</v>
      </c>
      <c r="AE23" s="29">
        <v>0</v>
      </c>
      <c r="AF23" s="29">
        <v>1</v>
      </c>
      <c r="AG23" s="29">
        <v>0</v>
      </c>
      <c r="AH23" s="29">
        <v>2</v>
      </c>
      <c r="AI23" s="30">
        <v>3</v>
      </c>
      <c r="AJ23" s="29">
        <v>1</v>
      </c>
      <c r="AK23" s="29">
        <v>1</v>
      </c>
      <c r="AL23" s="29">
        <v>11</v>
      </c>
      <c r="AM23" s="29">
        <v>0</v>
      </c>
      <c r="AN23" s="29">
        <v>4</v>
      </c>
      <c r="AO23" s="30">
        <v>0</v>
      </c>
      <c r="AP23" s="29">
        <v>0</v>
      </c>
      <c r="AQ23" s="29">
        <v>0</v>
      </c>
      <c r="AR23" s="29">
        <v>10</v>
      </c>
      <c r="AS23" s="29">
        <v>7</v>
      </c>
      <c r="AT23" s="29">
        <v>0</v>
      </c>
      <c r="AU23" s="29">
        <v>0</v>
      </c>
      <c r="AV23" s="29">
        <v>0</v>
      </c>
      <c r="AW23" s="30">
        <v>0</v>
      </c>
      <c r="AX23" s="29">
        <v>4</v>
      </c>
      <c r="AY23" s="29">
        <v>0</v>
      </c>
      <c r="AZ23" s="29">
        <v>0</v>
      </c>
      <c r="BA23" s="29">
        <v>0</v>
      </c>
      <c r="BB23" s="29">
        <v>0</v>
      </c>
      <c r="BC23" s="30">
        <v>1</v>
      </c>
      <c r="BD23" s="29">
        <v>2</v>
      </c>
      <c r="BE23" s="29">
        <v>0</v>
      </c>
      <c r="BF23" s="29">
        <v>0</v>
      </c>
      <c r="BG23" s="29">
        <v>0</v>
      </c>
      <c r="BH23" s="29">
        <v>0</v>
      </c>
      <c r="BI23" s="29">
        <v>18</v>
      </c>
      <c r="BJ23" s="29">
        <v>1</v>
      </c>
      <c r="BK23" s="30">
        <v>1</v>
      </c>
      <c r="BL23" s="29">
        <v>3</v>
      </c>
      <c r="BM23" s="29">
        <v>0</v>
      </c>
      <c r="BN23" s="29">
        <v>0</v>
      </c>
      <c r="BO23" s="29">
        <v>14</v>
      </c>
      <c r="BP23" s="30">
        <v>4</v>
      </c>
      <c r="BQ23" s="148">
        <v>1</v>
      </c>
      <c r="BR23" s="29">
        <v>1</v>
      </c>
      <c r="BS23" s="30">
        <v>3</v>
      </c>
      <c r="BT23" s="29">
        <v>5</v>
      </c>
      <c r="BU23" s="29">
        <v>0</v>
      </c>
      <c r="BV23" s="29">
        <v>0</v>
      </c>
      <c r="BW23" s="29">
        <v>1</v>
      </c>
      <c r="BX23" s="29">
        <v>0</v>
      </c>
      <c r="BY23" s="29">
        <v>0</v>
      </c>
      <c r="BZ23" s="29">
        <v>2</v>
      </c>
      <c r="CA23" s="29">
        <v>2</v>
      </c>
      <c r="CB23" s="29">
        <v>1</v>
      </c>
      <c r="CC23" s="29">
        <v>0</v>
      </c>
      <c r="CD23" s="30">
        <v>0</v>
      </c>
      <c r="CE23" s="29">
        <v>1</v>
      </c>
      <c r="CF23" s="29">
        <v>0</v>
      </c>
      <c r="CG23" s="29">
        <v>1</v>
      </c>
      <c r="CH23" s="29">
        <v>0</v>
      </c>
      <c r="CI23" s="29">
        <v>0</v>
      </c>
      <c r="CJ23" s="29">
        <v>0</v>
      </c>
      <c r="CK23" s="29">
        <v>0</v>
      </c>
      <c r="CL23" s="29">
        <v>1</v>
      </c>
      <c r="CM23" s="29">
        <v>1</v>
      </c>
      <c r="CN23" s="29">
        <v>2</v>
      </c>
      <c r="CO23" s="29">
        <v>1</v>
      </c>
      <c r="CP23" s="29">
        <v>4</v>
      </c>
      <c r="CQ23" s="29">
        <v>1</v>
      </c>
      <c r="CR23" s="29">
        <v>0</v>
      </c>
      <c r="CS23" s="29">
        <v>0</v>
      </c>
      <c r="CT23" s="29">
        <v>25</v>
      </c>
      <c r="CU23" s="29">
        <v>0</v>
      </c>
      <c r="CV23" s="29">
        <v>0</v>
      </c>
      <c r="CW23" s="29">
        <v>3</v>
      </c>
      <c r="CX23" s="29">
        <v>1</v>
      </c>
      <c r="CY23" s="29">
        <v>1</v>
      </c>
      <c r="CZ23" s="29">
        <v>2</v>
      </c>
      <c r="DA23" s="29">
        <v>1</v>
      </c>
      <c r="DB23" s="29">
        <v>0</v>
      </c>
      <c r="DC23" s="29">
        <v>0</v>
      </c>
      <c r="DD23" s="29">
        <v>1</v>
      </c>
      <c r="DE23" s="29">
        <v>0</v>
      </c>
      <c r="DF23" s="29">
        <v>0</v>
      </c>
      <c r="DG23" s="29">
        <v>0</v>
      </c>
      <c r="DH23" s="29">
        <v>0</v>
      </c>
      <c r="DI23" s="29">
        <v>0</v>
      </c>
      <c r="DJ23" s="29">
        <v>4</v>
      </c>
      <c r="DK23" s="29">
        <v>0</v>
      </c>
      <c r="DL23" s="29">
        <v>1</v>
      </c>
      <c r="DM23" s="29">
        <v>1</v>
      </c>
      <c r="DN23" s="29">
        <v>5</v>
      </c>
      <c r="DO23" s="29">
        <v>4</v>
      </c>
      <c r="DP23" s="29">
        <v>1</v>
      </c>
      <c r="DQ23" s="29">
        <v>0</v>
      </c>
      <c r="DR23" s="11"/>
      <c r="DS23" s="11"/>
      <c r="DT23" s="11"/>
      <c r="DU23" s="189"/>
      <c r="DV23" s="11"/>
      <c r="DW23" s="11"/>
      <c r="DX23" s="11"/>
      <c r="DY23" s="11"/>
      <c r="DZ23" s="11"/>
      <c r="EA23" s="11"/>
      <c r="EB23" s="11"/>
      <c r="EC23" s="234"/>
      <c r="ED23" s="234"/>
    </row>
    <row r="24" spans="1:134" ht="32.25" thickBot="1" x14ac:dyDescent="0.3">
      <c r="A24" s="14" t="s">
        <v>18</v>
      </c>
      <c r="B24" s="33">
        <f t="shared" ref="B24:BM24" si="10">SUM(B19:B23)</f>
        <v>8</v>
      </c>
      <c r="C24" s="33">
        <f t="shared" si="10"/>
        <v>15</v>
      </c>
      <c r="D24" s="33">
        <f t="shared" si="10"/>
        <v>4</v>
      </c>
      <c r="E24" s="33">
        <f t="shared" si="10"/>
        <v>15</v>
      </c>
      <c r="F24" s="33">
        <f t="shared" si="10"/>
        <v>14</v>
      </c>
      <c r="G24" s="33">
        <f t="shared" si="10"/>
        <v>0</v>
      </c>
      <c r="H24" s="34">
        <f t="shared" si="10"/>
        <v>0</v>
      </c>
      <c r="I24" s="169">
        <f t="shared" si="10"/>
        <v>5</v>
      </c>
      <c r="J24" s="33">
        <f t="shared" si="10"/>
        <v>3</v>
      </c>
      <c r="K24" s="33">
        <f t="shared" si="10"/>
        <v>32</v>
      </c>
      <c r="L24" s="33">
        <f t="shared" si="10"/>
        <v>9</v>
      </c>
      <c r="M24" s="34">
        <f t="shared" si="10"/>
        <v>7</v>
      </c>
      <c r="N24" s="33">
        <f t="shared" si="10"/>
        <v>18</v>
      </c>
      <c r="O24" s="33">
        <f t="shared" si="10"/>
        <v>11</v>
      </c>
      <c r="P24" s="33">
        <f t="shared" si="10"/>
        <v>12</v>
      </c>
      <c r="Q24" s="33">
        <f t="shared" si="10"/>
        <v>7</v>
      </c>
      <c r="R24" s="33">
        <f t="shared" si="10"/>
        <v>4</v>
      </c>
      <c r="S24" s="33">
        <f t="shared" si="10"/>
        <v>19</v>
      </c>
      <c r="T24" s="33">
        <f t="shared" si="10"/>
        <v>1</v>
      </c>
      <c r="U24" s="34">
        <f t="shared" si="10"/>
        <v>0</v>
      </c>
      <c r="V24" s="33">
        <f t="shared" si="10"/>
        <v>17</v>
      </c>
      <c r="W24" s="33">
        <f t="shared" si="10"/>
        <v>7</v>
      </c>
      <c r="X24" s="33">
        <f t="shared" si="10"/>
        <v>12</v>
      </c>
      <c r="Y24" s="33">
        <f t="shared" si="10"/>
        <v>18</v>
      </c>
      <c r="Z24" s="33">
        <f t="shared" si="10"/>
        <v>31</v>
      </c>
      <c r="AA24" s="34">
        <f t="shared" si="10"/>
        <v>1</v>
      </c>
      <c r="AB24" s="33">
        <f t="shared" si="10"/>
        <v>20</v>
      </c>
      <c r="AC24" s="33">
        <f t="shared" si="10"/>
        <v>4</v>
      </c>
      <c r="AD24" s="33">
        <f t="shared" si="10"/>
        <v>18</v>
      </c>
      <c r="AE24" s="33">
        <f t="shared" si="10"/>
        <v>1</v>
      </c>
      <c r="AF24" s="33">
        <f t="shared" si="10"/>
        <v>23</v>
      </c>
      <c r="AG24" s="33">
        <f t="shared" si="10"/>
        <v>47</v>
      </c>
      <c r="AH24" s="33">
        <f t="shared" si="10"/>
        <v>32</v>
      </c>
      <c r="AI24" s="34">
        <f t="shared" si="10"/>
        <v>41</v>
      </c>
      <c r="AJ24" s="33">
        <f t="shared" si="10"/>
        <v>26</v>
      </c>
      <c r="AK24" s="33">
        <f t="shared" si="10"/>
        <v>21</v>
      </c>
      <c r="AL24" s="33">
        <f t="shared" si="10"/>
        <v>28</v>
      </c>
      <c r="AM24" s="33">
        <f t="shared" si="10"/>
        <v>8</v>
      </c>
      <c r="AN24" s="33">
        <f t="shared" si="10"/>
        <v>13</v>
      </c>
      <c r="AO24" s="34">
        <f t="shared" si="10"/>
        <v>8</v>
      </c>
      <c r="AP24" s="33">
        <f t="shared" si="10"/>
        <v>2</v>
      </c>
      <c r="AQ24" s="33">
        <f t="shared" si="10"/>
        <v>24</v>
      </c>
      <c r="AR24" s="33">
        <f t="shared" si="10"/>
        <v>14</v>
      </c>
      <c r="AS24" s="33">
        <f t="shared" si="10"/>
        <v>22</v>
      </c>
      <c r="AT24" s="33">
        <f t="shared" si="10"/>
        <v>10</v>
      </c>
      <c r="AU24" s="33">
        <f t="shared" si="10"/>
        <v>2</v>
      </c>
      <c r="AV24" s="33">
        <f t="shared" si="10"/>
        <v>0</v>
      </c>
      <c r="AW24" s="34">
        <f t="shared" si="10"/>
        <v>0</v>
      </c>
      <c r="AX24" s="33">
        <f t="shared" si="10"/>
        <v>10</v>
      </c>
      <c r="AY24" s="33">
        <f t="shared" si="10"/>
        <v>17</v>
      </c>
      <c r="AZ24" s="33">
        <f t="shared" si="10"/>
        <v>2</v>
      </c>
      <c r="BA24" s="33">
        <f t="shared" si="10"/>
        <v>3</v>
      </c>
      <c r="BB24" s="33">
        <f t="shared" si="10"/>
        <v>0</v>
      </c>
      <c r="BC24" s="34">
        <f t="shared" si="10"/>
        <v>1</v>
      </c>
      <c r="BD24" s="33">
        <f t="shared" si="10"/>
        <v>12</v>
      </c>
      <c r="BE24" s="33">
        <f t="shared" si="10"/>
        <v>4</v>
      </c>
      <c r="BF24" s="33">
        <f t="shared" si="10"/>
        <v>1</v>
      </c>
      <c r="BG24" s="33">
        <f t="shared" si="10"/>
        <v>3</v>
      </c>
      <c r="BH24" s="33">
        <f t="shared" si="10"/>
        <v>0</v>
      </c>
      <c r="BI24" s="33">
        <f t="shared" si="10"/>
        <v>48</v>
      </c>
      <c r="BJ24" s="33">
        <f t="shared" si="10"/>
        <v>32</v>
      </c>
      <c r="BK24" s="34">
        <f t="shared" si="10"/>
        <v>3</v>
      </c>
      <c r="BL24" s="33">
        <f t="shared" si="10"/>
        <v>5</v>
      </c>
      <c r="BM24" s="33">
        <f t="shared" si="10"/>
        <v>9</v>
      </c>
      <c r="BN24" s="33">
        <f t="shared" ref="BN24:DY24" si="11">SUM(BN19:BN23)</f>
        <v>10</v>
      </c>
      <c r="BO24" s="33">
        <f t="shared" si="11"/>
        <v>16</v>
      </c>
      <c r="BP24" s="34">
        <f t="shared" si="11"/>
        <v>30</v>
      </c>
      <c r="BQ24" s="169">
        <f t="shared" si="11"/>
        <v>1</v>
      </c>
      <c r="BR24" s="33">
        <f t="shared" si="11"/>
        <v>20</v>
      </c>
      <c r="BS24" s="34">
        <f t="shared" si="11"/>
        <v>29</v>
      </c>
      <c r="BT24" s="33">
        <f t="shared" si="11"/>
        <v>32</v>
      </c>
      <c r="BU24" s="33">
        <f t="shared" si="11"/>
        <v>6</v>
      </c>
      <c r="BV24" s="33">
        <f t="shared" si="11"/>
        <v>10</v>
      </c>
      <c r="BW24" s="33">
        <f t="shared" si="11"/>
        <v>1</v>
      </c>
      <c r="BX24" s="33">
        <f t="shared" si="11"/>
        <v>3</v>
      </c>
      <c r="BY24" s="33">
        <f t="shared" si="11"/>
        <v>3</v>
      </c>
      <c r="BZ24" s="33">
        <f t="shared" si="11"/>
        <v>9</v>
      </c>
      <c r="CA24" s="33">
        <f t="shared" si="11"/>
        <v>8</v>
      </c>
      <c r="CB24" s="33">
        <f t="shared" si="11"/>
        <v>9</v>
      </c>
      <c r="CC24" s="33">
        <f t="shared" si="11"/>
        <v>1</v>
      </c>
      <c r="CD24" s="33">
        <f t="shared" si="11"/>
        <v>4</v>
      </c>
      <c r="CE24" s="33">
        <f t="shared" si="11"/>
        <v>2</v>
      </c>
      <c r="CF24" s="33">
        <f t="shared" si="11"/>
        <v>0</v>
      </c>
      <c r="CG24" s="33">
        <f t="shared" si="11"/>
        <v>5</v>
      </c>
      <c r="CH24" s="33">
        <f t="shared" si="11"/>
        <v>7</v>
      </c>
      <c r="CI24" s="33">
        <f t="shared" si="11"/>
        <v>4</v>
      </c>
      <c r="CJ24" s="33">
        <f t="shared" si="11"/>
        <v>4</v>
      </c>
      <c r="CK24" s="33">
        <f t="shared" si="11"/>
        <v>1</v>
      </c>
      <c r="CL24" s="33">
        <f t="shared" si="11"/>
        <v>24</v>
      </c>
      <c r="CM24" s="33">
        <f t="shared" si="11"/>
        <v>15</v>
      </c>
      <c r="CN24" s="33">
        <f t="shared" si="11"/>
        <v>13</v>
      </c>
      <c r="CO24" s="33">
        <f t="shared" si="11"/>
        <v>11</v>
      </c>
      <c r="CP24" s="33">
        <f t="shared" si="11"/>
        <v>12</v>
      </c>
      <c r="CQ24" s="33">
        <f t="shared" si="11"/>
        <v>3</v>
      </c>
      <c r="CR24" s="33">
        <f t="shared" si="11"/>
        <v>1</v>
      </c>
      <c r="CS24" s="33">
        <f t="shared" si="11"/>
        <v>0</v>
      </c>
      <c r="CT24" s="33">
        <f t="shared" si="11"/>
        <v>76</v>
      </c>
      <c r="CU24" s="33">
        <f t="shared" si="11"/>
        <v>28</v>
      </c>
      <c r="CV24" s="33">
        <f t="shared" si="11"/>
        <v>12</v>
      </c>
      <c r="CW24" s="33">
        <f t="shared" si="11"/>
        <v>11</v>
      </c>
      <c r="CX24" s="33">
        <f t="shared" si="11"/>
        <v>8</v>
      </c>
      <c r="CY24" s="33">
        <f t="shared" si="11"/>
        <v>12</v>
      </c>
      <c r="CZ24" s="33">
        <f t="shared" si="11"/>
        <v>6</v>
      </c>
      <c r="DA24" s="33">
        <f t="shared" si="11"/>
        <v>6</v>
      </c>
      <c r="DB24" s="33">
        <f t="shared" si="11"/>
        <v>6</v>
      </c>
      <c r="DC24" s="33">
        <f t="shared" si="11"/>
        <v>26</v>
      </c>
      <c r="DD24" s="33">
        <f t="shared" si="11"/>
        <v>18</v>
      </c>
      <c r="DE24" s="33">
        <f t="shared" si="11"/>
        <v>3</v>
      </c>
      <c r="DF24" s="33">
        <f t="shared" si="11"/>
        <v>3</v>
      </c>
      <c r="DG24" s="33">
        <f t="shared" si="11"/>
        <v>5</v>
      </c>
      <c r="DH24" s="33">
        <f t="shared" si="11"/>
        <v>2</v>
      </c>
      <c r="DI24" s="33">
        <f t="shared" si="11"/>
        <v>1</v>
      </c>
      <c r="DJ24" s="33">
        <f t="shared" si="11"/>
        <v>35</v>
      </c>
      <c r="DK24" s="33">
        <f t="shared" si="11"/>
        <v>12</v>
      </c>
      <c r="DL24" s="33">
        <f t="shared" si="11"/>
        <v>6</v>
      </c>
      <c r="DM24" s="33">
        <f t="shared" si="11"/>
        <v>13</v>
      </c>
      <c r="DN24" s="33">
        <f t="shared" si="11"/>
        <v>13</v>
      </c>
      <c r="DO24" s="33">
        <f t="shared" si="11"/>
        <v>12</v>
      </c>
      <c r="DP24" s="33">
        <f t="shared" si="11"/>
        <v>1</v>
      </c>
      <c r="DQ24" s="33">
        <f t="shared" si="11"/>
        <v>1</v>
      </c>
      <c r="DR24" s="41">
        <f t="shared" si="11"/>
        <v>0</v>
      </c>
      <c r="DS24" s="41">
        <f t="shared" si="11"/>
        <v>0</v>
      </c>
      <c r="DT24" s="41">
        <f t="shared" si="11"/>
        <v>0</v>
      </c>
      <c r="DU24" s="75">
        <f t="shared" si="11"/>
        <v>0</v>
      </c>
      <c r="DV24" s="41">
        <f t="shared" si="11"/>
        <v>0</v>
      </c>
      <c r="DW24" s="41">
        <f t="shared" si="11"/>
        <v>0</v>
      </c>
      <c r="DX24" s="41">
        <f t="shared" si="11"/>
        <v>0</v>
      </c>
      <c r="DY24" s="41">
        <f t="shared" si="11"/>
        <v>0</v>
      </c>
      <c r="DZ24" s="41">
        <f t="shared" ref="DZ24:ED24" si="12">SUM(DZ19:DZ23)</f>
        <v>0</v>
      </c>
      <c r="EA24" s="41">
        <f t="shared" si="12"/>
        <v>0</v>
      </c>
      <c r="EB24" s="41">
        <f t="shared" si="12"/>
        <v>0</v>
      </c>
      <c r="EC24" s="235">
        <f t="shared" si="12"/>
        <v>0</v>
      </c>
      <c r="ED24" s="235">
        <f t="shared" si="12"/>
        <v>0</v>
      </c>
    </row>
    <row r="25" spans="1:134" ht="16.5" thickBot="1" x14ac:dyDescent="0.3">
      <c r="A25" s="15" t="s">
        <v>12</v>
      </c>
      <c r="B25" s="35">
        <f t="shared" ref="B25:BM25" si="13">B24/B17</f>
        <v>0.22222222222222221</v>
      </c>
      <c r="C25" s="35">
        <f t="shared" si="13"/>
        <v>0.3125</v>
      </c>
      <c r="D25" s="35">
        <f t="shared" si="13"/>
        <v>6.4516129032258063E-2</v>
      </c>
      <c r="E25" s="35">
        <f t="shared" si="13"/>
        <v>0.33333333333333331</v>
      </c>
      <c r="F25" s="35">
        <f t="shared" si="13"/>
        <v>0.31111111111111112</v>
      </c>
      <c r="G25" s="35">
        <f t="shared" si="13"/>
        <v>0</v>
      </c>
      <c r="H25" s="36">
        <f t="shared" si="13"/>
        <v>0</v>
      </c>
      <c r="I25" s="170">
        <f t="shared" si="13"/>
        <v>0.3125</v>
      </c>
      <c r="J25" s="35">
        <f t="shared" si="13"/>
        <v>0.13043478260869565</v>
      </c>
      <c r="K25" s="35">
        <f t="shared" si="13"/>
        <v>0.39506172839506171</v>
      </c>
      <c r="L25" s="35">
        <f t="shared" si="13"/>
        <v>0.19148936170212766</v>
      </c>
      <c r="M25" s="36">
        <f t="shared" si="13"/>
        <v>5.9829059829059832E-2</v>
      </c>
      <c r="N25" s="35">
        <f t="shared" si="13"/>
        <v>0.3</v>
      </c>
      <c r="O25" s="35">
        <f t="shared" si="13"/>
        <v>0.10091743119266056</v>
      </c>
      <c r="P25" s="35">
        <f t="shared" si="13"/>
        <v>0.1348314606741573</v>
      </c>
      <c r="Q25" s="35">
        <f t="shared" si="13"/>
        <v>0.13725490196078433</v>
      </c>
      <c r="R25" s="35">
        <f t="shared" si="13"/>
        <v>6.1538461538461542E-2</v>
      </c>
      <c r="S25" s="35">
        <f t="shared" si="13"/>
        <v>0.26760563380281688</v>
      </c>
      <c r="T25" s="35">
        <f t="shared" si="13"/>
        <v>2.1739130434782608E-2</v>
      </c>
      <c r="U25" s="36">
        <f t="shared" si="13"/>
        <v>0</v>
      </c>
      <c r="V25" s="35">
        <f t="shared" si="13"/>
        <v>0.27419354838709675</v>
      </c>
      <c r="W25" s="35">
        <f t="shared" si="13"/>
        <v>8.7499999999999994E-2</v>
      </c>
      <c r="X25" s="35">
        <f t="shared" si="13"/>
        <v>0.38709677419354838</v>
      </c>
      <c r="Y25" s="35">
        <f t="shared" si="13"/>
        <v>0.18947368421052632</v>
      </c>
      <c r="Z25" s="35">
        <f t="shared" si="13"/>
        <v>0.53448275862068961</v>
      </c>
      <c r="AA25" s="36">
        <f t="shared" si="13"/>
        <v>1.1111111111111112E-2</v>
      </c>
      <c r="AB25" s="35">
        <f t="shared" si="13"/>
        <v>0.23809523809523808</v>
      </c>
      <c r="AC25" s="35">
        <f t="shared" si="13"/>
        <v>0.16</v>
      </c>
      <c r="AD25" s="35">
        <f t="shared" si="13"/>
        <v>0.18</v>
      </c>
      <c r="AE25" s="35">
        <f t="shared" si="13"/>
        <v>9.0909090909090905E-3</v>
      </c>
      <c r="AF25" s="35">
        <f t="shared" si="13"/>
        <v>0.42592592592592593</v>
      </c>
      <c r="AG25" s="35">
        <f t="shared" si="13"/>
        <v>0.35338345864661652</v>
      </c>
      <c r="AH25" s="35">
        <f t="shared" si="13"/>
        <v>0.34408602150537637</v>
      </c>
      <c r="AI25" s="36">
        <f t="shared" si="13"/>
        <v>0.35964912280701755</v>
      </c>
      <c r="AJ25" s="35">
        <f t="shared" si="13"/>
        <v>0.48148148148148145</v>
      </c>
      <c r="AK25" s="35">
        <f t="shared" si="13"/>
        <v>0.19444444444444445</v>
      </c>
      <c r="AL25" s="35">
        <f t="shared" si="13"/>
        <v>0.23728813559322035</v>
      </c>
      <c r="AM25" s="35">
        <f t="shared" si="13"/>
        <v>0.16326530612244897</v>
      </c>
      <c r="AN25" s="35">
        <f t="shared" si="13"/>
        <v>0.26</v>
      </c>
      <c r="AO25" s="36">
        <f t="shared" si="13"/>
        <v>6.7796610169491525E-2</v>
      </c>
      <c r="AP25" s="35">
        <f t="shared" si="13"/>
        <v>6.4516129032258063E-2</v>
      </c>
      <c r="AQ25" s="35">
        <f t="shared" si="13"/>
        <v>0.3</v>
      </c>
      <c r="AR25" s="35">
        <f t="shared" si="13"/>
        <v>0.3783783783783784</v>
      </c>
      <c r="AS25" s="35">
        <f t="shared" si="13"/>
        <v>0.25882352941176473</v>
      </c>
      <c r="AT25" s="35">
        <f t="shared" si="13"/>
        <v>0.34482758620689657</v>
      </c>
      <c r="AU25" s="35">
        <f t="shared" si="13"/>
        <v>2.8571428571428571E-2</v>
      </c>
      <c r="AV25" s="35">
        <f t="shared" si="13"/>
        <v>0</v>
      </c>
      <c r="AW25" s="36">
        <f t="shared" si="13"/>
        <v>0</v>
      </c>
      <c r="AX25" s="35">
        <f t="shared" si="13"/>
        <v>0.14285714285714285</v>
      </c>
      <c r="AY25" s="35">
        <f t="shared" si="13"/>
        <v>0.19318181818181818</v>
      </c>
      <c r="AZ25" s="35">
        <f t="shared" si="13"/>
        <v>2.7777777777777776E-2</v>
      </c>
      <c r="BA25" s="35">
        <f t="shared" si="13"/>
        <v>4.6153846153846156E-2</v>
      </c>
      <c r="BB25" s="35" t="e">
        <f t="shared" si="13"/>
        <v>#DIV/0!</v>
      </c>
      <c r="BC25" s="36">
        <f t="shared" si="13"/>
        <v>3.5714285714285712E-2</v>
      </c>
      <c r="BD25" s="35">
        <f t="shared" si="13"/>
        <v>0.16438356164383561</v>
      </c>
      <c r="BE25" s="35">
        <f t="shared" si="13"/>
        <v>4.5454545454545456E-2</v>
      </c>
      <c r="BF25" s="35">
        <f t="shared" si="13"/>
        <v>1.3513513513513514E-2</v>
      </c>
      <c r="BG25" s="35">
        <f t="shared" si="13"/>
        <v>6.8181818181818177E-2</v>
      </c>
      <c r="BH25" s="35">
        <f t="shared" si="13"/>
        <v>0</v>
      </c>
      <c r="BI25" s="35">
        <f t="shared" si="13"/>
        <v>0.52747252747252749</v>
      </c>
      <c r="BJ25" s="35">
        <f t="shared" si="13"/>
        <v>0.45714285714285713</v>
      </c>
      <c r="BK25" s="36">
        <f t="shared" si="13"/>
        <v>4.5454545454545456E-2</v>
      </c>
      <c r="BL25" s="35">
        <f t="shared" si="13"/>
        <v>0.15625</v>
      </c>
      <c r="BM25" s="35">
        <f t="shared" si="13"/>
        <v>7.6271186440677971E-2</v>
      </c>
      <c r="BN25" s="35">
        <f t="shared" ref="BN25:DY25" si="14">BN24/BN17</f>
        <v>0.10869565217391304</v>
      </c>
      <c r="BO25" s="35">
        <f t="shared" si="14"/>
        <v>0.13675213675213677</v>
      </c>
      <c r="BP25" s="36">
        <f t="shared" si="14"/>
        <v>0.5</v>
      </c>
      <c r="BQ25" s="170">
        <f t="shared" si="14"/>
        <v>4.5454545454545456E-2</v>
      </c>
      <c r="BR25" s="35">
        <f t="shared" si="14"/>
        <v>0.83333333333333337</v>
      </c>
      <c r="BS25" s="36">
        <f t="shared" si="14"/>
        <v>0.25217391304347825</v>
      </c>
      <c r="BT25" s="35">
        <f t="shared" si="14"/>
        <v>0.5161290322580645</v>
      </c>
      <c r="BU25" s="35">
        <f t="shared" si="14"/>
        <v>5.3571428571428568E-2</v>
      </c>
      <c r="BV25" s="35">
        <f t="shared" si="14"/>
        <v>0.18181818181818182</v>
      </c>
      <c r="BW25" s="35">
        <f t="shared" si="14"/>
        <v>0.14285714285714285</v>
      </c>
      <c r="BX25" s="35">
        <f t="shared" si="14"/>
        <v>0.33333333333333331</v>
      </c>
      <c r="BY25" s="35">
        <f t="shared" si="14"/>
        <v>0.5</v>
      </c>
      <c r="BZ25" s="35">
        <f t="shared" si="14"/>
        <v>0.69230769230769229</v>
      </c>
      <c r="CA25" s="35">
        <f t="shared" si="14"/>
        <v>0.88888888888888884</v>
      </c>
      <c r="CB25" s="35">
        <f t="shared" si="14"/>
        <v>0.81818181818181823</v>
      </c>
      <c r="CC25" s="35">
        <f t="shared" si="14"/>
        <v>0.1111111111111111</v>
      </c>
      <c r="CD25" s="35">
        <f t="shared" si="14"/>
        <v>5.6338028169014086E-2</v>
      </c>
      <c r="CE25" s="35">
        <f t="shared" si="14"/>
        <v>2.5000000000000001E-2</v>
      </c>
      <c r="CF25" s="35">
        <f t="shared" si="14"/>
        <v>0</v>
      </c>
      <c r="CG25" s="35">
        <f t="shared" si="14"/>
        <v>0.625</v>
      </c>
      <c r="CH25" s="35">
        <f t="shared" si="14"/>
        <v>0.7</v>
      </c>
      <c r="CI25" s="35">
        <f t="shared" si="14"/>
        <v>0.36363636363636365</v>
      </c>
      <c r="CJ25" s="35">
        <f t="shared" si="14"/>
        <v>0.44444444444444442</v>
      </c>
      <c r="CK25" s="35">
        <f t="shared" si="14"/>
        <v>0.5</v>
      </c>
      <c r="CL25" s="35">
        <f t="shared" si="14"/>
        <v>0.20869565217391303</v>
      </c>
      <c r="CM25" s="35">
        <f t="shared" si="14"/>
        <v>0.24590163934426229</v>
      </c>
      <c r="CN25" s="35">
        <f t="shared" si="14"/>
        <v>0.8125</v>
      </c>
      <c r="CO25" s="35">
        <f t="shared" si="14"/>
        <v>0.47826086956521741</v>
      </c>
      <c r="CP25" s="35">
        <f t="shared" si="14"/>
        <v>0.8571428571428571</v>
      </c>
      <c r="CQ25" s="35">
        <f t="shared" si="14"/>
        <v>0.23076923076923078</v>
      </c>
      <c r="CR25" s="35">
        <f t="shared" si="14"/>
        <v>0.25</v>
      </c>
      <c r="CS25" s="35">
        <f t="shared" si="14"/>
        <v>0</v>
      </c>
      <c r="CT25" s="35">
        <f t="shared" si="14"/>
        <v>0.562962962962963</v>
      </c>
      <c r="CU25" s="35">
        <f t="shared" si="14"/>
        <v>0.30434782608695654</v>
      </c>
      <c r="CV25" s="35">
        <f t="shared" si="14"/>
        <v>0.23529411764705882</v>
      </c>
      <c r="CW25" s="35">
        <f t="shared" si="14"/>
        <v>0.55000000000000004</v>
      </c>
      <c r="CX25" s="35">
        <f t="shared" si="14"/>
        <v>0.44444444444444442</v>
      </c>
      <c r="CY25" s="35">
        <f t="shared" si="14"/>
        <v>0.2857142857142857</v>
      </c>
      <c r="CZ25" s="35">
        <f t="shared" si="14"/>
        <v>0.375</v>
      </c>
      <c r="DA25" s="35">
        <f t="shared" si="14"/>
        <v>1</v>
      </c>
      <c r="DB25" s="35">
        <f t="shared" si="14"/>
        <v>9.8360655737704916E-2</v>
      </c>
      <c r="DC25" s="35">
        <f t="shared" si="14"/>
        <v>0.5</v>
      </c>
      <c r="DD25" s="35">
        <f t="shared" si="14"/>
        <v>0.46153846153846156</v>
      </c>
      <c r="DE25" s="35">
        <f t="shared" si="14"/>
        <v>0.15789473684210525</v>
      </c>
      <c r="DF25" s="35">
        <f t="shared" si="14"/>
        <v>0.33333333333333331</v>
      </c>
      <c r="DG25" s="35">
        <f t="shared" si="14"/>
        <v>1</v>
      </c>
      <c r="DH25" s="35">
        <f t="shared" si="14"/>
        <v>0.2857142857142857</v>
      </c>
      <c r="DI25" s="35">
        <f t="shared" si="14"/>
        <v>0.5</v>
      </c>
      <c r="DJ25" s="35">
        <f t="shared" si="14"/>
        <v>0.29166666666666669</v>
      </c>
      <c r="DK25" s="35">
        <f t="shared" si="14"/>
        <v>0.2857142857142857</v>
      </c>
      <c r="DL25" s="35">
        <f t="shared" si="14"/>
        <v>0.2857142857142857</v>
      </c>
      <c r="DM25" s="35">
        <f t="shared" si="14"/>
        <v>1.1818181818181819</v>
      </c>
      <c r="DN25" s="35">
        <f t="shared" si="14"/>
        <v>0.65</v>
      </c>
      <c r="DO25" s="35">
        <f t="shared" si="14"/>
        <v>0.92307692307692313</v>
      </c>
      <c r="DP25" s="35">
        <f t="shared" si="14"/>
        <v>0.14285714285714285</v>
      </c>
      <c r="DQ25" s="35">
        <f t="shared" si="14"/>
        <v>0.25</v>
      </c>
      <c r="DR25" s="42" t="e">
        <f t="shared" si="14"/>
        <v>#DIV/0!</v>
      </c>
      <c r="DS25" s="42" t="e">
        <f t="shared" si="14"/>
        <v>#DIV/0!</v>
      </c>
      <c r="DT25" s="42" t="e">
        <f t="shared" si="14"/>
        <v>#DIV/0!</v>
      </c>
      <c r="DU25" s="191" t="e">
        <f t="shared" si="14"/>
        <v>#DIV/0!</v>
      </c>
      <c r="DV25" s="42" t="e">
        <f t="shared" si="14"/>
        <v>#DIV/0!</v>
      </c>
      <c r="DW25" s="42" t="e">
        <f t="shared" si="14"/>
        <v>#DIV/0!</v>
      </c>
      <c r="DX25" s="42" t="e">
        <f t="shared" si="14"/>
        <v>#DIV/0!</v>
      </c>
      <c r="DY25" s="42" t="e">
        <f t="shared" si="14"/>
        <v>#DIV/0!</v>
      </c>
      <c r="DZ25" s="42" t="e">
        <f t="shared" ref="DZ25:ED25" si="15">DZ24/DZ17</f>
        <v>#DIV/0!</v>
      </c>
      <c r="EA25" s="42" t="e">
        <f t="shared" si="15"/>
        <v>#DIV/0!</v>
      </c>
      <c r="EB25" s="42" t="e">
        <f t="shared" si="15"/>
        <v>#DIV/0!</v>
      </c>
      <c r="EC25" s="236" t="e">
        <f t="shared" si="15"/>
        <v>#DIV/0!</v>
      </c>
      <c r="ED25" s="236" t="e">
        <f t="shared" si="15"/>
        <v>#DIV/0!</v>
      </c>
    </row>
    <row r="26" spans="1:134" ht="16.5" thickBot="1" x14ac:dyDescent="0.3">
      <c r="A26" s="104" t="s">
        <v>13</v>
      </c>
      <c r="B26" s="38"/>
      <c r="C26" s="38"/>
      <c r="D26" s="38"/>
      <c r="E26" s="38"/>
      <c r="F26" s="38"/>
      <c r="G26" s="38"/>
      <c r="H26" s="39"/>
      <c r="I26" s="171"/>
      <c r="J26" s="38"/>
      <c r="K26" s="38"/>
      <c r="L26" s="38"/>
      <c r="M26" s="39"/>
      <c r="N26" s="38"/>
      <c r="O26" s="38"/>
      <c r="P26" s="38"/>
      <c r="Q26" s="38"/>
      <c r="R26" s="38"/>
      <c r="S26" s="38"/>
      <c r="T26" s="38"/>
      <c r="U26" s="39"/>
      <c r="V26" s="38"/>
      <c r="W26" s="38"/>
      <c r="X26" s="38"/>
      <c r="Y26" s="38"/>
      <c r="Z26" s="38"/>
      <c r="AA26" s="39"/>
      <c r="AB26" s="38"/>
      <c r="AC26" s="38"/>
      <c r="AD26" s="38"/>
      <c r="AE26" s="38"/>
      <c r="AF26" s="38"/>
      <c r="AG26" s="38"/>
      <c r="AH26" s="38"/>
      <c r="AI26" s="39"/>
      <c r="AJ26" s="38"/>
      <c r="AK26" s="38"/>
      <c r="AL26" s="38"/>
      <c r="AM26" s="38"/>
      <c r="AN26" s="38"/>
      <c r="AO26" s="39"/>
      <c r="AP26" s="38"/>
      <c r="AQ26" s="38"/>
      <c r="AR26" s="38"/>
      <c r="AS26" s="38"/>
      <c r="AT26" s="38"/>
      <c r="AU26" s="38"/>
      <c r="AV26" s="38"/>
      <c r="AW26" s="39"/>
      <c r="AX26" s="38"/>
      <c r="AY26" s="38"/>
      <c r="AZ26" s="38"/>
      <c r="BA26" s="38"/>
      <c r="BB26" s="38"/>
      <c r="BC26" s="39"/>
      <c r="BD26" s="38"/>
      <c r="BE26" s="38"/>
      <c r="BF26" s="38"/>
      <c r="BG26" s="38"/>
      <c r="BH26" s="38"/>
      <c r="BI26" s="38"/>
      <c r="BJ26" s="38"/>
      <c r="BK26" s="39"/>
      <c r="BL26" s="38"/>
      <c r="BM26" s="38"/>
      <c r="BN26" s="38"/>
      <c r="BO26" s="38"/>
      <c r="BP26" s="39"/>
      <c r="BQ26" s="171"/>
      <c r="BR26" s="38"/>
      <c r="BS26" s="39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9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43"/>
      <c r="DS26" s="43"/>
      <c r="DT26" s="43"/>
      <c r="DU26" s="192"/>
      <c r="DV26" s="43"/>
      <c r="DW26" s="43"/>
      <c r="DX26" s="43"/>
      <c r="DY26" s="43"/>
      <c r="DZ26" s="43"/>
      <c r="EA26" s="43"/>
      <c r="EB26" s="43"/>
      <c r="EC26" s="237"/>
      <c r="ED26" s="237"/>
    </row>
    <row r="27" spans="1:134" ht="16.5" thickBot="1" x14ac:dyDescent="0.3">
      <c r="A27" s="16" t="s">
        <v>14</v>
      </c>
      <c r="B27" s="38"/>
      <c r="C27" s="38"/>
      <c r="D27" s="38"/>
      <c r="E27" s="38"/>
      <c r="F27" s="38"/>
      <c r="G27" s="38"/>
      <c r="H27" s="39"/>
      <c r="I27" s="171"/>
      <c r="J27" s="38"/>
      <c r="K27" s="38"/>
      <c r="L27" s="38"/>
      <c r="M27" s="39"/>
      <c r="N27" s="38"/>
      <c r="O27" s="38"/>
      <c r="P27" s="38"/>
      <c r="Q27" s="38"/>
      <c r="R27" s="38"/>
      <c r="S27" s="38"/>
      <c r="T27" s="38"/>
      <c r="U27" s="39"/>
      <c r="V27" s="38"/>
      <c r="W27" s="38"/>
      <c r="X27" s="38"/>
      <c r="Y27" s="38"/>
      <c r="Z27" s="38"/>
      <c r="AA27" s="39"/>
      <c r="AB27" s="38"/>
      <c r="AC27" s="38"/>
      <c r="AD27" s="38"/>
      <c r="AE27" s="38"/>
      <c r="AF27" s="38"/>
      <c r="AG27" s="38"/>
      <c r="AH27" s="38"/>
      <c r="AI27" s="39"/>
      <c r="AJ27" s="38"/>
      <c r="AK27" s="38"/>
      <c r="AL27" s="38"/>
      <c r="AM27" s="38"/>
      <c r="AN27" s="38"/>
      <c r="AO27" s="39"/>
      <c r="AP27" s="38"/>
      <c r="AQ27" s="38"/>
      <c r="AR27" s="38"/>
      <c r="AS27" s="38"/>
      <c r="AT27" s="38"/>
      <c r="AU27" s="38"/>
      <c r="AV27" s="38"/>
      <c r="AW27" s="39"/>
      <c r="AX27" s="38"/>
      <c r="AY27" s="38"/>
      <c r="AZ27" s="38"/>
      <c r="BA27" s="38"/>
      <c r="BB27" s="38"/>
      <c r="BC27" s="39"/>
      <c r="BD27" s="38"/>
      <c r="BE27" s="38"/>
      <c r="BF27" s="38"/>
      <c r="BG27" s="38"/>
      <c r="BH27" s="38"/>
      <c r="BI27" s="38"/>
      <c r="BJ27" s="38"/>
      <c r="BK27" s="39"/>
      <c r="BL27" s="38"/>
      <c r="BM27" s="38"/>
      <c r="BN27" s="38"/>
      <c r="BO27" s="38"/>
      <c r="BP27" s="39"/>
      <c r="BQ27" s="171"/>
      <c r="BR27" s="38"/>
      <c r="BS27" s="39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9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43"/>
      <c r="DS27" s="43"/>
      <c r="DT27" s="43"/>
      <c r="DU27" s="192"/>
      <c r="DV27" s="43"/>
      <c r="DW27" s="43"/>
      <c r="DX27" s="43"/>
      <c r="DY27" s="43"/>
      <c r="DZ27" s="43"/>
      <c r="EA27" s="43"/>
      <c r="EB27" s="43"/>
      <c r="EC27" s="237"/>
      <c r="ED27" s="237"/>
    </row>
    <row r="28" spans="1:134" ht="16.5" thickBot="1" x14ac:dyDescent="0.3">
      <c r="A28" s="17" t="s">
        <v>15</v>
      </c>
      <c r="B28" s="38"/>
      <c r="C28" s="38"/>
      <c r="D28" s="38"/>
      <c r="E28" s="38"/>
      <c r="F28" s="38"/>
      <c r="G28" s="38"/>
      <c r="H28" s="39"/>
      <c r="I28" s="171"/>
      <c r="J28" s="38"/>
      <c r="K28" s="38"/>
      <c r="L28" s="38"/>
      <c r="M28" s="39"/>
      <c r="N28" s="38"/>
      <c r="O28" s="38"/>
      <c r="P28" s="38"/>
      <c r="Q28" s="38"/>
      <c r="R28" s="38"/>
      <c r="S28" s="38"/>
      <c r="T28" s="38"/>
      <c r="U28" s="39"/>
      <c r="V28" s="38"/>
      <c r="W28" s="38"/>
      <c r="X28" s="38"/>
      <c r="Y28" s="38"/>
      <c r="Z28" s="38"/>
      <c r="AA28" s="39"/>
      <c r="AB28" s="38"/>
      <c r="AC28" s="38"/>
      <c r="AD28" s="38"/>
      <c r="AE28" s="38"/>
      <c r="AF28" s="38"/>
      <c r="AG28" s="38"/>
      <c r="AH28" s="38"/>
      <c r="AI28" s="39"/>
      <c r="AJ28" s="38"/>
      <c r="AK28" s="38"/>
      <c r="AL28" s="38"/>
      <c r="AM28" s="38"/>
      <c r="AN28" s="38"/>
      <c r="AO28" s="39"/>
      <c r="AP28" s="38"/>
      <c r="AQ28" s="38"/>
      <c r="AR28" s="38"/>
      <c r="AS28" s="38"/>
      <c r="AT28" s="38"/>
      <c r="AU28" s="38"/>
      <c r="AV28" s="38"/>
      <c r="AW28" s="39"/>
      <c r="AX28" s="38"/>
      <c r="AY28" s="38"/>
      <c r="AZ28" s="38"/>
      <c r="BA28" s="38"/>
      <c r="BB28" s="38"/>
      <c r="BC28" s="39"/>
      <c r="BD28" s="38"/>
      <c r="BE28" s="38"/>
      <c r="BF28" s="38"/>
      <c r="BG28" s="38"/>
      <c r="BH28" s="38"/>
      <c r="BI28" s="38"/>
      <c r="BJ28" s="38"/>
      <c r="BK28" s="39"/>
      <c r="BL28" s="38"/>
      <c r="BM28" s="38"/>
      <c r="BN28" s="38"/>
      <c r="BO28" s="38"/>
      <c r="BP28" s="39"/>
      <c r="BQ28" s="171"/>
      <c r="BR28" s="38"/>
      <c r="BS28" s="39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9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43"/>
      <c r="DS28" s="43"/>
      <c r="DT28" s="43"/>
      <c r="DU28" s="192"/>
      <c r="DV28" s="43"/>
      <c r="DW28" s="43"/>
      <c r="DX28" s="43"/>
      <c r="DY28" s="43"/>
      <c r="DZ28" s="43"/>
      <c r="EA28" s="43"/>
      <c r="EB28" s="43"/>
      <c r="EC28" s="237"/>
      <c r="ED28" s="237"/>
    </row>
    <row r="29" spans="1:134" ht="15.75" x14ac:dyDescent="0.25">
      <c r="A29" s="18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</row>
    <row r="31" spans="1:134" x14ac:dyDescent="0.25">
      <c r="B31" t="s">
        <v>16</v>
      </c>
      <c r="C31" t="s">
        <v>17</v>
      </c>
      <c r="D31" t="s">
        <v>2</v>
      </c>
      <c r="E31" t="s">
        <v>4</v>
      </c>
      <c r="F31" t="s">
        <v>34</v>
      </c>
      <c r="G31" t="s">
        <v>19</v>
      </c>
      <c r="H31" t="s">
        <v>20</v>
      </c>
      <c r="I31" t="s">
        <v>21</v>
      </c>
    </row>
    <row r="32" spans="1:134" x14ac:dyDescent="0.25">
      <c r="B32">
        <v>8</v>
      </c>
      <c r="C32">
        <v>1</v>
      </c>
      <c r="D32" t="s">
        <v>3</v>
      </c>
      <c r="E32" t="s">
        <v>3</v>
      </c>
      <c r="F32" t="s">
        <v>432</v>
      </c>
      <c r="G32">
        <v>36</v>
      </c>
      <c r="H32">
        <v>8</v>
      </c>
      <c r="I32" s="45">
        <v>0.22222222222222221</v>
      </c>
    </row>
    <row r="33" spans="2:9" x14ac:dyDescent="0.25">
      <c r="B33">
        <v>8</v>
      </c>
      <c r="C33">
        <v>2</v>
      </c>
      <c r="D33" t="s">
        <v>3</v>
      </c>
      <c r="E33" t="s">
        <v>3</v>
      </c>
      <c r="F33" t="s">
        <v>432</v>
      </c>
      <c r="G33">
        <v>48</v>
      </c>
      <c r="H33">
        <v>15</v>
      </c>
      <c r="I33" s="45">
        <v>0.3125</v>
      </c>
    </row>
    <row r="34" spans="2:9" x14ac:dyDescent="0.25">
      <c r="B34">
        <v>8</v>
      </c>
      <c r="C34">
        <v>3</v>
      </c>
      <c r="D34" t="s">
        <v>3</v>
      </c>
      <c r="E34" t="s">
        <v>3</v>
      </c>
      <c r="F34" t="s">
        <v>432</v>
      </c>
      <c r="G34">
        <v>62</v>
      </c>
      <c r="H34">
        <v>4</v>
      </c>
      <c r="I34" s="45">
        <v>6.4516129032258063E-2</v>
      </c>
    </row>
    <row r="35" spans="2:9" x14ac:dyDescent="0.25">
      <c r="B35">
        <v>8</v>
      </c>
      <c r="C35">
        <v>4</v>
      </c>
      <c r="D35" t="s">
        <v>3</v>
      </c>
      <c r="E35" t="s">
        <v>3</v>
      </c>
      <c r="F35" t="s">
        <v>433</v>
      </c>
      <c r="G35">
        <v>45</v>
      </c>
      <c r="H35">
        <v>15</v>
      </c>
      <c r="I35" s="45">
        <v>0.33333333333333331</v>
      </c>
    </row>
    <row r="36" spans="2:9" x14ac:dyDescent="0.25">
      <c r="B36">
        <v>8</v>
      </c>
      <c r="C36">
        <v>5</v>
      </c>
      <c r="D36" t="s">
        <v>3</v>
      </c>
      <c r="E36" t="s">
        <v>3</v>
      </c>
      <c r="F36" t="s">
        <v>433</v>
      </c>
      <c r="G36">
        <v>45</v>
      </c>
      <c r="H36">
        <v>14</v>
      </c>
      <c r="I36" s="45">
        <v>0.31111111111111112</v>
      </c>
    </row>
    <row r="37" spans="2:9" x14ac:dyDescent="0.25">
      <c r="B37">
        <v>8</v>
      </c>
      <c r="C37">
        <v>6</v>
      </c>
      <c r="D37" t="s">
        <v>3</v>
      </c>
      <c r="E37" t="s">
        <v>3</v>
      </c>
      <c r="F37" t="s">
        <v>433</v>
      </c>
      <c r="G37">
        <v>28</v>
      </c>
      <c r="H37">
        <v>0</v>
      </c>
      <c r="I37" s="45">
        <v>0</v>
      </c>
    </row>
    <row r="38" spans="2:9" x14ac:dyDescent="0.25">
      <c r="B38">
        <v>8</v>
      </c>
      <c r="C38">
        <v>7</v>
      </c>
      <c r="D38" t="s">
        <v>3</v>
      </c>
      <c r="E38" t="s">
        <v>3</v>
      </c>
      <c r="F38" t="s">
        <v>434</v>
      </c>
      <c r="G38">
        <v>32</v>
      </c>
      <c r="H38">
        <v>0</v>
      </c>
      <c r="I38" s="45">
        <v>0</v>
      </c>
    </row>
    <row r="39" spans="2:9" x14ac:dyDescent="0.25">
      <c r="B39">
        <v>8</v>
      </c>
      <c r="C39">
        <v>8</v>
      </c>
      <c r="D39" t="s">
        <v>3</v>
      </c>
      <c r="E39" t="s">
        <v>3</v>
      </c>
      <c r="F39" t="s">
        <v>434</v>
      </c>
      <c r="G39">
        <v>16</v>
      </c>
      <c r="H39">
        <v>5</v>
      </c>
      <c r="I39" s="45">
        <v>0.3125</v>
      </c>
    </row>
    <row r="40" spans="2:9" x14ac:dyDescent="0.25">
      <c r="B40">
        <v>8</v>
      </c>
      <c r="C40">
        <v>9</v>
      </c>
      <c r="D40" t="s">
        <v>3</v>
      </c>
      <c r="E40" t="s">
        <v>3</v>
      </c>
      <c r="F40" t="s">
        <v>434</v>
      </c>
      <c r="G40">
        <v>23</v>
      </c>
      <c r="H40">
        <v>3</v>
      </c>
      <c r="I40" s="45">
        <v>0.13043478260869565</v>
      </c>
    </row>
    <row r="41" spans="2:9" x14ac:dyDescent="0.25">
      <c r="B41">
        <v>8</v>
      </c>
      <c r="C41">
        <v>10</v>
      </c>
      <c r="D41" t="s">
        <v>3</v>
      </c>
      <c r="E41" t="s">
        <v>3</v>
      </c>
      <c r="F41" t="s">
        <v>435</v>
      </c>
      <c r="G41">
        <v>81</v>
      </c>
      <c r="H41">
        <v>32</v>
      </c>
      <c r="I41" s="45">
        <v>0.39506172839506171</v>
      </c>
    </row>
    <row r="42" spans="2:9" x14ac:dyDescent="0.25">
      <c r="B42">
        <v>8</v>
      </c>
      <c r="C42">
        <v>11</v>
      </c>
      <c r="D42" t="s">
        <v>3</v>
      </c>
      <c r="E42" t="s">
        <v>3</v>
      </c>
      <c r="F42" t="s">
        <v>435</v>
      </c>
      <c r="G42">
        <v>47</v>
      </c>
      <c r="H42">
        <v>9</v>
      </c>
      <c r="I42" s="45">
        <v>0.19148936170212766</v>
      </c>
    </row>
    <row r="43" spans="2:9" x14ac:dyDescent="0.25">
      <c r="B43">
        <v>8</v>
      </c>
      <c r="C43">
        <v>12</v>
      </c>
      <c r="D43" t="s">
        <v>3</v>
      </c>
      <c r="E43" t="s">
        <v>3</v>
      </c>
      <c r="F43" t="s">
        <v>435</v>
      </c>
      <c r="G43">
        <v>117</v>
      </c>
      <c r="H43">
        <v>7</v>
      </c>
      <c r="I43" s="45">
        <v>5.9829059829059832E-2</v>
      </c>
    </row>
    <row r="44" spans="2:9" x14ac:dyDescent="0.25">
      <c r="B44">
        <v>8</v>
      </c>
      <c r="C44">
        <v>13</v>
      </c>
      <c r="D44" t="s">
        <v>3</v>
      </c>
      <c r="E44" t="s">
        <v>3</v>
      </c>
      <c r="F44" t="s">
        <v>436</v>
      </c>
      <c r="G44">
        <v>60</v>
      </c>
      <c r="H44">
        <v>18</v>
      </c>
      <c r="I44" s="45">
        <v>0.3</v>
      </c>
    </row>
    <row r="45" spans="2:9" x14ac:dyDescent="0.25">
      <c r="B45">
        <v>8</v>
      </c>
      <c r="C45">
        <v>14</v>
      </c>
      <c r="D45" t="s">
        <v>3</v>
      </c>
      <c r="E45" t="s">
        <v>3</v>
      </c>
      <c r="F45" t="s">
        <v>436</v>
      </c>
      <c r="G45">
        <v>109</v>
      </c>
      <c r="H45">
        <v>11</v>
      </c>
      <c r="I45" s="45">
        <v>0.10091743119266056</v>
      </c>
    </row>
    <row r="46" spans="2:9" x14ac:dyDescent="0.25">
      <c r="B46">
        <v>8</v>
      </c>
      <c r="C46">
        <v>15</v>
      </c>
      <c r="D46" t="s">
        <v>3</v>
      </c>
      <c r="E46" t="s">
        <v>3</v>
      </c>
      <c r="F46" t="s">
        <v>436</v>
      </c>
      <c r="G46">
        <v>89</v>
      </c>
      <c r="H46">
        <v>12</v>
      </c>
      <c r="I46" s="45">
        <v>0.1348314606741573</v>
      </c>
    </row>
    <row r="47" spans="2:9" x14ac:dyDescent="0.25">
      <c r="B47">
        <v>8</v>
      </c>
      <c r="C47">
        <v>16</v>
      </c>
      <c r="D47" t="s">
        <v>3</v>
      </c>
      <c r="E47" t="s">
        <v>3</v>
      </c>
      <c r="F47" t="s">
        <v>437</v>
      </c>
      <c r="G47">
        <v>51</v>
      </c>
      <c r="H47">
        <v>7</v>
      </c>
      <c r="I47" s="45">
        <v>0.13725490196078433</v>
      </c>
    </row>
    <row r="48" spans="2:9" x14ac:dyDescent="0.25">
      <c r="B48">
        <v>8</v>
      </c>
      <c r="C48">
        <v>17</v>
      </c>
      <c r="D48" t="s">
        <v>3</v>
      </c>
      <c r="E48" t="s">
        <v>3</v>
      </c>
      <c r="F48" t="s">
        <v>437</v>
      </c>
      <c r="G48">
        <v>65</v>
      </c>
      <c r="H48">
        <v>4</v>
      </c>
      <c r="I48" s="45">
        <v>6.1538461538461542E-2</v>
      </c>
    </row>
    <row r="49" spans="2:9" x14ac:dyDescent="0.25">
      <c r="B49">
        <v>8</v>
      </c>
      <c r="C49">
        <v>18</v>
      </c>
      <c r="D49" t="s">
        <v>3</v>
      </c>
      <c r="E49" t="s">
        <v>3</v>
      </c>
      <c r="F49" t="s">
        <v>437</v>
      </c>
      <c r="G49">
        <v>71</v>
      </c>
      <c r="H49">
        <v>19</v>
      </c>
      <c r="I49" s="45">
        <v>0.26760563380281688</v>
      </c>
    </row>
    <row r="50" spans="2:9" x14ac:dyDescent="0.25">
      <c r="B50">
        <v>8</v>
      </c>
      <c r="C50">
        <v>19</v>
      </c>
      <c r="D50" t="s">
        <v>3</v>
      </c>
      <c r="E50" t="s">
        <v>3</v>
      </c>
      <c r="F50" t="s">
        <v>438</v>
      </c>
      <c r="G50">
        <v>46</v>
      </c>
      <c r="H50">
        <v>1</v>
      </c>
      <c r="I50" s="45">
        <v>2.1739130434782608E-2</v>
      </c>
    </row>
    <row r="51" spans="2:9" x14ac:dyDescent="0.25">
      <c r="B51">
        <v>8</v>
      </c>
      <c r="C51">
        <v>20</v>
      </c>
      <c r="D51" t="s">
        <v>3</v>
      </c>
      <c r="E51" t="s">
        <v>3</v>
      </c>
      <c r="F51" t="s">
        <v>438</v>
      </c>
      <c r="G51">
        <v>37</v>
      </c>
      <c r="H51">
        <v>0</v>
      </c>
      <c r="I51" s="45">
        <v>0</v>
      </c>
    </row>
    <row r="52" spans="2:9" x14ac:dyDescent="0.25">
      <c r="B52">
        <v>8</v>
      </c>
      <c r="C52">
        <v>21</v>
      </c>
      <c r="D52" t="s">
        <v>3</v>
      </c>
      <c r="E52" t="s">
        <v>3</v>
      </c>
      <c r="F52" t="s">
        <v>438</v>
      </c>
      <c r="G52">
        <v>62</v>
      </c>
      <c r="H52">
        <v>17</v>
      </c>
      <c r="I52" s="45">
        <v>0.27419354838709675</v>
      </c>
    </row>
    <row r="53" spans="2:9" x14ac:dyDescent="0.25">
      <c r="B53">
        <v>8</v>
      </c>
      <c r="C53">
        <v>22</v>
      </c>
      <c r="D53" t="s">
        <v>3</v>
      </c>
      <c r="E53" t="s">
        <v>3</v>
      </c>
      <c r="F53" t="s">
        <v>439</v>
      </c>
      <c r="G53">
        <v>80</v>
      </c>
      <c r="H53">
        <v>7</v>
      </c>
      <c r="I53" s="45">
        <v>8.7499999999999994E-2</v>
      </c>
    </row>
    <row r="54" spans="2:9" x14ac:dyDescent="0.25">
      <c r="B54">
        <v>8</v>
      </c>
      <c r="C54">
        <v>23</v>
      </c>
      <c r="D54" t="s">
        <v>3</v>
      </c>
      <c r="E54" t="s">
        <v>3</v>
      </c>
      <c r="F54" t="s">
        <v>439</v>
      </c>
      <c r="G54">
        <v>31</v>
      </c>
      <c r="H54">
        <v>12</v>
      </c>
      <c r="I54" s="45">
        <v>0.38709677419354838</v>
      </c>
    </row>
    <row r="55" spans="2:9" x14ac:dyDescent="0.25">
      <c r="B55">
        <v>8</v>
      </c>
      <c r="C55">
        <v>24</v>
      </c>
      <c r="D55" t="s">
        <v>3</v>
      </c>
      <c r="E55" t="s">
        <v>3</v>
      </c>
      <c r="F55" t="s">
        <v>439</v>
      </c>
      <c r="G55">
        <v>95</v>
      </c>
      <c r="H55">
        <v>18</v>
      </c>
      <c r="I55" s="45">
        <v>0.18947368421052632</v>
      </c>
    </row>
    <row r="56" spans="2:9" x14ac:dyDescent="0.25">
      <c r="B56">
        <v>8</v>
      </c>
      <c r="C56">
        <v>25</v>
      </c>
      <c r="D56" t="s">
        <v>3</v>
      </c>
      <c r="E56" t="s">
        <v>3</v>
      </c>
      <c r="F56" t="s">
        <v>440</v>
      </c>
      <c r="G56">
        <v>58</v>
      </c>
      <c r="H56">
        <v>31</v>
      </c>
      <c r="I56" s="45">
        <v>0.53448275862068961</v>
      </c>
    </row>
    <row r="57" spans="2:9" x14ac:dyDescent="0.25">
      <c r="B57">
        <v>8</v>
      </c>
      <c r="C57">
        <v>26</v>
      </c>
      <c r="D57" t="s">
        <v>3</v>
      </c>
      <c r="E57" t="s">
        <v>3</v>
      </c>
      <c r="F57" t="s">
        <v>440</v>
      </c>
      <c r="G57">
        <v>90</v>
      </c>
      <c r="H57">
        <v>1</v>
      </c>
      <c r="I57" s="45">
        <v>1.1111111111111112E-2</v>
      </c>
    </row>
    <row r="58" spans="2:9" x14ac:dyDescent="0.25">
      <c r="B58">
        <v>8</v>
      </c>
      <c r="C58">
        <v>27</v>
      </c>
      <c r="D58" t="s">
        <v>3</v>
      </c>
      <c r="E58" t="s">
        <v>3</v>
      </c>
      <c r="F58" t="s">
        <v>440</v>
      </c>
      <c r="G58">
        <v>84</v>
      </c>
      <c r="H58">
        <v>20</v>
      </c>
      <c r="I58" s="45">
        <v>0.23809523809523808</v>
      </c>
    </row>
    <row r="59" spans="2:9" x14ac:dyDescent="0.25">
      <c r="B59">
        <v>8</v>
      </c>
      <c r="C59">
        <v>28</v>
      </c>
      <c r="D59" t="s">
        <v>3</v>
      </c>
      <c r="E59" t="s">
        <v>3</v>
      </c>
      <c r="F59" t="s">
        <v>441</v>
      </c>
      <c r="G59">
        <v>25</v>
      </c>
      <c r="H59">
        <v>4</v>
      </c>
      <c r="I59" s="45">
        <v>0.16</v>
      </c>
    </row>
    <row r="60" spans="2:9" x14ac:dyDescent="0.25">
      <c r="B60">
        <v>8</v>
      </c>
      <c r="C60">
        <v>29</v>
      </c>
      <c r="D60" t="s">
        <v>3</v>
      </c>
      <c r="E60" t="s">
        <v>3</v>
      </c>
      <c r="F60" t="s">
        <v>441</v>
      </c>
      <c r="G60">
        <v>100</v>
      </c>
      <c r="H60">
        <v>18</v>
      </c>
      <c r="I60" s="45">
        <v>0.18</v>
      </c>
    </row>
    <row r="61" spans="2:9" x14ac:dyDescent="0.25">
      <c r="B61">
        <v>8</v>
      </c>
      <c r="C61">
        <v>30</v>
      </c>
      <c r="D61" t="s">
        <v>3</v>
      </c>
      <c r="E61" t="s">
        <v>3</v>
      </c>
      <c r="F61" t="s">
        <v>441</v>
      </c>
      <c r="G61">
        <v>110</v>
      </c>
      <c r="H61">
        <v>1</v>
      </c>
      <c r="I61" s="45">
        <v>9.0909090909090905E-3</v>
      </c>
    </row>
    <row r="62" spans="2:9" x14ac:dyDescent="0.25">
      <c r="B62">
        <v>8</v>
      </c>
      <c r="C62">
        <v>31</v>
      </c>
      <c r="D62" t="s">
        <v>3</v>
      </c>
      <c r="E62" t="s">
        <v>3</v>
      </c>
      <c r="F62" t="s">
        <v>442</v>
      </c>
      <c r="G62">
        <v>54</v>
      </c>
      <c r="H62">
        <v>23</v>
      </c>
      <c r="I62" s="45">
        <v>0.42592592592592593</v>
      </c>
    </row>
    <row r="63" spans="2:9" x14ac:dyDescent="0.25">
      <c r="B63">
        <v>8</v>
      </c>
      <c r="C63">
        <v>32</v>
      </c>
      <c r="D63" t="s">
        <v>3</v>
      </c>
      <c r="E63" t="s">
        <v>3</v>
      </c>
      <c r="F63" t="s">
        <v>442</v>
      </c>
      <c r="G63">
        <v>133</v>
      </c>
      <c r="H63">
        <v>47</v>
      </c>
      <c r="I63" s="45">
        <v>0.35338345864661652</v>
      </c>
    </row>
    <row r="64" spans="2:9" x14ac:dyDescent="0.25">
      <c r="B64">
        <v>8</v>
      </c>
      <c r="C64">
        <v>33</v>
      </c>
      <c r="D64" t="s">
        <v>3</v>
      </c>
      <c r="E64" t="s">
        <v>3</v>
      </c>
      <c r="F64" t="s">
        <v>442</v>
      </c>
      <c r="G64">
        <v>93</v>
      </c>
      <c r="H64">
        <v>32</v>
      </c>
      <c r="I64" s="45">
        <v>0.34408602150537637</v>
      </c>
    </row>
    <row r="65" spans="2:9" x14ac:dyDescent="0.25">
      <c r="B65">
        <v>8</v>
      </c>
      <c r="C65">
        <v>34</v>
      </c>
      <c r="D65" t="s">
        <v>3</v>
      </c>
      <c r="E65" t="s">
        <v>3</v>
      </c>
      <c r="F65" t="s">
        <v>443</v>
      </c>
      <c r="G65">
        <v>114</v>
      </c>
      <c r="H65">
        <v>41</v>
      </c>
      <c r="I65" s="45">
        <v>0.35964912280701755</v>
      </c>
    </row>
    <row r="66" spans="2:9" x14ac:dyDescent="0.25">
      <c r="B66">
        <v>8</v>
      </c>
      <c r="C66">
        <v>35</v>
      </c>
      <c r="D66" t="s">
        <v>3</v>
      </c>
      <c r="E66" t="s">
        <v>3</v>
      </c>
      <c r="F66" t="s">
        <v>443</v>
      </c>
      <c r="G66">
        <v>54</v>
      </c>
      <c r="H66">
        <v>26</v>
      </c>
      <c r="I66" s="45">
        <v>0.48148148148148145</v>
      </c>
    </row>
    <row r="67" spans="2:9" x14ac:dyDescent="0.25">
      <c r="B67">
        <v>8</v>
      </c>
      <c r="C67">
        <v>36</v>
      </c>
      <c r="D67" t="s">
        <v>3</v>
      </c>
      <c r="E67" t="s">
        <v>3</v>
      </c>
      <c r="F67" t="s">
        <v>443</v>
      </c>
      <c r="G67">
        <v>108</v>
      </c>
      <c r="H67">
        <v>21</v>
      </c>
      <c r="I67" s="45">
        <v>0.19444444444444445</v>
      </c>
    </row>
    <row r="68" spans="2:9" x14ac:dyDescent="0.25">
      <c r="B68">
        <v>8</v>
      </c>
      <c r="C68">
        <v>37</v>
      </c>
      <c r="D68" t="s">
        <v>3</v>
      </c>
      <c r="E68" t="s">
        <v>3</v>
      </c>
      <c r="F68" t="s">
        <v>444</v>
      </c>
      <c r="G68">
        <v>118</v>
      </c>
      <c r="H68">
        <v>28</v>
      </c>
      <c r="I68" s="45">
        <v>0.23728813559322035</v>
      </c>
    </row>
    <row r="69" spans="2:9" x14ac:dyDescent="0.25">
      <c r="B69">
        <v>8</v>
      </c>
      <c r="C69">
        <v>38</v>
      </c>
      <c r="D69" t="s">
        <v>3</v>
      </c>
      <c r="E69" t="s">
        <v>3</v>
      </c>
      <c r="F69" t="s">
        <v>444</v>
      </c>
      <c r="G69">
        <v>49</v>
      </c>
      <c r="H69">
        <v>8</v>
      </c>
      <c r="I69" s="45">
        <v>0.16326530612244897</v>
      </c>
    </row>
    <row r="70" spans="2:9" x14ac:dyDescent="0.25">
      <c r="B70">
        <v>8</v>
      </c>
      <c r="C70">
        <v>39</v>
      </c>
      <c r="D70" t="s">
        <v>3</v>
      </c>
      <c r="E70" t="s">
        <v>3</v>
      </c>
      <c r="F70" t="s">
        <v>444</v>
      </c>
      <c r="G70">
        <v>50</v>
      </c>
      <c r="H70">
        <v>13</v>
      </c>
      <c r="I70" s="45">
        <v>0.26</v>
      </c>
    </row>
    <row r="71" spans="2:9" x14ac:dyDescent="0.25">
      <c r="B71">
        <v>8</v>
      </c>
      <c r="C71">
        <v>40</v>
      </c>
      <c r="D71" t="s">
        <v>3</v>
      </c>
      <c r="E71" t="s">
        <v>3</v>
      </c>
      <c r="F71" t="s">
        <v>445</v>
      </c>
      <c r="G71">
        <v>118</v>
      </c>
      <c r="H71">
        <v>8</v>
      </c>
      <c r="I71" s="45">
        <v>6.7796610169491525E-2</v>
      </c>
    </row>
    <row r="72" spans="2:9" x14ac:dyDescent="0.25">
      <c r="B72">
        <v>8</v>
      </c>
      <c r="C72">
        <v>41</v>
      </c>
      <c r="D72" t="s">
        <v>3</v>
      </c>
      <c r="E72" t="s">
        <v>3</v>
      </c>
      <c r="F72" t="s">
        <v>445</v>
      </c>
      <c r="G72">
        <v>31</v>
      </c>
      <c r="H72">
        <v>2</v>
      </c>
      <c r="I72" s="45">
        <v>6.4516129032258063E-2</v>
      </c>
    </row>
    <row r="73" spans="2:9" x14ac:dyDescent="0.25">
      <c r="B73">
        <v>8</v>
      </c>
      <c r="C73">
        <v>42</v>
      </c>
      <c r="D73" t="s">
        <v>3</v>
      </c>
      <c r="E73" t="s">
        <v>3</v>
      </c>
      <c r="F73" t="s">
        <v>445</v>
      </c>
      <c r="G73">
        <v>80</v>
      </c>
      <c r="H73">
        <v>24</v>
      </c>
      <c r="I73" s="45">
        <v>0.3</v>
      </c>
    </row>
    <row r="74" spans="2:9" x14ac:dyDescent="0.25">
      <c r="B74">
        <v>8</v>
      </c>
      <c r="C74">
        <v>43</v>
      </c>
      <c r="D74" t="s">
        <v>3</v>
      </c>
      <c r="E74" t="s">
        <v>3</v>
      </c>
      <c r="F74" t="s">
        <v>446</v>
      </c>
      <c r="G74">
        <v>37</v>
      </c>
      <c r="H74">
        <v>14</v>
      </c>
      <c r="I74" s="45">
        <v>0.3783783783783784</v>
      </c>
    </row>
    <row r="75" spans="2:9" x14ac:dyDescent="0.25">
      <c r="B75">
        <v>8</v>
      </c>
      <c r="C75">
        <v>44</v>
      </c>
      <c r="D75" t="s">
        <v>3</v>
      </c>
      <c r="E75" t="s">
        <v>3</v>
      </c>
      <c r="F75" t="s">
        <v>447</v>
      </c>
      <c r="G75">
        <v>85</v>
      </c>
      <c r="H75">
        <v>22</v>
      </c>
      <c r="I75" s="45">
        <v>0.25882352941176473</v>
      </c>
    </row>
    <row r="76" spans="2:9" x14ac:dyDescent="0.25">
      <c r="B76">
        <v>8</v>
      </c>
      <c r="C76">
        <v>45</v>
      </c>
      <c r="D76" t="s">
        <v>3</v>
      </c>
      <c r="E76" t="s">
        <v>3</v>
      </c>
      <c r="F76" t="s">
        <v>446</v>
      </c>
      <c r="G76">
        <v>29</v>
      </c>
      <c r="H76">
        <v>10</v>
      </c>
      <c r="I76" s="45">
        <v>0.34482758620689657</v>
      </c>
    </row>
    <row r="77" spans="2:9" x14ac:dyDescent="0.25">
      <c r="B77">
        <v>8</v>
      </c>
      <c r="C77">
        <v>46</v>
      </c>
      <c r="D77" t="s">
        <v>3</v>
      </c>
      <c r="E77" t="s">
        <v>3</v>
      </c>
      <c r="F77" t="s">
        <v>448</v>
      </c>
      <c r="G77">
        <v>70</v>
      </c>
      <c r="H77">
        <v>2</v>
      </c>
      <c r="I77" s="45">
        <v>2.8571428571428571E-2</v>
      </c>
    </row>
    <row r="78" spans="2:9" x14ac:dyDescent="0.25">
      <c r="B78">
        <v>8</v>
      </c>
      <c r="C78">
        <v>47</v>
      </c>
      <c r="D78" t="s">
        <v>3</v>
      </c>
      <c r="E78" t="s">
        <v>3</v>
      </c>
      <c r="F78" t="s">
        <v>448</v>
      </c>
      <c r="G78">
        <v>37</v>
      </c>
      <c r="H78">
        <v>0</v>
      </c>
      <c r="I78" s="45">
        <v>0</v>
      </c>
    </row>
    <row r="79" spans="2:9" x14ac:dyDescent="0.25">
      <c r="B79">
        <v>8</v>
      </c>
      <c r="C79">
        <v>48</v>
      </c>
      <c r="D79" t="s">
        <v>3</v>
      </c>
      <c r="E79" t="s">
        <v>3</v>
      </c>
      <c r="F79" t="s">
        <v>448</v>
      </c>
      <c r="G79">
        <v>5</v>
      </c>
      <c r="H79">
        <v>0</v>
      </c>
      <c r="I79" s="45">
        <v>0</v>
      </c>
    </row>
    <row r="80" spans="2:9" x14ac:dyDescent="0.25">
      <c r="B80">
        <v>8</v>
      </c>
      <c r="C80">
        <v>49</v>
      </c>
      <c r="D80" t="s">
        <v>3</v>
      </c>
      <c r="E80" t="s">
        <v>3</v>
      </c>
      <c r="F80" t="s">
        <v>449</v>
      </c>
      <c r="G80">
        <v>70</v>
      </c>
      <c r="H80">
        <v>10</v>
      </c>
      <c r="I80" s="45">
        <v>0.14285714285714285</v>
      </c>
    </row>
    <row r="81" spans="2:9" x14ac:dyDescent="0.25">
      <c r="B81">
        <v>8</v>
      </c>
      <c r="C81">
        <v>50</v>
      </c>
      <c r="D81" t="s">
        <v>3</v>
      </c>
      <c r="E81" t="s">
        <v>3</v>
      </c>
      <c r="F81" t="s">
        <v>449</v>
      </c>
      <c r="G81">
        <v>88</v>
      </c>
      <c r="H81">
        <v>17</v>
      </c>
      <c r="I81" s="45">
        <v>0.19318181818181818</v>
      </c>
    </row>
    <row r="82" spans="2:9" x14ac:dyDescent="0.25">
      <c r="B82">
        <v>8</v>
      </c>
      <c r="C82">
        <v>51</v>
      </c>
      <c r="D82" t="s">
        <v>3</v>
      </c>
      <c r="E82" t="s">
        <v>3</v>
      </c>
      <c r="F82" t="s">
        <v>449</v>
      </c>
      <c r="G82">
        <v>72</v>
      </c>
      <c r="H82">
        <v>2</v>
      </c>
      <c r="I82" s="45">
        <v>2.7777777777777776E-2</v>
      </c>
    </row>
    <row r="83" spans="2:9" x14ac:dyDescent="0.25">
      <c r="B83">
        <v>8</v>
      </c>
      <c r="C83">
        <v>52</v>
      </c>
      <c r="D83" t="s">
        <v>3</v>
      </c>
      <c r="E83" t="s">
        <v>3</v>
      </c>
      <c r="F83" t="s">
        <v>450</v>
      </c>
      <c r="G83">
        <v>65</v>
      </c>
      <c r="H83">
        <v>3</v>
      </c>
      <c r="I83" s="45">
        <v>4.6153846153846156E-2</v>
      </c>
    </row>
    <row r="84" spans="2:9" x14ac:dyDescent="0.25">
      <c r="B84">
        <v>8</v>
      </c>
      <c r="C84">
        <v>53</v>
      </c>
      <c r="D84" t="s">
        <v>3</v>
      </c>
      <c r="E84" t="s">
        <v>3</v>
      </c>
      <c r="F84" t="s">
        <v>450</v>
      </c>
      <c r="G84">
        <v>0</v>
      </c>
      <c r="H84">
        <v>0</v>
      </c>
      <c r="I84" s="45" t="e">
        <v>#DIV/0!</v>
      </c>
    </row>
    <row r="85" spans="2:9" x14ac:dyDescent="0.25">
      <c r="B85">
        <v>8</v>
      </c>
      <c r="C85">
        <v>54</v>
      </c>
      <c r="D85" t="s">
        <v>3</v>
      </c>
      <c r="E85" t="s">
        <v>3</v>
      </c>
      <c r="F85" t="s">
        <v>450</v>
      </c>
      <c r="G85">
        <v>28</v>
      </c>
      <c r="H85">
        <v>1</v>
      </c>
      <c r="I85" s="45">
        <v>3.5714285714285712E-2</v>
      </c>
    </row>
    <row r="86" spans="2:9" x14ac:dyDescent="0.25">
      <c r="B86">
        <v>8</v>
      </c>
      <c r="C86">
        <v>55</v>
      </c>
      <c r="D86" t="s">
        <v>3</v>
      </c>
      <c r="E86" t="s">
        <v>3</v>
      </c>
      <c r="F86" t="s">
        <v>451</v>
      </c>
      <c r="G86">
        <v>73</v>
      </c>
      <c r="H86">
        <v>12</v>
      </c>
      <c r="I86" s="45">
        <v>0.16438356164383561</v>
      </c>
    </row>
    <row r="87" spans="2:9" x14ac:dyDescent="0.25">
      <c r="B87">
        <v>8</v>
      </c>
      <c r="C87">
        <v>56</v>
      </c>
      <c r="D87" t="s">
        <v>3</v>
      </c>
      <c r="E87" t="s">
        <v>3</v>
      </c>
      <c r="F87" t="s">
        <v>451</v>
      </c>
      <c r="G87">
        <v>88</v>
      </c>
      <c r="H87">
        <v>4</v>
      </c>
      <c r="I87" s="45">
        <v>4.5454545454545456E-2</v>
      </c>
    </row>
    <row r="88" spans="2:9" x14ac:dyDescent="0.25">
      <c r="B88">
        <v>8</v>
      </c>
      <c r="C88">
        <v>57</v>
      </c>
      <c r="D88" t="s">
        <v>3</v>
      </c>
      <c r="E88" t="s">
        <v>3</v>
      </c>
      <c r="F88" t="s">
        <v>451</v>
      </c>
      <c r="G88">
        <v>74</v>
      </c>
      <c r="H88">
        <v>1</v>
      </c>
      <c r="I88" s="45">
        <v>1.3513513513513514E-2</v>
      </c>
    </row>
    <row r="89" spans="2:9" x14ac:dyDescent="0.25">
      <c r="B89">
        <v>8</v>
      </c>
      <c r="C89">
        <v>58</v>
      </c>
      <c r="D89" t="s">
        <v>3</v>
      </c>
      <c r="E89" t="s">
        <v>3</v>
      </c>
      <c r="F89" t="s">
        <v>452</v>
      </c>
      <c r="G89">
        <v>44</v>
      </c>
      <c r="H89">
        <v>3</v>
      </c>
      <c r="I89" s="45">
        <v>6.8181818181818177E-2</v>
      </c>
    </row>
    <row r="90" spans="2:9" x14ac:dyDescent="0.25">
      <c r="B90">
        <v>8</v>
      </c>
      <c r="C90">
        <v>59</v>
      </c>
      <c r="D90" t="s">
        <v>3</v>
      </c>
      <c r="E90" t="s">
        <v>3</v>
      </c>
      <c r="F90" t="s">
        <v>452</v>
      </c>
      <c r="G90">
        <v>14</v>
      </c>
      <c r="H90">
        <v>0</v>
      </c>
      <c r="I90" s="45">
        <v>0</v>
      </c>
    </row>
    <row r="91" spans="2:9" x14ac:dyDescent="0.25">
      <c r="B91">
        <v>8</v>
      </c>
      <c r="C91">
        <v>60</v>
      </c>
      <c r="D91" t="s">
        <v>3</v>
      </c>
      <c r="E91" t="s">
        <v>3</v>
      </c>
      <c r="F91" t="s">
        <v>452</v>
      </c>
      <c r="G91">
        <v>91</v>
      </c>
      <c r="H91">
        <v>48</v>
      </c>
      <c r="I91" s="45">
        <v>0.52747252747252749</v>
      </c>
    </row>
    <row r="92" spans="2:9" x14ac:dyDescent="0.25">
      <c r="B92">
        <v>8</v>
      </c>
      <c r="C92">
        <v>61</v>
      </c>
      <c r="D92" t="s">
        <v>3</v>
      </c>
      <c r="E92" t="s">
        <v>3</v>
      </c>
      <c r="F92" t="s">
        <v>453</v>
      </c>
      <c r="G92">
        <v>70</v>
      </c>
      <c r="H92">
        <v>32</v>
      </c>
      <c r="I92" s="45">
        <v>0.45714285714285713</v>
      </c>
    </row>
    <row r="93" spans="2:9" x14ac:dyDescent="0.25">
      <c r="B93">
        <v>8</v>
      </c>
      <c r="C93">
        <v>62</v>
      </c>
      <c r="D93" t="s">
        <v>3</v>
      </c>
      <c r="E93" t="s">
        <v>3</v>
      </c>
      <c r="F93" t="s">
        <v>454</v>
      </c>
      <c r="G93">
        <v>66</v>
      </c>
      <c r="H93">
        <v>3</v>
      </c>
      <c r="I93" s="45">
        <v>4.5454545454545456E-2</v>
      </c>
    </row>
    <row r="94" spans="2:9" x14ac:dyDescent="0.25">
      <c r="B94">
        <v>8</v>
      </c>
      <c r="C94">
        <v>63</v>
      </c>
      <c r="D94" t="s">
        <v>3</v>
      </c>
      <c r="E94" t="s">
        <v>3</v>
      </c>
      <c r="F94" t="s">
        <v>453</v>
      </c>
      <c r="G94">
        <v>32</v>
      </c>
      <c r="H94">
        <v>5</v>
      </c>
      <c r="I94" s="45">
        <v>0.15625</v>
      </c>
    </row>
    <row r="95" spans="2:9" x14ac:dyDescent="0.25">
      <c r="B95">
        <v>8</v>
      </c>
      <c r="C95">
        <v>64</v>
      </c>
      <c r="D95" t="s">
        <v>3</v>
      </c>
      <c r="E95" t="s">
        <v>3</v>
      </c>
      <c r="F95" t="s">
        <v>455</v>
      </c>
      <c r="G95">
        <v>118</v>
      </c>
      <c r="H95">
        <v>9</v>
      </c>
      <c r="I95" s="45">
        <v>7.6271186440677971E-2</v>
      </c>
    </row>
    <row r="96" spans="2:9" x14ac:dyDescent="0.25">
      <c r="B96">
        <v>8</v>
      </c>
      <c r="C96">
        <v>65</v>
      </c>
      <c r="D96" t="s">
        <v>3</v>
      </c>
      <c r="E96" t="s">
        <v>3</v>
      </c>
      <c r="F96" t="s">
        <v>455</v>
      </c>
      <c r="G96">
        <v>92</v>
      </c>
      <c r="H96">
        <v>10</v>
      </c>
      <c r="I96" s="45">
        <v>0.10869565217391304</v>
      </c>
    </row>
    <row r="97" spans="2:9" x14ac:dyDescent="0.25">
      <c r="B97">
        <v>8</v>
      </c>
      <c r="C97">
        <v>66</v>
      </c>
      <c r="D97" t="s">
        <v>3</v>
      </c>
      <c r="E97" t="s">
        <v>3</v>
      </c>
      <c r="F97" t="s">
        <v>455</v>
      </c>
      <c r="G97">
        <v>117</v>
      </c>
      <c r="H97">
        <v>16</v>
      </c>
      <c r="I97" s="45">
        <v>0.13675213675213677</v>
      </c>
    </row>
    <row r="98" spans="2:9" x14ac:dyDescent="0.25">
      <c r="B98">
        <v>8</v>
      </c>
      <c r="C98">
        <v>67</v>
      </c>
      <c r="D98" t="s">
        <v>3</v>
      </c>
      <c r="E98" t="s">
        <v>3</v>
      </c>
      <c r="F98" t="s">
        <v>456</v>
      </c>
      <c r="G98">
        <v>60</v>
      </c>
      <c r="H98">
        <v>30</v>
      </c>
      <c r="I98" s="45">
        <v>0.5</v>
      </c>
    </row>
    <row r="99" spans="2:9" x14ac:dyDescent="0.25">
      <c r="B99">
        <v>8</v>
      </c>
      <c r="C99">
        <v>68</v>
      </c>
      <c r="D99" t="s">
        <v>3</v>
      </c>
      <c r="E99" t="s">
        <v>3</v>
      </c>
      <c r="F99" t="s">
        <v>457</v>
      </c>
      <c r="G99">
        <v>22</v>
      </c>
      <c r="H99">
        <v>1</v>
      </c>
      <c r="I99" s="45">
        <v>4.5454545454545456E-2</v>
      </c>
    </row>
    <row r="100" spans="2:9" x14ac:dyDescent="0.25">
      <c r="B100">
        <v>8</v>
      </c>
      <c r="C100">
        <v>69</v>
      </c>
      <c r="D100" t="s">
        <v>3</v>
      </c>
      <c r="E100" t="s">
        <v>3</v>
      </c>
      <c r="F100" t="s">
        <v>457</v>
      </c>
      <c r="G100">
        <v>24</v>
      </c>
      <c r="H100">
        <v>20</v>
      </c>
      <c r="I100" s="45">
        <v>0.83333333333333337</v>
      </c>
    </row>
    <row r="101" spans="2:9" x14ac:dyDescent="0.25">
      <c r="B101">
        <v>8</v>
      </c>
      <c r="C101">
        <v>70</v>
      </c>
      <c r="D101" t="s">
        <v>3</v>
      </c>
      <c r="E101" t="s">
        <v>3</v>
      </c>
      <c r="F101" t="s">
        <v>458</v>
      </c>
      <c r="G101">
        <v>115</v>
      </c>
      <c r="H101">
        <v>29</v>
      </c>
      <c r="I101" s="45">
        <v>0.25217391304347825</v>
      </c>
    </row>
    <row r="102" spans="2:9" x14ac:dyDescent="0.25">
      <c r="B102">
        <v>8</v>
      </c>
      <c r="C102">
        <v>71</v>
      </c>
      <c r="D102" t="s">
        <v>3</v>
      </c>
      <c r="E102" t="s">
        <v>3</v>
      </c>
      <c r="F102" t="s">
        <v>458</v>
      </c>
      <c r="G102">
        <v>62</v>
      </c>
      <c r="H102">
        <v>32</v>
      </c>
      <c r="I102" s="45">
        <v>0.5161290322580645</v>
      </c>
    </row>
    <row r="103" spans="2:9" x14ac:dyDescent="0.25">
      <c r="B103">
        <v>8</v>
      </c>
      <c r="C103">
        <v>72</v>
      </c>
      <c r="D103" t="s">
        <v>3</v>
      </c>
      <c r="E103" t="s">
        <v>3</v>
      </c>
      <c r="F103" t="s">
        <v>458</v>
      </c>
      <c r="G103">
        <v>112</v>
      </c>
      <c r="H103">
        <v>6</v>
      </c>
      <c r="I103" s="45">
        <v>5.3571428571428568E-2</v>
      </c>
    </row>
    <row r="104" spans="2:9" x14ac:dyDescent="0.25">
      <c r="B104">
        <v>8</v>
      </c>
      <c r="C104" t="s">
        <v>384</v>
      </c>
      <c r="D104" t="s">
        <v>3</v>
      </c>
      <c r="E104" t="s">
        <v>3</v>
      </c>
      <c r="F104" t="s">
        <v>134</v>
      </c>
      <c r="G104">
        <v>55</v>
      </c>
      <c r="H104">
        <v>10</v>
      </c>
      <c r="I104" s="45">
        <v>0.18181818181818182</v>
      </c>
    </row>
    <row r="105" spans="2:9" x14ac:dyDescent="0.25">
      <c r="B105">
        <v>8</v>
      </c>
      <c r="C105" t="s">
        <v>385</v>
      </c>
      <c r="D105" t="s">
        <v>3</v>
      </c>
      <c r="E105" t="s">
        <v>3</v>
      </c>
      <c r="F105" t="s">
        <v>134</v>
      </c>
      <c r="G105">
        <v>7</v>
      </c>
      <c r="H105">
        <v>1</v>
      </c>
      <c r="I105" s="45">
        <v>0.14285714285714285</v>
      </c>
    </row>
    <row r="106" spans="2:9" x14ac:dyDescent="0.25">
      <c r="B106">
        <v>8</v>
      </c>
      <c r="C106" t="s">
        <v>386</v>
      </c>
      <c r="D106" t="s">
        <v>3</v>
      </c>
      <c r="E106" t="s">
        <v>3</v>
      </c>
      <c r="F106" t="s">
        <v>134</v>
      </c>
      <c r="G106">
        <v>9</v>
      </c>
      <c r="H106">
        <v>3</v>
      </c>
      <c r="I106" s="45">
        <v>0.33333333333333331</v>
      </c>
    </row>
    <row r="107" spans="2:9" x14ac:dyDescent="0.25">
      <c r="B107">
        <v>8</v>
      </c>
      <c r="C107" t="s">
        <v>387</v>
      </c>
      <c r="D107" t="s">
        <v>3</v>
      </c>
      <c r="E107" t="s">
        <v>3</v>
      </c>
      <c r="F107" t="s">
        <v>134</v>
      </c>
      <c r="G107">
        <v>6</v>
      </c>
      <c r="H107">
        <v>3</v>
      </c>
      <c r="I107" s="45">
        <v>0.5</v>
      </c>
    </row>
    <row r="108" spans="2:9" x14ac:dyDescent="0.25">
      <c r="B108">
        <v>8</v>
      </c>
      <c r="C108" t="s">
        <v>388</v>
      </c>
      <c r="D108" t="s">
        <v>3</v>
      </c>
      <c r="E108" t="s">
        <v>3</v>
      </c>
      <c r="F108" t="s">
        <v>134</v>
      </c>
      <c r="G108">
        <v>13</v>
      </c>
      <c r="H108">
        <v>9</v>
      </c>
      <c r="I108" s="45">
        <v>0.69230769230769229</v>
      </c>
    </row>
    <row r="109" spans="2:9" x14ac:dyDescent="0.25">
      <c r="B109">
        <v>8</v>
      </c>
      <c r="C109" t="s">
        <v>389</v>
      </c>
      <c r="D109" t="s">
        <v>3</v>
      </c>
      <c r="E109" t="s">
        <v>3</v>
      </c>
      <c r="F109" t="s">
        <v>134</v>
      </c>
      <c r="G109">
        <v>9</v>
      </c>
      <c r="H109">
        <v>8</v>
      </c>
      <c r="I109" s="45">
        <v>0.88888888888888884</v>
      </c>
    </row>
    <row r="110" spans="2:9" x14ac:dyDescent="0.25">
      <c r="B110">
        <v>8</v>
      </c>
      <c r="C110" t="s">
        <v>390</v>
      </c>
      <c r="D110" t="s">
        <v>3</v>
      </c>
      <c r="E110" t="s">
        <v>3</v>
      </c>
      <c r="F110" t="s">
        <v>134</v>
      </c>
      <c r="G110">
        <v>11</v>
      </c>
      <c r="H110">
        <v>9</v>
      </c>
      <c r="I110" s="45">
        <v>0.81818181818181823</v>
      </c>
    </row>
    <row r="111" spans="2:9" x14ac:dyDescent="0.25">
      <c r="B111">
        <v>8</v>
      </c>
      <c r="C111" t="s">
        <v>391</v>
      </c>
      <c r="D111" t="s">
        <v>3</v>
      </c>
      <c r="E111" t="s">
        <v>3</v>
      </c>
      <c r="F111" t="s">
        <v>134</v>
      </c>
      <c r="G111">
        <v>9</v>
      </c>
      <c r="H111">
        <v>1</v>
      </c>
      <c r="I111" s="45">
        <v>0.1111111111111111</v>
      </c>
    </row>
    <row r="112" spans="2:9" x14ac:dyDescent="0.25">
      <c r="B112">
        <v>8</v>
      </c>
      <c r="C112" t="s">
        <v>392</v>
      </c>
      <c r="D112" t="s">
        <v>3</v>
      </c>
      <c r="E112" t="s">
        <v>3</v>
      </c>
      <c r="F112" t="s">
        <v>134</v>
      </c>
      <c r="G112">
        <v>71</v>
      </c>
      <c r="H112">
        <v>4</v>
      </c>
      <c r="I112" s="45">
        <v>5.6338028169014086E-2</v>
      </c>
    </row>
    <row r="113" spans="2:9" x14ac:dyDescent="0.25">
      <c r="B113">
        <v>8</v>
      </c>
      <c r="C113" t="s">
        <v>393</v>
      </c>
      <c r="D113" t="s">
        <v>3</v>
      </c>
      <c r="E113" t="s">
        <v>3</v>
      </c>
      <c r="F113" t="s">
        <v>134</v>
      </c>
      <c r="G113">
        <v>80</v>
      </c>
      <c r="H113">
        <v>2</v>
      </c>
      <c r="I113" s="45">
        <v>2.5000000000000001E-2</v>
      </c>
    </row>
    <row r="114" spans="2:9" x14ac:dyDescent="0.25">
      <c r="B114">
        <v>8</v>
      </c>
      <c r="C114" t="s">
        <v>394</v>
      </c>
      <c r="D114" t="s">
        <v>3</v>
      </c>
      <c r="E114" t="s">
        <v>3</v>
      </c>
      <c r="F114" t="s">
        <v>134</v>
      </c>
      <c r="G114">
        <v>20</v>
      </c>
      <c r="H114">
        <v>0</v>
      </c>
      <c r="I114" s="45">
        <v>0</v>
      </c>
    </row>
    <row r="115" spans="2:9" x14ac:dyDescent="0.25">
      <c r="B115">
        <v>8</v>
      </c>
      <c r="C115" t="s">
        <v>395</v>
      </c>
      <c r="D115" t="s">
        <v>3</v>
      </c>
      <c r="E115" t="s">
        <v>3</v>
      </c>
      <c r="F115" t="s">
        <v>134</v>
      </c>
      <c r="G115">
        <v>8</v>
      </c>
      <c r="H115">
        <v>5</v>
      </c>
      <c r="I115" s="45">
        <v>0.625</v>
      </c>
    </row>
    <row r="116" spans="2:9" x14ac:dyDescent="0.25">
      <c r="B116">
        <v>8</v>
      </c>
      <c r="C116" t="s">
        <v>396</v>
      </c>
      <c r="D116" t="s">
        <v>3</v>
      </c>
      <c r="E116" t="s">
        <v>3</v>
      </c>
      <c r="F116" t="s">
        <v>134</v>
      </c>
      <c r="G116">
        <v>10</v>
      </c>
      <c r="H116">
        <v>7</v>
      </c>
      <c r="I116" s="45">
        <v>0.7</v>
      </c>
    </row>
    <row r="117" spans="2:9" x14ac:dyDescent="0.25">
      <c r="B117">
        <v>8</v>
      </c>
      <c r="C117" t="s">
        <v>397</v>
      </c>
      <c r="D117" t="s">
        <v>3</v>
      </c>
      <c r="E117" t="s">
        <v>3</v>
      </c>
      <c r="F117" t="s">
        <v>134</v>
      </c>
      <c r="G117">
        <v>11</v>
      </c>
      <c r="H117">
        <v>4</v>
      </c>
      <c r="I117" s="45">
        <v>0.36363636363636365</v>
      </c>
    </row>
    <row r="118" spans="2:9" x14ac:dyDescent="0.25">
      <c r="B118">
        <v>8</v>
      </c>
      <c r="C118" t="s">
        <v>398</v>
      </c>
      <c r="D118" t="s">
        <v>3</v>
      </c>
      <c r="E118" t="s">
        <v>3</v>
      </c>
      <c r="F118" t="s">
        <v>134</v>
      </c>
      <c r="G118">
        <v>9</v>
      </c>
      <c r="H118">
        <v>4</v>
      </c>
      <c r="I118" s="45">
        <v>0.44444444444444442</v>
      </c>
    </row>
    <row r="119" spans="2:9" x14ac:dyDescent="0.25">
      <c r="B119">
        <v>8</v>
      </c>
      <c r="C119" t="s">
        <v>399</v>
      </c>
      <c r="D119" t="s">
        <v>3</v>
      </c>
      <c r="E119" t="s">
        <v>3</v>
      </c>
      <c r="F119" t="s">
        <v>134</v>
      </c>
      <c r="G119">
        <v>2</v>
      </c>
      <c r="H119">
        <v>1</v>
      </c>
      <c r="I119" s="45">
        <v>0.5</v>
      </c>
    </row>
    <row r="120" spans="2:9" x14ac:dyDescent="0.25">
      <c r="B120">
        <v>8</v>
      </c>
      <c r="C120" t="s">
        <v>400</v>
      </c>
      <c r="D120" t="s">
        <v>3</v>
      </c>
      <c r="E120" t="s">
        <v>3</v>
      </c>
      <c r="F120" t="s">
        <v>134</v>
      </c>
      <c r="G120">
        <v>115</v>
      </c>
      <c r="H120">
        <v>24</v>
      </c>
      <c r="I120" s="45">
        <v>0.20869565217391303</v>
      </c>
    </row>
    <row r="121" spans="2:9" x14ac:dyDescent="0.25">
      <c r="B121">
        <v>8</v>
      </c>
      <c r="C121" t="s">
        <v>401</v>
      </c>
      <c r="D121" t="s">
        <v>3</v>
      </c>
      <c r="E121" t="s">
        <v>3</v>
      </c>
      <c r="F121" t="s">
        <v>134</v>
      </c>
      <c r="G121">
        <v>61</v>
      </c>
      <c r="H121">
        <v>15</v>
      </c>
      <c r="I121" s="45">
        <v>0.24590163934426229</v>
      </c>
    </row>
    <row r="122" spans="2:9" x14ac:dyDescent="0.25">
      <c r="B122">
        <v>8</v>
      </c>
      <c r="C122" t="s">
        <v>402</v>
      </c>
      <c r="D122" t="s">
        <v>3</v>
      </c>
      <c r="E122" t="s">
        <v>3</v>
      </c>
      <c r="F122" t="s">
        <v>134</v>
      </c>
      <c r="G122">
        <v>16</v>
      </c>
      <c r="H122">
        <v>13</v>
      </c>
      <c r="I122" s="45">
        <v>0.8125</v>
      </c>
    </row>
    <row r="123" spans="2:9" x14ac:dyDescent="0.25">
      <c r="B123">
        <v>8</v>
      </c>
      <c r="C123" t="s">
        <v>403</v>
      </c>
      <c r="D123" t="s">
        <v>3</v>
      </c>
      <c r="E123" t="s">
        <v>3</v>
      </c>
      <c r="F123" t="s">
        <v>134</v>
      </c>
      <c r="G123">
        <v>23</v>
      </c>
      <c r="H123">
        <v>11</v>
      </c>
      <c r="I123" s="45">
        <v>0.47826086956521741</v>
      </c>
    </row>
    <row r="124" spans="2:9" x14ac:dyDescent="0.25">
      <c r="B124">
        <v>8</v>
      </c>
      <c r="C124" t="s">
        <v>404</v>
      </c>
      <c r="D124" t="s">
        <v>3</v>
      </c>
      <c r="E124" t="s">
        <v>3</v>
      </c>
      <c r="F124" t="s">
        <v>134</v>
      </c>
      <c r="G124">
        <v>14</v>
      </c>
      <c r="H124">
        <v>12</v>
      </c>
      <c r="I124" s="45">
        <v>0.8571428571428571</v>
      </c>
    </row>
    <row r="125" spans="2:9" x14ac:dyDescent="0.25">
      <c r="B125">
        <v>8</v>
      </c>
      <c r="C125" t="s">
        <v>405</v>
      </c>
      <c r="D125" t="s">
        <v>3</v>
      </c>
      <c r="E125" t="s">
        <v>3</v>
      </c>
      <c r="F125" t="s">
        <v>134</v>
      </c>
      <c r="G125">
        <v>13</v>
      </c>
      <c r="H125">
        <v>3</v>
      </c>
      <c r="I125" s="45">
        <v>0.23076923076923078</v>
      </c>
    </row>
    <row r="126" spans="2:9" x14ac:dyDescent="0.25">
      <c r="B126">
        <v>8</v>
      </c>
      <c r="C126" t="s">
        <v>406</v>
      </c>
      <c r="D126" t="s">
        <v>3</v>
      </c>
      <c r="E126" t="s">
        <v>3</v>
      </c>
      <c r="F126" t="s">
        <v>134</v>
      </c>
      <c r="G126">
        <v>4</v>
      </c>
      <c r="H126">
        <v>1</v>
      </c>
      <c r="I126" s="45">
        <v>0.25</v>
      </c>
    </row>
    <row r="127" spans="2:9" x14ac:dyDescent="0.25">
      <c r="B127">
        <v>8</v>
      </c>
      <c r="C127" t="s">
        <v>407</v>
      </c>
      <c r="D127" t="s">
        <v>3</v>
      </c>
      <c r="E127" t="s">
        <v>3</v>
      </c>
      <c r="F127" t="s">
        <v>134</v>
      </c>
      <c r="G127">
        <v>2</v>
      </c>
      <c r="H127">
        <v>0</v>
      </c>
      <c r="I127" s="45">
        <v>0</v>
      </c>
    </row>
    <row r="128" spans="2:9" x14ac:dyDescent="0.25">
      <c r="B128">
        <v>8</v>
      </c>
      <c r="C128" t="s">
        <v>408</v>
      </c>
      <c r="D128" t="s">
        <v>3</v>
      </c>
      <c r="E128" t="s">
        <v>3</v>
      </c>
      <c r="F128" t="s">
        <v>134</v>
      </c>
      <c r="G128">
        <v>135</v>
      </c>
      <c r="H128">
        <v>76</v>
      </c>
      <c r="I128" s="45">
        <v>0.562962962962963</v>
      </c>
    </row>
    <row r="129" spans="2:9" x14ac:dyDescent="0.25">
      <c r="B129">
        <v>8</v>
      </c>
      <c r="C129" t="s">
        <v>409</v>
      </c>
      <c r="D129" t="s">
        <v>3</v>
      </c>
      <c r="E129" t="s">
        <v>3</v>
      </c>
      <c r="F129">
        <v>0.1</v>
      </c>
      <c r="G129">
        <v>92</v>
      </c>
      <c r="H129">
        <v>28</v>
      </c>
      <c r="I129" s="45">
        <v>0.30434782608695654</v>
      </c>
    </row>
    <row r="130" spans="2:9" x14ac:dyDescent="0.25">
      <c r="B130">
        <v>8</v>
      </c>
      <c r="C130" t="s">
        <v>410</v>
      </c>
      <c r="D130" t="s">
        <v>3</v>
      </c>
      <c r="E130" t="s">
        <v>3</v>
      </c>
      <c r="F130">
        <v>0.5</v>
      </c>
      <c r="G130">
        <v>51</v>
      </c>
      <c r="H130">
        <v>12</v>
      </c>
      <c r="I130" s="45">
        <v>0.23529411764705882</v>
      </c>
    </row>
    <row r="131" spans="2:9" x14ac:dyDescent="0.25">
      <c r="B131">
        <v>8</v>
      </c>
      <c r="C131" t="s">
        <v>411</v>
      </c>
      <c r="D131" t="s">
        <v>3</v>
      </c>
      <c r="E131" t="s">
        <v>3</v>
      </c>
      <c r="F131">
        <v>1</v>
      </c>
      <c r="G131">
        <v>20</v>
      </c>
      <c r="H131">
        <v>11</v>
      </c>
      <c r="I131" s="45">
        <v>0.55000000000000004</v>
      </c>
    </row>
    <row r="132" spans="2:9" x14ac:dyDescent="0.25">
      <c r="B132">
        <v>8</v>
      </c>
      <c r="C132" t="s">
        <v>412</v>
      </c>
      <c r="D132" t="s">
        <v>3</v>
      </c>
      <c r="E132" t="s">
        <v>3</v>
      </c>
      <c r="F132">
        <v>3</v>
      </c>
      <c r="G132">
        <v>18</v>
      </c>
      <c r="H132">
        <v>8</v>
      </c>
      <c r="I132" s="45">
        <v>0.44444444444444442</v>
      </c>
    </row>
    <row r="133" spans="2:9" x14ac:dyDescent="0.25">
      <c r="B133">
        <v>8</v>
      </c>
      <c r="C133" t="s">
        <v>413</v>
      </c>
      <c r="D133" t="s">
        <v>3</v>
      </c>
      <c r="E133" t="s">
        <v>3</v>
      </c>
      <c r="F133">
        <v>5</v>
      </c>
      <c r="G133">
        <v>42</v>
      </c>
      <c r="H133">
        <v>12</v>
      </c>
      <c r="I133" s="45">
        <v>0.2857142857142857</v>
      </c>
    </row>
    <row r="134" spans="2:9" x14ac:dyDescent="0.25">
      <c r="B134">
        <v>8</v>
      </c>
      <c r="C134" t="s">
        <v>414</v>
      </c>
      <c r="D134" t="s">
        <v>3</v>
      </c>
      <c r="E134" t="s">
        <v>3</v>
      </c>
      <c r="F134">
        <v>10</v>
      </c>
      <c r="G134">
        <v>16</v>
      </c>
      <c r="H134">
        <v>6</v>
      </c>
      <c r="I134" s="45">
        <v>0.375</v>
      </c>
    </row>
    <row r="135" spans="2:9" x14ac:dyDescent="0.25">
      <c r="B135">
        <v>8</v>
      </c>
      <c r="C135" t="s">
        <v>415</v>
      </c>
      <c r="D135" t="s">
        <v>3</v>
      </c>
      <c r="E135" t="s">
        <v>3</v>
      </c>
      <c r="F135">
        <v>50</v>
      </c>
      <c r="G135">
        <v>6</v>
      </c>
      <c r="H135">
        <v>6</v>
      </c>
      <c r="I135" s="45">
        <v>1</v>
      </c>
    </row>
    <row r="136" spans="2:9" x14ac:dyDescent="0.25">
      <c r="B136">
        <v>8</v>
      </c>
      <c r="C136" t="s">
        <v>416</v>
      </c>
      <c r="D136" t="s">
        <v>3</v>
      </c>
      <c r="E136" t="s">
        <v>3</v>
      </c>
      <c r="F136" t="s">
        <v>134</v>
      </c>
      <c r="G136">
        <v>61</v>
      </c>
      <c r="H136">
        <v>6</v>
      </c>
      <c r="I136" s="45">
        <v>9.8360655737704916E-2</v>
      </c>
    </row>
    <row r="137" spans="2:9" x14ac:dyDescent="0.25">
      <c r="B137">
        <v>8</v>
      </c>
      <c r="C137" t="s">
        <v>417</v>
      </c>
      <c r="D137" t="s">
        <v>3</v>
      </c>
      <c r="E137" t="s">
        <v>3</v>
      </c>
      <c r="F137">
        <v>0.1</v>
      </c>
      <c r="G137">
        <v>52</v>
      </c>
      <c r="H137">
        <v>26</v>
      </c>
      <c r="I137" s="45">
        <v>0.5</v>
      </c>
    </row>
    <row r="138" spans="2:9" x14ac:dyDescent="0.25">
      <c r="B138">
        <v>8</v>
      </c>
      <c r="C138" t="s">
        <v>418</v>
      </c>
      <c r="D138" t="s">
        <v>3</v>
      </c>
      <c r="E138" t="s">
        <v>3</v>
      </c>
      <c r="F138">
        <v>0.5</v>
      </c>
      <c r="G138">
        <v>39</v>
      </c>
      <c r="H138">
        <v>18</v>
      </c>
      <c r="I138" s="45">
        <v>0.46153846153846156</v>
      </c>
    </row>
    <row r="139" spans="2:9" x14ac:dyDescent="0.25">
      <c r="B139">
        <v>8</v>
      </c>
      <c r="C139" t="s">
        <v>419</v>
      </c>
      <c r="D139" t="s">
        <v>3</v>
      </c>
      <c r="E139" t="s">
        <v>3</v>
      </c>
      <c r="F139">
        <v>1</v>
      </c>
      <c r="G139">
        <v>19</v>
      </c>
      <c r="H139">
        <v>3</v>
      </c>
      <c r="I139" s="45">
        <v>0.15789473684210525</v>
      </c>
    </row>
    <row r="140" spans="2:9" x14ac:dyDescent="0.25">
      <c r="B140">
        <v>8</v>
      </c>
      <c r="C140" t="s">
        <v>420</v>
      </c>
      <c r="D140" t="s">
        <v>3</v>
      </c>
      <c r="E140" t="s">
        <v>3</v>
      </c>
      <c r="F140">
        <v>3</v>
      </c>
      <c r="G140">
        <v>9</v>
      </c>
      <c r="H140">
        <v>3</v>
      </c>
      <c r="I140" s="45">
        <v>0.33333333333333331</v>
      </c>
    </row>
    <row r="141" spans="2:9" x14ac:dyDescent="0.25">
      <c r="B141">
        <v>8</v>
      </c>
      <c r="C141" t="s">
        <v>421</v>
      </c>
      <c r="D141" t="s">
        <v>3</v>
      </c>
      <c r="E141" t="s">
        <v>3</v>
      </c>
      <c r="F141">
        <v>5</v>
      </c>
      <c r="G141">
        <v>5</v>
      </c>
      <c r="H141">
        <v>5</v>
      </c>
      <c r="I141" s="45">
        <v>1</v>
      </c>
    </row>
    <row r="142" spans="2:9" x14ac:dyDescent="0.25">
      <c r="B142">
        <v>8</v>
      </c>
      <c r="C142" t="s">
        <v>422</v>
      </c>
      <c r="D142" t="s">
        <v>3</v>
      </c>
      <c r="E142" t="s">
        <v>3</v>
      </c>
      <c r="F142">
        <v>10</v>
      </c>
      <c r="G142">
        <v>7</v>
      </c>
      <c r="H142">
        <v>2</v>
      </c>
      <c r="I142" s="45">
        <v>0.2857142857142857</v>
      </c>
    </row>
    <row r="143" spans="2:9" x14ac:dyDescent="0.25">
      <c r="B143">
        <v>8</v>
      </c>
      <c r="C143" t="s">
        <v>423</v>
      </c>
      <c r="D143" t="s">
        <v>3</v>
      </c>
      <c r="E143" t="s">
        <v>3</v>
      </c>
      <c r="F143">
        <v>50</v>
      </c>
      <c r="G143">
        <v>2</v>
      </c>
      <c r="H143">
        <v>1</v>
      </c>
      <c r="I143" s="45">
        <v>0.5</v>
      </c>
    </row>
    <row r="144" spans="2:9" x14ac:dyDescent="0.25">
      <c r="B144">
        <v>8</v>
      </c>
      <c r="C144" t="s">
        <v>424</v>
      </c>
      <c r="D144" t="s">
        <v>3</v>
      </c>
      <c r="E144" t="s">
        <v>3</v>
      </c>
      <c r="F144" t="s">
        <v>134</v>
      </c>
      <c r="G144">
        <v>120</v>
      </c>
      <c r="H144">
        <v>35</v>
      </c>
      <c r="I144" s="45">
        <v>0.29166666666666669</v>
      </c>
    </row>
    <row r="145" spans="2:9" x14ac:dyDescent="0.25">
      <c r="B145">
        <v>8</v>
      </c>
      <c r="C145" t="s">
        <v>425</v>
      </c>
      <c r="D145" t="s">
        <v>3</v>
      </c>
      <c r="E145" t="s">
        <v>3</v>
      </c>
      <c r="F145">
        <v>0.1</v>
      </c>
      <c r="G145">
        <v>42</v>
      </c>
      <c r="H145">
        <v>12</v>
      </c>
      <c r="I145" s="45">
        <v>0.2857142857142857</v>
      </c>
    </row>
    <row r="146" spans="2:9" x14ac:dyDescent="0.25">
      <c r="B146">
        <v>8</v>
      </c>
      <c r="C146" t="s">
        <v>426</v>
      </c>
      <c r="D146" t="s">
        <v>3</v>
      </c>
      <c r="E146" t="s">
        <v>3</v>
      </c>
      <c r="F146">
        <v>0.5</v>
      </c>
      <c r="G146">
        <v>21</v>
      </c>
      <c r="H146">
        <v>6</v>
      </c>
      <c r="I146" s="45">
        <v>0.2857142857142857</v>
      </c>
    </row>
    <row r="147" spans="2:9" x14ac:dyDescent="0.25">
      <c r="B147">
        <v>8</v>
      </c>
      <c r="C147" t="s">
        <v>427</v>
      </c>
      <c r="D147" t="s">
        <v>3</v>
      </c>
      <c r="E147" t="s">
        <v>3</v>
      </c>
      <c r="F147">
        <v>1</v>
      </c>
      <c r="G147">
        <v>11</v>
      </c>
      <c r="H147">
        <v>13</v>
      </c>
      <c r="I147" s="45">
        <v>1.1818181818181819</v>
      </c>
    </row>
    <row r="148" spans="2:9" x14ac:dyDescent="0.25">
      <c r="B148">
        <v>8</v>
      </c>
      <c r="C148" t="s">
        <v>428</v>
      </c>
      <c r="D148" t="s">
        <v>3</v>
      </c>
      <c r="E148" t="s">
        <v>3</v>
      </c>
      <c r="F148">
        <v>3</v>
      </c>
      <c r="G148">
        <v>20</v>
      </c>
      <c r="H148">
        <v>13</v>
      </c>
      <c r="I148" s="45">
        <v>0.65</v>
      </c>
    </row>
    <row r="149" spans="2:9" x14ac:dyDescent="0.25">
      <c r="B149">
        <v>8</v>
      </c>
      <c r="C149" t="s">
        <v>429</v>
      </c>
      <c r="D149" t="s">
        <v>3</v>
      </c>
      <c r="E149" t="s">
        <v>3</v>
      </c>
      <c r="F149">
        <v>5</v>
      </c>
      <c r="G149">
        <v>13</v>
      </c>
      <c r="H149">
        <v>12</v>
      </c>
      <c r="I149" s="45">
        <v>0.92307692307692313</v>
      </c>
    </row>
    <row r="150" spans="2:9" x14ac:dyDescent="0.25">
      <c r="B150">
        <v>8</v>
      </c>
      <c r="C150" t="s">
        <v>430</v>
      </c>
      <c r="D150" t="s">
        <v>3</v>
      </c>
      <c r="E150" t="s">
        <v>3</v>
      </c>
      <c r="F150">
        <v>10</v>
      </c>
      <c r="G150">
        <v>7</v>
      </c>
      <c r="H150">
        <v>1</v>
      </c>
      <c r="I150" s="45">
        <v>0.14285714285714285</v>
      </c>
    </row>
    <row r="151" spans="2:9" x14ac:dyDescent="0.25">
      <c r="B151">
        <v>8</v>
      </c>
      <c r="C151" t="s">
        <v>431</v>
      </c>
      <c r="D151" t="s">
        <v>3</v>
      </c>
      <c r="E151" t="s">
        <v>3</v>
      </c>
      <c r="F151">
        <v>50</v>
      </c>
      <c r="G151">
        <v>4</v>
      </c>
      <c r="H151">
        <v>1</v>
      </c>
      <c r="I151" s="45">
        <v>0.25</v>
      </c>
    </row>
    <row r="152" spans="2:9" x14ac:dyDescent="0.25">
      <c r="I152" s="45"/>
    </row>
    <row r="153" spans="2:9" x14ac:dyDescent="0.25">
      <c r="I153" s="45"/>
    </row>
    <row r="154" spans="2:9" x14ac:dyDescent="0.25">
      <c r="I154" s="45"/>
    </row>
    <row r="155" spans="2:9" x14ac:dyDescent="0.25">
      <c r="I155" s="45"/>
    </row>
    <row r="156" spans="2:9" x14ac:dyDescent="0.25">
      <c r="I156" s="45"/>
    </row>
    <row r="157" spans="2:9" x14ac:dyDescent="0.25">
      <c r="I157" s="45"/>
    </row>
    <row r="158" spans="2:9" x14ac:dyDescent="0.25">
      <c r="I158" s="45"/>
    </row>
    <row r="159" spans="2:9" x14ac:dyDescent="0.25">
      <c r="I159" s="45"/>
    </row>
    <row r="160" spans="2:9" x14ac:dyDescent="0.25">
      <c r="I160" s="45"/>
    </row>
    <row r="161" spans="9:9" x14ac:dyDescent="0.25">
      <c r="I161" s="45"/>
    </row>
    <row r="162" spans="9:9" x14ac:dyDescent="0.25">
      <c r="I162" s="45"/>
    </row>
    <row r="163" spans="9:9" x14ac:dyDescent="0.25">
      <c r="I163" s="45"/>
    </row>
    <row r="164" spans="9:9" x14ac:dyDescent="0.25">
      <c r="I164" s="45"/>
    </row>
    <row r="165" spans="9:9" x14ac:dyDescent="0.25">
      <c r="I165" s="4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96EEF-CA8A-4A59-8D3D-D8963106CD17}">
  <dimension ref="A1:AK69"/>
  <sheetViews>
    <sheetView topLeftCell="A24" zoomScale="90" zoomScaleNormal="90" workbookViewId="0">
      <selection activeCell="B32" sqref="B32:H32"/>
    </sheetView>
  </sheetViews>
  <sheetFormatPr defaultRowHeight="15" x14ac:dyDescent="0.25"/>
  <cols>
    <col min="1" max="1" width="27.85546875" customWidth="1"/>
    <col min="2" max="37" width="20.7109375" customWidth="1"/>
  </cols>
  <sheetData>
    <row r="1" spans="1:37" ht="21" x14ac:dyDescent="0.35">
      <c r="A1" s="196" t="s">
        <v>343</v>
      </c>
      <c r="B1" t="s">
        <v>344</v>
      </c>
      <c r="C1" s="197">
        <v>12</v>
      </c>
    </row>
    <row r="2" spans="1:37" ht="15.75" x14ac:dyDescent="0.25">
      <c r="A2" s="198">
        <v>1011</v>
      </c>
      <c r="B2" t="s">
        <v>345</v>
      </c>
      <c r="C2" s="197">
        <v>1.3</v>
      </c>
    </row>
    <row r="3" spans="1:37" ht="15.75" x14ac:dyDescent="0.25">
      <c r="A3" s="3" t="s">
        <v>461</v>
      </c>
      <c r="B3" s="197" t="s">
        <v>372</v>
      </c>
    </row>
    <row r="4" spans="1:37" ht="15.75" x14ac:dyDescent="0.25">
      <c r="A4" s="2"/>
    </row>
    <row r="5" spans="1:37" ht="26.25" x14ac:dyDescent="0.4">
      <c r="A5" s="4" t="s">
        <v>348</v>
      </c>
      <c r="B5" s="210">
        <v>13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</row>
    <row r="6" spans="1:37" ht="19.5" thickBot="1" x14ac:dyDescent="0.3">
      <c r="A6" s="5" t="s">
        <v>0</v>
      </c>
      <c r="B6" s="23" t="s">
        <v>462</v>
      </c>
      <c r="C6" s="23" t="s">
        <v>463</v>
      </c>
      <c r="D6" s="23" t="s">
        <v>464</v>
      </c>
      <c r="E6" s="23" t="s">
        <v>465</v>
      </c>
      <c r="F6" s="23" t="s">
        <v>466</v>
      </c>
      <c r="G6" s="23" t="s">
        <v>467</v>
      </c>
      <c r="H6" s="23" t="s">
        <v>468</v>
      </c>
      <c r="I6" s="23" t="s">
        <v>469</v>
      </c>
      <c r="J6" s="23" t="s">
        <v>470</v>
      </c>
      <c r="K6" s="23" t="s">
        <v>471</v>
      </c>
      <c r="L6" s="23" t="s">
        <v>472</v>
      </c>
      <c r="M6" s="63" t="s">
        <v>473</v>
      </c>
      <c r="N6" s="23" t="s">
        <v>474</v>
      </c>
      <c r="O6" s="23" t="s">
        <v>475</v>
      </c>
      <c r="P6" s="23" t="s">
        <v>476</v>
      </c>
      <c r="Q6" s="23" t="s">
        <v>477</v>
      </c>
      <c r="R6" s="23" t="s">
        <v>478</v>
      </c>
      <c r="S6" s="23" t="s">
        <v>479</v>
      </c>
      <c r="T6" s="63" t="s">
        <v>480</v>
      </c>
      <c r="U6" s="63" t="s">
        <v>481</v>
      </c>
      <c r="V6" s="23" t="s">
        <v>482</v>
      </c>
      <c r="W6" s="23" t="s">
        <v>483</v>
      </c>
      <c r="X6" s="63" t="s">
        <v>484</v>
      </c>
      <c r="Y6" s="63" t="s">
        <v>485</v>
      </c>
      <c r="Z6" s="23" t="s">
        <v>486</v>
      </c>
      <c r="AA6" s="23" t="s">
        <v>487</v>
      </c>
      <c r="AB6" s="23" t="s">
        <v>488</v>
      </c>
      <c r="AC6" s="23" t="s">
        <v>489</v>
      </c>
      <c r="AD6" s="23" t="s">
        <v>490</v>
      </c>
      <c r="AE6" s="63" t="s">
        <v>491</v>
      </c>
      <c r="AF6" s="23" t="s">
        <v>492</v>
      </c>
      <c r="AG6" s="23" t="s">
        <v>493</v>
      </c>
      <c r="AH6" s="23" t="s">
        <v>494</v>
      </c>
      <c r="AI6" s="23" t="s">
        <v>495</v>
      </c>
      <c r="AJ6" s="23" t="s">
        <v>496</v>
      </c>
      <c r="AK6" s="238" t="s">
        <v>497</v>
      </c>
    </row>
    <row r="7" spans="1:37" ht="18.75" x14ac:dyDescent="0.25">
      <c r="A7" s="203" t="s">
        <v>355</v>
      </c>
      <c r="B7" s="204">
        <v>11356</v>
      </c>
      <c r="C7" s="204">
        <v>11356</v>
      </c>
      <c r="D7" s="204">
        <v>11356</v>
      </c>
      <c r="E7" s="204">
        <v>11356</v>
      </c>
      <c r="F7" s="204">
        <v>11356</v>
      </c>
      <c r="G7" s="204">
        <v>11356</v>
      </c>
      <c r="H7" s="204">
        <v>11405</v>
      </c>
      <c r="I7" s="204">
        <v>11405</v>
      </c>
      <c r="J7" s="204">
        <v>11405</v>
      </c>
      <c r="K7" s="204">
        <v>11405</v>
      </c>
      <c r="L7" s="204">
        <v>11405</v>
      </c>
      <c r="M7" s="205">
        <v>11405</v>
      </c>
      <c r="N7" s="204">
        <v>11273</v>
      </c>
      <c r="O7" s="204">
        <v>11273</v>
      </c>
      <c r="P7" s="204">
        <v>11273</v>
      </c>
      <c r="Q7" s="204">
        <v>11273</v>
      </c>
      <c r="R7" s="204">
        <v>11273</v>
      </c>
      <c r="S7" s="204">
        <v>11273</v>
      </c>
      <c r="T7" s="205">
        <v>11356</v>
      </c>
      <c r="U7" s="205">
        <v>11356</v>
      </c>
      <c r="V7" s="204">
        <v>11356</v>
      </c>
      <c r="W7" s="204">
        <v>11356</v>
      </c>
      <c r="X7" s="205">
        <v>11356</v>
      </c>
      <c r="Y7" s="205">
        <v>11356</v>
      </c>
      <c r="Z7" s="204">
        <v>11843</v>
      </c>
      <c r="AA7" s="204">
        <v>11843</v>
      </c>
      <c r="AB7" s="204">
        <v>11843</v>
      </c>
      <c r="AC7" s="204">
        <v>11843</v>
      </c>
      <c r="AD7" s="204">
        <v>11843</v>
      </c>
      <c r="AE7" s="205">
        <v>11843</v>
      </c>
      <c r="AF7" s="204">
        <v>11708</v>
      </c>
      <c r="AG7" s="204">
        <v>11708</v>
      </c>
      <c r="AH7" s="204">
        <v>11708</v>
      </c>
      <c r="AI7" s="204">
        <v>11708</v>
      </c>
      <c r="AJ7" s="204">
        <v>11708</v>
      </c>
      <c r="AK7" s="239">
        <v>11708</v>
      </c>
    </row>
    <row r="8" spans="1:37" ht="18.75" x14ac:dyDescent="0.25">
      <c r="A8" s="203" t="s">
        <v>356</v>
      </c>
      <c r="B8" s="204" t="s">
        <v>3</v>
      </c>
      <c r="C8" s="204" t="s">
        <v>3</v>
      </c>
      <c r="D8" s="204" t="s">
        <v>3</v>
      </c>
      <c r="E8" s="204" t="s">
        <v>3</v>
      </c>
      <c r="F8" s="204" t="s">
        <v>3</v>
      </c>
      <c r="G8" s="204" t="s">
        <v>3</v>
      </c>
      <c r="H8" s="204" t="s">
        <v>3</v>
      </c>
      <c r="I8" s="204" t="s">
        <v>3</v>
      </c>
      <c r="J8" s="204" t="s">
        <v>3</v>
      </c>
      <c r="K8" s="204" t="s">
        <v>3</v>
      </c>
      <c r="L8" s="204" t="s">
        <v>3</v>
      </c>
      <c r="M8" s="205" t="s">
        <v>3</v>
      </c>
      <c r="N8" s="204" t="s">
        <v>3</v>
      </c>
      <c r="O8" s="204" t="s">
        <v>3</v>
      </c>
      <c r="P8" s="204" t="s">
        <v>3</v>
      </c>
      <c r="Q8" s="204" t="s">
        <v>3</v>
      </c>
      <c r="R8" s="204" t="s">
        <v>3</v>
      </c>
      <c r="S8" s="204" t="s">
        <v>3</v>
      </c>
      <c r="T8" s="205" t="s">
        <v>3</v>
      </c>
      <c r="U8" s="205" t="s">
        <v>3</v>
      </c>
      <c r="V8" s="204" t="s">
        <v>3</v>
      </c>
      <c r="W8" s="204" t="s">
        <v>3</v>
      </c>
      <c r="X8" s="205" t="s">
        <v>3</v>
      </c>
      <c r="Y8" s="205" t="s">
        <v>3</v>
      </c>
      <c r="Z8" s="204" t="s">
        <v>3</v>
      </c>
      <c r="AA8" s="204" t="s">
        <v>3</v>
      </c>
      <c r="AB8" s="204" t="s">
        <v>3</v>
      </c>
      <c r="AC8" s="204" t="s">
        <v>3</v>
      </c>
      <c r="AD8" s="204" t="s">
        <v>3</v>
      </c>
      <c r="AE8" s="205" t="s">
        <v>3</v>
      </c>
      <c r="AF8" s="204" t="s">
        <v>3</v>
      </c>
      <c r="AG8" s="204" t="s">
        <v>3</v>
      </c>
      <c r="AH8" s="204" t="s">
        <v>3</v>
      </c>
      <c r="AI8" s="204" t="s">
        <v>3</v>
      </c>
      <c r="AJ8" s="204" t="s">
        <v>3</v>
      </c>
      <c r="AK8" s="239" t="s">
        <v>3</v>
      </c>
    </row>
    <row r="9" spans="1:37" ht="18.75" x14ac:dyDescent="0.25">
      <c r="A9" s="203" t="s">
        <v>357</v>
      </c>
      <c r="B9" s="204" t="s">
        <v>3</v>
      </c>
      <c r="C9" s="204" t="s">
        <v>3</v>
      </c>
      <c r="D9" s="204" t="s">
        <v>3</v>
      </c>
      <c r="E9" s="204" t="s">
        <v>3</v>
      </c>
      <c r="F9" s="204" t="s">
        <v>3</v>
      </c>
      <c r="G9" s="204" t="s">
        <v>3</v>
      </c>
      <c r="H9" s="204" t="s">
        <v>3</v>
      </c>
      <c r="I9" s="204" t="s">
        <v>3</v>
      </c>
      <c r="J9" s="204" t="s">
        <v>3</v>
      </c>
      <c r="K9" s="204" t="s">
        <v>3</v>
      </c>
      <c r="L9" s="204" t="s">
        <v>3</v>
      </c>
      <c r="M9" s="205" t="s">
        <v>3</v>
      </c>
      <c r="N9" s="204" t="s">
        <v>3</v>
      </c>
      <c r="O9" s="204" t="s">
        <v>3</v>
      </c>
      <c r="P9" s="204" t="s">
        <v>3</v>
      </c>
      <c r="Q9" s="204" t="s">
        <v>3</v>
      </c>
      <c r="R9" s="204" t="s">
        <v>3</v>
      </c>
      <c r="S9" s="204" t="s">
        <v>3</v>
      </c>
      <c r="T9" s="205" t="s">
        <v>3</v>
      </c>
      <c r="U9" s="205" t="s">
        <v>3</v>
      </c>
      <c r="V9" s="204" t="s">
        <v>3</v>
      </c>
      <c r="W9" s="204" t="s">
        <v>3</v>
      </c>
      <c r="X9" s="205" t="s">
        <v>3</v>
      </c>
      <c r="Y9" s="205" t="s">
        <v>3</v>
      </c>
      <c r="Z9" s="204" t="s">
        <v>3</v>
      </c>
      <c r="AA9" s="204" t="s">
        <v>3</v>
      </c>
      <c r="AB9" s="204" t="s">
        <v>3</v>
      </c>
      <c r="AC9" s="204" t="s">
        <v>3</v>
      </c>
      <c r="AD9" s="204" t="s">
        <v>3</v>
      </c>
      <c r="AE9" s="205" t="s">
        <v>3</v>
      </c>
      <c r="AF9" s="204" t="s">
        <v>3</v>
      </c>
      <c r="AG9" s="204" t="s">
        <v>3</v>
      </c>
      <c r="AH9" s="204" t="s">
        <v>3</v>
      </c>
      <c r="AI9" s="204" t="s">
        <v>3</v>
      </c>
      <c r="AJ9" s="204" t="s">
        <v>3</v>
      </c>
      <c r="AK9" s="239" t="s">
        <v>3</v>
      </c>
    </row>
    <row r="10" spans="1:37" ht="18.75" x14ac:dyDescent="0.25">
      <c r="A10" s="203" t="s">
        <v>359</v>
      </c>
      <c r="B10" s="204" t="s">
        <v>498</v>
      </c>
      <c r="C10" s="204" t="s">
        <v>498</v>
      </c>
      <c r="D10" s="204" t="s">
        <v>498</v>
      </c>
      <c r="E10" s="204" t="s">
        <v>498</v>
      </c>
      <c r="F10" s="204" t="s">
        <v>498</v>
      </c>
      <c r="G10" s="204" t="s">
        <v>498</v>
      </c>
      <c r="H10" s="204" t="s">
        <v>498</v>
      </c>
      <c r="I10" s="204" t="s">
        <v>498</v>
      </c>
      <c r="J10" s="204" t="s">
        <v>498</v>
      </c>
      <c r="K10" s="204" t="s">
        <v>498</v>
      </c>
      <c r="L10" s="204" t="s">
        <v>498</v>
      </c>
      <c r="M10" s="205" t="s">
        <v>498</v>
      </c>
      <c r="N10" s="204" t="s">
        <v>498</v>
      </c>
      <c r="O10" s="204" t="s">
        <v>498</v>
      </c>
      <c r="P10" s="204" t="s">
        <v>498</v>
      </c>
      <c r="Q10" s="204" t="s">
        <v>498</v>
      </c>
      <c r="R10" s="204" t="s">
        <v>498</v>
      </c>
      <c r="S10" s="204" t="s">
        <v>498</v>
      </c>
      <c r="T10" s="205" t="s">
        <v>498</v>
      </c>
      <c r="U10" s="205" t="s">
        <v>155</v>
      </c>
      <c r="V10" s="204" t="s">
        <v>154</v>
      </c>
      <c r="W10" s="204" t="s">
        <v>297</v>
      </c>
      <c r="X10" s="205" t="s">
        <v>338</v>
      </c>
      <c r="Y10" s="205" t="s">
        <v>499</v>
      </c>
      <c r="Z10" s="204" t="s">
        <v>498</v>
      </c>
      <c r="AA10" s="204" t="s">
        <v>155</v>
      </c>
      <c r="AB10" s="204" t="s">
        <v>154</v>
      </c>
      <c r="AC10" s="204" t="s">
        <v>297</v>
      </c>
      <c r="AD10" s="204" t="s">
        <v>338</v>
      </c>
      <c r="AE10" s="205" t="s">
        <v>499</v>
      </c>
      <c r="AF10" s="204" t="s">
        <v>498</v>
      </c>
      <c r="AG10" s="204" t="s">
        <v>155</v>
      </c>
      <c r="AH10" s="204" t="s">
        <v>154</v>
      </c>
      <c r="AI10" s="204" t="s">
        <v>297</v>
      </c>
      <c r="AJ10" s="204" t="s">
        <v>338</v>
      </c>
      <c r="AK10" s="239" t="s">
        <v>499</v>
      </c>
    </row>
    <row r="11" spans="1:37" s="20" customFormat="1" ht="15.75" x14ac:dyDescent="0.25">
      <c r="A11" s="21" t="s">
        <v>360</v>
      </c>
      <c r="B11" s="60" t="s">
        <v>500</v>
      </c>
      <c r="C11" s="60" t="s">
        <v>501</v>
      </c>
      <c r="D11" s="60" t="s">
        <v>502</v>
      </c>
      <c r="E11" s="60" t="s">
        <v>503</v>
      </c>
      <c r="F11" s="60" t="s">
        <v>504</v>
      </c>
      <c r="G11" s="60" t="s">
        <v>505</v>
      </c>
      <c r="H11" s="60" t="s">
        <v>500</v>
      </c>
      <c r="I11" s="60" t="s">
        <v>501</v>
      </c>
      <c r="J11" s="60" t="s">
        <v>502</v>
      </c>
      <c r="K11" s="60" t="s">
        <v>503</v>
      </c>
      <c r="L11" s="60" t="s">
        <v>504</v>
      </c>
      <c r="M11" s="64" t="s">
        <v>505</v>
      </c>
      <c r="N11" s="60" t="s">
        <v>500</v>
      </c>
      <c r="O11" s="60" t="s">
        <v>501</v>
      </c>
      <c r="P11" s="60" t="s">
        <v>502</v>
      </c>
      <c r="Q11" s="60" t="s">
        <v>503</v>
      </c>
      <c r="R11" s="60" t="s">
        <v>504</v>
      </c>
      <c r="S11" s="60" t="s">
        <v>505</v>
      </c>
      <c r="T11" s="64" t="s">
        <v>500</v>
      </c>
      <c r="U11" s="64" t="s">
        <v>506</v>
      </c>
      <c r="V11" s="60" t="s">
        <v>507</v>
      </c>
      <c r="W11" s="60" t="s">
        <v>508</v>
      </c>
      <c r="X11" s="64" t="s">
        <v>509</v>
      </c>
      <c r="Y11" s="64" t="s">
        <v>510</v>
      </c>
      <c r="Z11" s="60" t="s">
        <v>500</v>
      </c>
      <c r="AA11" s="60" t="s">
        <v>506</v>
      </c>
      <c r="AB11" s="60" t="s">
        <v>507</v>
      </c>
      <c r="AC11" s="60" t="s">
        <v>508</v>
      </c>
      <c r="AD11" s="60" t="s">
        <v>509</v>
      </c>
      <c r="AE11" s="64" t="s">
        <v>510</v>
      </c>
      <c r="AF11" s="60" t="s">
        <v>500</v>
      </c>
      <c r="AG11" s="60" t="s">
        <v>506</v>
      </c>
      <c r="AH11" s="60" t="s">
        <v>507</v>
      </c>
      <c r="AI11" s="60" t="s">
        <v>508</v>
      </c>
      <c r="AJ11" s="60" t="s">
        <v>509</v>
      </c>
      <c r="AK11" s="240" t="s">
        <v>510</v>
      </c>
    </row>
    <row r="12" spans="1:37" ht="31.5" x14ac:dyDescent="0.25">
      <c r="A12" s="7" t="s">
        <v>361</v>
      </c>
      <c r="B12" s="25" t="s">
        <v>5</v>
      </c>
      <c r="C12" s="25" t="s">
        <v>5</v>
      </c>
      <c r="D12" s="25" t="s">
        <v>5</v>
      </c>
      <c r="E12" s="25" t="s">
        <v>5</v>
      </c>
      <c r="F12" s="25" t="s">
        <v>5</v>
      </c>
      <c r="G12" s="25" t="s">
        <v>5</v>
      </c>
      <c r="H12" s="25" t="s">
        <v>5</v>
      </c>
      <c r="I12" s="25" t="s">
        <v>5</v>
      </c>
      <c r="J12" s="25" t="s">
        <v>5</v>
      </c>
      <c r="K12" s="25" t="s">
        <v>5</v>
      </c>
      <c r="L12" s="25" t="s">
        <v>5</v>
      </c>
      <c r="M12" s="65" t="s">
        <v>5</v>
      </c>
      <c r="N12" s="25" t="s">
        <v>5</v>
      </c>
      <c r="O12" s="25" t="s">
        <v>5</v>
      </c>
      <c r="P12" s="25" t="s">
        <v>5</v>
      </c>
      <c r="Q12" s="25" t="s">
        <v>5</v>
      </c>
      <c r="R12" s="25" t="s">
        <v>5</v>
      </c>
      <c r="S12" s="25" t="s">
        <v>5</v>
      </c>
      <c r="T12" s="65" t="s">
        <v>5</v>
      </c>
      <c r="U12" s="65" t="s">
        <v>5</v>
      </c>
      <c r="V12" s="25" t="s">
        <v>5</v>
      </c>
      <c r="W12" s="25" t="s">
        <v>5</v>
      </c>
      <c r="X12" s="65" t="s">
        <v>5</v>
      </c>
      <c r="Y12" s="65" t="s">
        <v>5</v>
      </c>
      <c r="Z12" s="25" t="s">
        <v>5</v>
      </c>
      <c r="AA12" s="25" t="s">
        <v>5</v>
      </c>
      <c r="AB12" s="25" t="s">
        <v>5</v>
      </c>
      <c r="AC12" s="25" t="s">
        <v>5</v>
      </c>
      <c r="AD12" s="25" t="s">
        <v>5</v>
      </c>
      <c r="AE12" s="241" t="s">
        <v>5</v>
      </c>
      <c r="AF12" s="25" t="s">
        <v>5</v>
      </c>
      <c r="AG12" s="25" t="s">
        <v>5</v>
      </c>
      <c r="AH12" s="25" t="s">
        <v>5</v>
      </c>
      <c r="AI12" s="25" t="s">
        <v>5</v>
      </c>
      <c r="AJ12" s="25" t="s">
        <v>5</v>
      </c>
      <c r="AK12" s="241" t="s">
        <v>5</v>
      </c>
    </row>
    <row r="13" spans="1:37" x14ac:dyDescent="0.25">
      <c r="A13" s="9" t="s">
        <v>6</v>
      </c>
      <c r="B13" s="27">
        <v>19</v>
      </c>
      <c r="C13" s="27">
        <v>19</v>
      </c>
      <c r="D13" s="27">
        <v>16</v>
      </c>
      <c r="E13" s="154">
        <v>17</v>
      </c>
      <c r="F13" s="27">
        <v>12</v>
      </c>
      <c r="G13" s="27">
        <v>1</v>
      </c>
      <c r="H13" s="27">
        <v>15</v>
      </c>
      <c r="I13" s="27">
        <v>11</v>
      </c>
      <c r="J13" s="27">
        <v>11</v>
      </c>
      <c r="K13" s="27">
        <v>2</v>
      </c>
      <c r="L13" s="27">
        <v>2</v>
      </c>
      <c r="M13" s="70">
        <v>0</v>
      </c>
      <c r="N13" s="27">
        <v>15</v>
      </c>
      <c r="O13" s="154">
        <v>15</v>
      </c>
      <c r="P13" s="27">
        <v>7</v>
      </c>
      <c r="Q13" s="154">
        <v>8</v>
      </c>
      <c r="R13" s="154">
        <v>0</v>
      </c>
      <c r="S13" s="27">
        <v>0</v>
      </c>
      <c r="T13" s="70">
        <v>0</v>
      </c>
      <c r="U13" s="70">
        <v>0</v>
      </c>
      <c r="V13" s="27">
        <v>1</v>
      </c>
      <c r="W13" s="27">
        <v>1</v>
      </c>
      <c r="X13" s="70">
        <v>0</v>
      </c>
      <c r="Y13" s="70">
        <v>0</v>
      </c>
      <c r="Z13" s="27">
        <v>16</v>
      </c>
      <c r="AA13" s="154">
        <v>15</v>
      </c>
      <c r="AB13" s="154">
        <v>15</v>
      </c>
      <c r="AC13" s="27">
        <v>2</v>
      </c>
      <c r="AD13" s="154">
        <v>1</v>
      </c>
      <c r="AE13" s="242">
        <v>0</v>
      </c>
      <c r="AF13" s="27">
        <v>14</v>
      </c>
      <c r="AG13" s="27">
        <v>17</v>
      </c>
      <c r="AH13" s="154">
        <v>13</v>
      </c>
      <c r="AI13" s="27">
        <v>18</v>
      </c>
      <c r="AJ13" s="27">
        <v>4</v>
      </c>
      <c r="AK13" s="242">
        <v>0</v>
      </c>
    </row>
    <row r="14" spans="1:37" x14ac:dyDescent="0.25">
      <c r="A14" s="9" t="s">
        <v>7</v>
      </c>
      <c r="B14" s="27">
        <v>11</v>
      </c>
      <c r="C14" s="154">
        <v>9</v>
      </c>
      <c r="D14" s="154">
        <v>8</v>
      </c>
      <c r="E14" s="154">
        <v>5</v>
      </c>
      <c r="F14" s="27">
        <v>2</v>
      </c>
      <c r="G14" s="154">
        <v>0</v>
      </c>
      <c r="H14" s="27">
        <v>18</v>
      </c>
      <c r="I14" s="27">
        <v>16</v>
      </c>
      <c r="J14" s="27">
        <v>4</v>
      </c>
      <c r="K14" s="27">
        <v>4</v>
      </c>
      <c r="L14" s="154">
        <v>0</v>
      </c>
      <c r="M14" s="208">
        <v>0</v>
      </c>
      <c r="N14" s="154">
        <v>14</v>
      </c>
      <c r="O14" s="27">
        <v>11</v>
      </c>
      <c r="P14" s="27">
        <v>17</v>
      </c>
      <c r="Q14" s="154">
        <v>13</v>
      </c>
      <c r="R14" s="27">
        <v>6</v>
      </c>
      <c r="S14" s="27">
        <v>1</v>
      </c>
      <c r="T14" s="70">
        <v>0</v>
      </c>
      <c r="U14" s="70">
        <v>0</v>
      </c>
      <c r="V14" s="27">
        <v>0</v>
      </c>
      <c r="W14" s="154">
        <v>0</v>
      </c>
      <c r="X14" s="208">
        <v>0</v>
      </c>
      <c r="Y14" s="208">
        <v>0</v>
      </c>
      <c r="Z14" s="154">
        <v>12</v>
      </c>
      <c r="AA14" s="154">
        <v>11</v>
      </c>
      <c r="AB14" s="154">
        <v>10</v>
      </c>
      <c r="AC14" s="27">
        <v>5</v>
      </c>
      <c r="AD14" s="154">
        <v>0</v>
      </c>
      <c r="AE14" s="242">
        <v>0</v>
      </c>
      <c r="AF14" s="27">
        <v>7</v>
      </c>
      <c r="AG14" s="27">
        <v>10</v>
      </c>
      <c r="AH14" s="154">
        <v>3</v>
      </c>
      <c r="AI14" s="154">
        <v>12</v>
      </c>
      <c r="AJ14" s="27">
        <v>4</v>
      </c>
      <c r="AK14" s="242">
        <v>0</v>
      </c>
    </row>
    <row r="15" spans="1:37" x14ac:dyDescent="0.25">
      <c r="A15" s="9" t="s">
        <v>8</v>
      </c>
      <c r="B15" s="27">
        <v>1</v>
      </c>
      <c r="C15" s="154">
        <v>1</v>
      </c>
      <c r="D15" s="154">
        <v>2</v>
      </c>
      <c r="E15" s="27">
        <v>2</v>
      </c>
      <c r="F15" s="27">
        <v>0</v>
      </c>
      <c r="G15" s="27">
        <v>1</v>
      </c>
      <c r="H15" s="27">
        <v>0</v>
      </c>
      <c r="I15" s="27">
        <v>2</v>
      </c>
      <c r="J15" s="27">
        <v>0</v>
      </c>
      <c r="K15" s="27">
        <v>6</v>
      </c>
      <c r="L15" s="27">
        <v>5</v>
      </c>
      <c r="M15" s="208">
        <v>0</v>
      </c>
      <c r="N15" s="27">
        <v>11</v>
      </c>
      <c r="O15" s="27">
        <v>14</v>
      </c>
      <c r="P15" s="154">
        <v>17</v>
      </c>
      <c r="Q15" s="27">
        <v>13</v>
      </c>
      <c r="R15" s="27">
        <v>7</v>
      </c>
      <c r="S15" s="27">
        <v>0</v>
      </c>
      <c r="T15" s="70">
        <v>0</v>
      </c>
      <c r="U15" s="70">
        <v>0</v>
      </c>
      <c r="V15" s="154">
        <v>0</v>
      </c>
      <c r="W15" s="154">
        <v>0</v>
      </c>
      <c r="X15" s="208">
        <v>0</v>
      </c>
      <c r="Y15" s="70">
        <v>0</v>
      </c>
      <c r="Z15" s="154">
        <v>10</v>
      </c>
      <c r="AA15" s="154">
        <v>9</v>
      </c>
      <c r="AB15" s="154">
        <v>9</v>
      </c>
      <c r="AC15" s="27">
        <v>1</v>
      </c>
      <c r="AD15" s="27">
        <v>0</v>
      </c>
      <c r="AE15" s="243">
        <v>0</v>
      </c>
      <c r="AF15" s="27">
        <v>16</v>
      </c>
      <c r="AG15" s="154">
        <v>4</v>
      </c>
      <c r="AH15" s="27">
        <v>0</v>
      </c>
      <c r="AI15" s="154">
        <v>3</v>
      </c>
      <c r="AJ15" s="27">
        <v>0</v>
      </c>
      <c r="AK15" s="243">
        <v>0</v>
      </c>
    </row>
    <row r="16" spans="1:37" x14ac:dyDescent="0.25">
      <c r="A16" s="9" t="s">
        <v>9</v>
      </c>
      <c r="B16" s="154">
        <v>1</v>
      </c>
      <c r="C16" s="27">
        <v>1</v>
      </c>
      <c r="D16" s="27">
        <v>0</v>
      </c>
      <c r="E16" s="27">
        <v>0</v>
      </c>
      <c r="F16" s="27">
        <v>1</v>
      </c>
      <c r="G16" s="27">
        <v>0</v>
      </c>
      <c r="H16" s="27">
        <v>0</v>
      </c>
      <c r="I16" s="27">
        <v>0</v>
      </c>
      <c r="J16" s="27">
        <v>1</v>
      </c>
      <c r="K16" s="27">
        <v>0</v>
      </c>
      <c r="L16" s="27">
        <v>0</v>
      </c>
      <c r="M16" s="70">
        <v>0</v>
      </c>
      <c r="N16" s="27">
        <v>21</v>
      </c>
      <c r="O16" s="27">
        <v>14</v>
      </c>
      <c r="P16" s="27">
        <v>12</v>
      </c>
      <c r="Q16" s="27">
        <v>15</v>
      </c>
      <c r="R16" s="27">
        <v>11</v>
      </c>
      <c r="S16" s="27">
        <v>1</v>
      </c>
      <c r="T16" s="70">
        <v>0</v>
      </c>
      <c r="U16" s="70">
        <v>0</v>
      </c>
      <c r="V16" s="27">
        <v>0</v>
      </c>
      <c r="W16" s="27">
        <v>0</v>
      </c>
      <c r="X16" s="70">
        <v>0</v>
      </c>
      <c r="Y16" s="208">
        <v>0</v>
      </c>
      <c r="Z16" s="27">
        <v>20</v>
      </c>
      <c r="AA16" s="27">
        <v>15</v>
      </c>
      <c r="AB16" s="27">
        <v>8</v>
      </c>
      <c r="AC16" s="27">
        <v>0</v>
      </c>
      <c r="AD16" s="27">
        <v>0</v>
      </c>
      <c r="AE16" s="242">
        <v>0</v>
      </c>
      <c r="AF16" s="27">
        <v>14</v>
      </c>
      <c r="AG16" s="27">
        <v>6</v>
      </c>
      <c r="AH16" s="154">
        <v>15</v>
      </c>
      <c r="AI16" s="27">
        <v>3</v>
      </c>
      <c r="AJ16" s="27">
        <v>0</v>
      </c>
      <c r="AK16" s="243">
        <v>0</v>
      </c>
    </row>
    <row r="17" spans="1:37" x14ac:dyDescent="0.25">
      <c r="A17" s="9" t="s">
        <v>10</v>
      </c>
      <c r="B17" s="29">
        <v>4</v>
      </c>
      <c r="C17" s="155">
        <v>9</v>
      </c>
      <c r="D17" s="29">
        <v>4</v>
      </c>
      <c r="E17" s="155">
        <v>5</v>
      </c>
      <c r="F17" s="29">
        <v>2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71">
        <v>0</v>
      </c>
      <c r="N17" s="155">
        <v>12</v>
      </c>
      <c r="O17" s="29">
        <v>14</v>
      </c>
      <c r="P17" s="29">
        <v>13</v>
      </c>
      <c r="Q17" s="155">
        <v>15</v>
      </c>
      <c r="R17" s="29">
        <v>16</v>
      </c>
      <c r="S17" s="29">
        <v>6</v>
      </c>
      <c r="T17" s="71">
        <v>0</v>
      </c>
      <c r="U17" s="71">
        <v>0</v>
      </c>
      <c r="V17" s="29">
        <v>0</v>
      </c>
      <c r="W17" s="29">
        <v>0</v>
      </c>
      <c r="X17" s="244">
        <v>0</v>
      </c>
      <c r="Y17" s="244">
        <v>0</v>
      </c>
      <c r="Z17" s="155">
        <v>5</v>
      </c>
      <c r="AA17" s="155">
        <v>5</v>
      </c>
      <c r="AB17" s="29">
        <v>4</v>
      </c>
      <c r="AC17" s="29">
        <v>0</v>
      </c>
      <c r="AD17" s="29">
        <v>0</v>
      </c>
      <c r="AE17" s="245">
        <v>0</v>
      </c>
      <c r="AF17" s="29">
        <v>7</v>
      </c>
      <c r="AG17" s="155">
        <v>9</v>
      </c>
      <c r="AH17" s="155">
        <v>12</v>
      </c>
      <c r="AI17" s="29">
        <v>7</v>
      </c>
      <c r="AJ17" s="29">
        <v>2</v>
      </c>
      <c r="AK17" s="246">
        <v>0</v>
      </c>
    </row>
    <row r="18" spans="1:37" ht="31.5" x14ac:dyDescent="0.25">
      <c r="A18" s="12" t="s">
        <v>11</v>
      </c>
      <c r="B18" s="31">
        <f>SUM(B13:B17)</f>
        <v>36</v>
      </c>
      <c r="C18" s="31">
        <f t="shared" ref="C18:AK18" si="0">SUM(C13:C17)</f>
        <v>39</v>
      </c>
      <c r="D18" s="31">
        <f t="shared" si="0"/>
        <v>30</v>
      </c>
      <c r="E18" s="31">
        <f t="shared" si="0"/>
        <v>29</v>
      </c>
      <c r="F18" s="31">
        <f t="shared" si="0"/>
        <v>17</v>
      </c>
      <c r="G18" s="31">
        <f t="shared" si="0"/>
        <v>2</v>
      </c>
      <c r="H18" s="31">
        <f t="shared" si="0"/>
        <v>33</v>
      </c>
      <c r="I18" s="31">
        <f t="shared" si="0"/>
        <v>29</v>
      </c>
      <c r="J18" s="31">
        <f t="shared" si="0"/>
        <v>16</v>
      </c>
      <c r="K18" s="31">
        <f t="shared" si="0"/>
        <v>12</v>
      </c>
      <c r="L18" s="31">
        <f t="shared" si="0"/>
        <v>7</v>
      </c>
      <c r="M18" s="66">
        <f t="shared" si="0"/>
        <v>0</v>
      </c>
      <c r="N18" s="31">
        <f t="shared" si="0"/>
        <v>73</v>
      </c>
      <c r="O18" s="31">
        <f t="shared" si="0"/>
        <v>68</v>
      </c>
      <c r="P18" s="31">
        <f t="shared" si="0"/>
        <v>66</v>
      </c>
      <c r="Q18" s="31">
        <f t="shared" si="0"/>
        <v>64</v>
      </c>
      <c r="R18" s="31">
        <f t="shared" si="0"/>
        <v>40</v>
      </c>
      <c r="S18" s="31">
        <f t="shared" si="0"/>
        <v>8</v>
      </c>
      <c r="T18" s="66">
        <f t="shared" si="0"/>
        <v>0</v>
      </c>
      <c r="U18" s="66">
        <f t="shared" si="0"/>
        <v>0</v>
      </c>
      <c r="V18" s="31">
        <f t="shared" si="0"/>
        <v>1</v>
      </c>
      <c r="W18" s="31">
        <f t="shared" si="0"/>
        <v>1</v>
      </c>
      <c r="X18" s="66">
        <f t="shared" si="0"/>
        <v>0</v>
      </c>
      <c r="Y18" s="66">
        <f t="shared" si="0"/>
        <v>0</v>
      </c>
      <c r="Z18" s="31">
        <f t="shared" si="0"/>
        <v>63</v>
      </c>
      <c r="AA18" s="31">
        <f t="shared" si="0"/>
        <v>55</v>
      </c>
      <c r="AB18" s="31">
        <f t="shared" si="0"/>
        <v>46</v>
      </c>
      <c r="AC18" s="31">
        <f t="shared" si="0"/>
        <v>8</v>
      </c>
      <c r="AD18" s="31">
        <f t="shared" si="0"/>
        <v>1</v>
      </c>
      <c r="AE18" s="247">
        <f t="shared" si="0"/>
        <v>0</v>
      </c>
      <c r="AF18" s="31">
        <f t="shared" si="0"/>
        <v>58</v>
      </c>
      <c r="AG18" s="31">
        <f t="shared" si="0"/>
        <v>46</v>
      </c>
      <c r="AH18" s="31">
        <f t="shared" si="0"/>
        <v>43</v>
      </c>
      <c r="AI18" s="31">
        <f t="shared" si="0"/>
        <v>43</v>
      </c>
      <c r="AJ18" s="31">
        <f t="shared" si="0"/>
        <v>10</v>
      </c>
      <c r="AK18" s="247">
        <f t="shared" si="0"/>
        <v>0</v>
      </c>
    </row>
    <row r="19" spans="1:37" ht="31.5" x14ac:dyDescent="0.25">
      <c r="A19" s="7" t="s">
        <v>132</v>
      </c>
      <c r="B19" s="25" t="s">
        <v>5</v>
      </c>
      <c r="C19" s="25" t="s">
        <v>5</v>
      </c>
      <c r="D19" s="25" t="s">
        <v>5</v>
      </c>
      <c r="E19" s="25" t="s">
        <v>5</v>
      </c>
      <c r="F19" s="25" t="s">
        <v>5</v>
      </c>
      <c r="G19" s="65" t="s">
        <v>5</v>
      </c>
      <c r="H19" s="25" t="s">
        <v>5</v>
      </c>
      <c r="I19" s="25" t="s">
        <v>5</v>
      </c>
      <c r="J19" s="25" t="s">
        <v>5</v>
      </c>
      <c r="K19" s="25" t="s">
        <v>5</v>
      </c>
      <c r="L19" s="25" t="s">
        <v>5</v>
      </c>
      <c r="M19" s="65" t="s">
        <v>5</v>
      </c>
      <c r="N19" s="25" t="s">
        <v>5</v>
      </c>
      <c r="O19" s="25" t="s">
        <v>5</v>
      </c>
      <c r="P19" s="25" t="s">
        <v>5</v>
      </c>
      <c r="Q19" s="25" t="s">
        <v>5</v>
      </c>
      <c r="R19" s="25" t="s">
        <v>5</v>
      </c>
      <c r="S19" s="65" t="s">
        <v>5</v>
      </c>
      <c r="T19" s="65" t="s">
        <v>5</v>
      </c>
      <c r="U19" s="65" t="s">
        <v>5</v>
      </c>
      <c r="V19" s="25" t="s">
        <v>5</v>
      </c>
      <c r="W19" s="25" t="s">
        <v>5</v>
      </c>
      <c r="X19" s="65" t="s">
        <v>5</v>
      </c>
      <c r="Y19" s="65" t="s">
        <v>5</v>
      </c>
      <c r="Z19" s="25" t="s">
        <v>5</v>
      </c>
      <c r="AA19" s="25" t="s">
        <v>5</v>
      </c>
      <c r="AB19" s="25" t="s">
        <v>5</v>
      </c>
      <c r="AC19" s="25" t="s">
        <v>5</v>
      </c>
      <c r="AD19" s="65" t="s">
        <v>5</v>
      </c>
      <c r="AE19" s="241" t="s">
        <v>5</v>
      </c>
      <c r="AF19" s="25" t="s">
        <v>5</v>
      </c>
      <c r="AG19" s="25" t="s">
        <v>5</v>
      </c>
      <c r="AH19" s="25" t="s">
        <v>5</v>
      </c>
      <c r="AI19" s="25" t="s">
        <v>5</v>
      </c>
      <c r="AJ19" s="25" t="s">
        <v>5</v>
      </c>
      <c r="AK19" s="241" t="s">
        <v>5</v>
      </c>
    </row>
    <row r="20" spans="1:37" x14ac:dyDescent="0.25">
      <c r="A20" s="9" t="s">
        <v>6</v>
      </c>
      <c r="B20" s="27">
        <v>8</v>
      </c>
      <c r="C20" s="27">
        <v>9</v>
      </c>
      <c r="D20" s="27">
        <v>4</v>
      </c>
      <c r="E20" s="27">
        <v>6</v>
      </c>
      <c r="F20" s="27">
        <v>0</v>
      </c>
      <c r="G20" s="208">
        <v>0</v>
      </c>
      <c r="H20" s="27">
        <v>6</v>
      </c>
      <c r="I20" s="154">
        <v>2</v>
      </c>
      <c r="J20" s="27">
        <v>1</v>
      </c>
      <c r="K20" s="27">
        <v>1</v>
      </c>
      <c r="L20" s="27">
        <v>1</v>
      </c>
      <c r="M20" s="70">
        <v>0</v>
      </c>
      <c r="N20" s="154">
        <v>10</v>
      </c>
      <c r="O20" s="154">
        <v>8</v>
      </c>
      <c r="P20" s="27">
        <v>5</v>
      </c>
      <c r="Q20" s="27">
        <v>1</v>
      </c>
      <c r="R20" s="27">
        <v>0</v>
      </c>
      <c r="S20" s="70">
        <v>0</v>
      </c>
      <c r="T20" s="70">
        <v>0</v>
      </c>
      <c r="U20" s="70">
        <v>0</v>
      </c>
      <c r="V20" s="27">
        <v>1</v>
      </c>
      <c r="W20" s="27">
        <v>1</v>
      </c>
      <c r="X20" s="70">
        <v>0</v>
      </c>
      <c r="Y20" s="70">
        <v>0</v>
      </c>
      <c r="Z20" s="154">
        <v>6</v>
      </c>
      <c r="AA20" s="27">
        <v>5</v>
      </c>
      <c r="AB20" s="154">
        <v>1</v>
      </c>
      <c r="AC20" s="154">
        <v>1</v>
      </c>
      <c r="AD20" s="70">
        <v>0</v>
      </c>
      <c r="AE20" s="243">
        <v>0</v>
      </c>
      <c r="AF20" s="27">
        <v>2</v>
      </c>
      <c r="AG20" s="154">
        <v>2</v>
      </c>
      <c r="AH20" s="27">
        <v>1</v>
      </c>
      <c r="AI20" s="27">
        <v>2</v>
      </c>
      <c r="AJ20" s="216">
        <v>1</v>
      </c>
      <c r="AK20" s="243">
        <v>0</v>
      </c>
    </row>
    <row r="21" spans="1:37" x14ac:dyDescent="0.25">
      <c r="A21" s="9" t="s">
        <v>7</v>
      </c>
      <c r="B21" s="154">
        <v>2</v>
      </c>
      <c r="C21" s="154">
        <v>3</v>
      </c>
      <c r="D21" s="27">
        <v>5</v>
      </c>
      <c r="E21" s="27">
        <v>0</v>
      </c>
      <c r="F21" s="27">
        <v>0</v>
      </c>
      <c r="G21" s="70">
        <v>0</v>
      </c>
      <c r="H21" s="27">
        <v>0</v>
      </c>
      <c r="I21" s="27">
        <v>3</v>
      </c>
      <c r="J21" s="27">
        <v>0</v>
      </c>
      <c r="K21" s="27">
        <v>0</v>
      </c>
      <c r="L21" s="27">
        <v>0</v>
      </c>
      <c r="M21" s="208">
        <v>0</v>
      </c>
      <c r="N21" s="27">
        <v>2</v>
      </c>
      <c r="O21" s="154">
        <v>7</v>
      </c>
      <c r="P21" s="27">
        <v>6</v>
      </c>
      <c r="Q21" s="27">
        <v>3</v>
      </c>
      <c r="R21" s="27">
        <v>0</v>
      </c>
      <c r="S21" s="70">
        <v>0</v>
      </c>
      <c r="T21" s="70">
        <v>0</v>
      </c>
      <c r="U21" s="70">
        <v>0</v>
      </c>
      <c r="V21" s="27">
        <v>0</v>
      </c>
      <c r="W21" s="27">
        <v>0</v>
      </c>
      <c r="X21" s="70">
        <v>0</v>
      </c>
      <c r="Y21" s="70">
        <v>0</v>
      </c>
      <c r="Z21" s="27">
        <v>3</v>
      </c>
      <c r="AA21" s="154">
        <v>6</v>
      </c>
      <c r="AB21" s="27">
        <v>1</v>
      </c>
      <c r="AC21" s="27">
        <v>0</v>
      </c>
      <c r="AD21" s="70">
        <v>0</v>
      </c>
      <c r="AE21" s="243">
        <v>0</v>
      </c>
      <c r="AF21" s="27">
        <v>3</v>
      </c>
      <c r="AG21" s="154">
        <v>3</v>
      </c>
      <c r="AH21" s="27">
        <v>0</v>
      </c>
      <c r="AI21" s="27">
        <v>0</v>
      </c>
      <c r="AJ21" s="93">
        <v>0</v>
      </c>
      <c r="AK21" s="243">
        <v>0</v>
      </c>
    </row>
    <row r="22" spans="1:37" x14ac:dyDescent="0.25">
      <c r="A22" s="9" t="s">
        <v>8</v>
      </c>
      <c r="B22" s="27">
        <v>0</v>
      </c>
      <c r="C22" s="27">
        <v>1</v>
      </c>
      <c r="D22" s="27">
        <v>0</v>
      </c>
      <c r="E22" s="27">
        <v>0</v>
      </c>
      <c r="F22" s="27">
        <v>0</v>
      </c>
      <c r="G22" s="70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70">
        <v>0</v>
      </c>
      <c r="N22" s="154">
        <v>5</v>
      </c>
      <c r="O22" s="27">
        <v>8</v>
      </c>
      <c r="P22" s="27">
        <v>5</v>
      </c>
      <c r="Q22" s="27">
        <v>7</v>
      </c>
      <c r="R22" s="27">
        <v>0</v>
      </c>
      <c r="S22" s="70">
        <v>0</v>
      </c>
      <c r="T22" s="70">
        <v>0</v>
      </c>
      <c r="U22" s="70">
        <v>0</v>
      </c>
      <c r="V22" s="27">
        <v>0</v>
      </c>
      <c r="W22" s="27">
        <v>0</v>
      </c>
      <c r="X22" s="70">
        <v>0</v>
      </c>
      <c r="Y22" s="70">
        <v>0</v>
      </c>
      <c r="Z22" s="27">
        <v>9</v>
      </c>
      <c r="AA22" s="27">
        <v>5</v>
      </c>
      <c r="AB22" s="154">
        <v>1</v>
      </c>
      <c r="AC22" s="27">
        <v>0</v>
      </c>
      <c r="AD22" s="70">
        <v>0</v>
      </c>
      <c r="AE22" s="243">
        <v>0</v>
      </c>
      <c r="AF22" s="27">
        <v>3</v>
      </c>
      <c r="AG22" s="27">
        <v>2</v>
      </c>
      <c r="AH22" s="27">
        <v>0</v>
      </c>
      <c r="AI22" s="27">
        <v>0</v>
      </c>
      <c r="AJ22" s="93">
        <v>0</v>
      </c>
      <c r="AK22" s="243">
        <v>0</v>
      </c>
    </row>
    <row r="23" spans="1:37" x14ac:dyDescent="0.25">
      <c r="A23" s="9" t="s">
        <v>9</v>
      </c>
      <c r="B23" s="154">
        <v>1</v>
      </c>
      <c r="C23" s="27">
        <v>0</v>
      </c>
      <c r="D23" s="27">
        <v>0</v>
      </c>
      <c r="E23" s="27">
        <v>0</v>
      </c>
      <c r="F23" s="27">
        <v>0</v>
      </c>
      <c r="G23" s="70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70">
        <v>0</v>
      </c>
      <c r="N23" s="154">
        <v>15</v>
      </c>
      <c r="O23" s="154">
        <v>12</v>
      </c>
      <c r="P23" s="27">
        <v>15</v>
      </c>
      <c r="Q23" s="27">
        <v>16</v>
      </c>
      <c r="R23" s="27">
        <v>2</v>
      </c>
      <c r="S23" s="70">
        <v>0</v>
      </c>
      <c r="T23" s="70">
        <v>0</v>
      </c>
      <c r="U23" s="70">
        <v>0</v>
      </c>
      <c r="V23" s="27">
        <v>0</v>
      </c>
      <c r="W23" s="27">
        <v>0</v>
      </c>
      <c r="X23" s="70">
        <v>0</v>
      </c>
      <c r="Y23" s="70">
        <v>0</v>
      </c>
      <c r="Z23" s="27">
        <v>9</v>
      </c>
      <c r="AA23" s="27">
        <v>7</v>
      </c>
      <c r="AB23" s="27">
        <v>0</v>
      </c>
      <c r="AC23" s="27">
        <v>0</v>
      </c>
      <c r="AD23" s="70">
        <v>0</v>
      </c>
      <c r="AE23" s="243">
        <v>0</v>
      </c>
      <c r="AF23" s="27">
        <v>14</v>
      </c>
      <c r="AG23" s="154">
        <v>12</v>
      </c>
      <c r="AH23" s="27">
        <v>2</v>
      </c>
      <c r="AI23" s="27">
        <v>0</v>
      </c>
      <c r="AJ23" s="93">
        <v>0</v>
      </c>
      <c r="AK23" s="243">
        <v>0</v>
      </c>
    </row>
    <row r="24" spans="1:37" x14ac:dyDescent="0.25">
      <c r="A24" s="9" t="s">
        <v>10</v>
      </c>
      <c r="B24" s="155">
        <v>6</v>
      </c>
      <c r="C24" s="29">
        <v>7</v>
      </c>
      <c r="D24" s="29">
        <v>2</v>
      </c>
      <c r="E24" s="29">
        <v>3</v>
      </c>
      <c r="F24" s="155">
        <v>2</v>
      </c>
      <c r="G24" s="71">
        <v>0</v>
      </c>
      <c r="H24" s="29">
        <v>0</v>
      </c>
      <c r="I24" s="29">
        <v>0</v>
      </c>
      <c r="J24" s="29">
        <v>0</v>
      </c>
      <c r="K24" s="29">
        <v>0</v>
      </c>
      <c r="L24" s="30">
        <v>0</v>
      </c>
      <c r="M24" s="71">
        <v>0</v>
      </c>
      <c r="N24" s="155">
        <v>15</v>
      </c>
      <c r="O24" s="155">
        <v>11</v>
      </c>
      <c r="P24" s="29">
        <v>10</v>
      </c>
      <c r="Q24" s="29">
        <v>13</v>
      </c>
      <c r="R24" s="29">
        <v>6</v>
      </c>
      <c r="S24" s="71">
        <v>0</v>
      </c>
      <c r="T24" s="71">
        <v>0</v>
      </c>
      <c r="U24" s="71">
        <v>0</v>
      </c>
      <c r="V24" s="29">
        <v>0</v>
      </c>
      <c r="W24" s="29">
        <v>0</v>
      </c>
      <c r="X24" s="71">
        <v>0</v>
      </c>
      <c r="Y24" s="71">
        <v>0</v>
      </c>
      <c r="Z24" s="155">
        <v>8</v>
      </c>
      <c r="AA24" s="29">
        <v>10</v>
      </c>
      <c r="AB24" s="29">
        <v>0</v>
      </c>
      <c r="AC24" s="29">
        <v>0</v>
      </c>
      <c r="AD24" s="71">
        <v>0</v>
      </c>
      <c r="AE24" s="246">
        <v>0</v>
      </c>
      <c r="AF24" s="155">
        <v>6</v>
      </c>
      <c r="AG24" s="155">
        <v>9</v>
      </c>
      <c r="AH24" s="29">
        <v>5</v>
      </c>
      <c r="AI24" s="29">
        <v>0</v>
      </c>
      <c r="AJ24" s="95">
        <v>0</v>
      </c>
      <c r="AK24" s="246">
        <v>0</v>
      </c>
    </row>
    <row r="25" spans="1:37" ht="32.25" thickBot="1" x14ac:dyDescent="0.3">
      <c r="A25" s="14" t="s">
        <v>18</v>
      </c>
      <c r="B25" s="34">
        <f t="shared" ref="B25:AK25" si="1">SUM(B20:B24)</f>
        <v>17</v>
      </c>
      <c r="C25" s="34">
        <f t="shared" si="1"/>
        <v>20</v>
      </c>
      <c r="D25" s="34">
        <f t="shared" si="1"/>
        <v>11</v>
      </c>
      <c r="E25" s="34">
        <f t="shared" si="1"/>
        <v>9</v>
      </c>
      <c r="F25" s="34">
        <f t="shared" si="1"/>
        <v>2</v>
      </c>
      <c r="G25" s="248">
        <f t="shared" si="1"/>
        <v>0</v>
      </c>
      <c r="H25" s="34">
        <f t="shared" si="1"/>
        <v>6</v>
      </c>
      <c r="I25" s="34">
        <f t="shared" si="1"/>
        <v>5</v>
      </c>
      <c r="J25" s="34">
        <f t="shared" si="1"/>
        <v>1</v>
      </c>
      <c r="K25" s="34">
        <f t="shared" si="1"/>
        <v>1</v>
      </c>
      <c r="L25" s="34">
        <f t="shared" si="1"/>
        <v>1</v>
      </c>
      <c r="M25" s="248">
        <f t="shared" si="1"/>
        <v>0</v>
      </c>
      <c r="N25" s="34">
        <f t="shared" si="1"/>
        <v>47</v>
      </c>
      <c r="O25" s="34">
        <f t="shared" si="1"/>
        <v>46</v>
      </c>
      <c r="P25" s="34">
        <f t="shared" si="1"/>
        <v>41</v>
      </c>
      <c r="Q25" s="34">
        <f t="shared" si="1"/>
        <v>40</v>
      </c>
      <c r="R25" s="34">
        <f t="shared" si="1"/>
        <v>8</v>
      </c>
      <c r="S25" s="248">
        <f t="shared" si="1"/>
        <v>0</v>
      </c>
      <c r="T25" s="248">
        <f t="shared" si="1"/>
        <v>0</v>
      </c>
      <c r="U25" s="248">
        <f t="shared" si="1"/>
        <v>0</v>
      </c>
      <c r="V25" s="34">
        <f t="shared" si="1"/>
        <v>1</v>
      </c>
      <c r="W25" s="34">
        <f t="shared" si="1"/>
        <v>1</v>
      </c>
      <c r="X25" s="248">
        <f t="shared" si="1"/>
        <v>0</v>
      </c>
      <c r="Y25" s="248">
        <f t="shared" si="1"/>
        <v>0</v>
      </c>
      <c r="Z25" s="34">
        <f t="shared" si="1"/>
        <v>35</v>
      </c>
      <c r="AA25" s="34">
        <f t="shared" si="1"/>
        <v>33</v>
      </c>
      <c r="AB25" s="34">
        <f t="shared" si="1"/>
        <v>3</v>
      </c>
      <c r="AC25" s="34">
        <f t="shared" si="1"/>
        <v>1</v>
      </c>
      <c r="AD25" s="248">
        <f t="shared" si="1"/>
        <v>0</v>
      </c>
      <c r="AE25" s="248">
        <f t="shared" si="1"/>
        <v>0</v>
      </c>
      <c r="AF25" s="34">
        <f t="shared" si="1"/>
        <v>28</v>
      </c>
      <c r="AG25" s="34">
        <f t="shared" si="1"/>
        <v>28</v>
      </c>
      <c r="AH25" s="34">
        <f t="shared" si="1"/>
        <v>8</v>
      </c>
      <c r="AI25" s="34">
        <f t="shared" si="1"/>
        <v>2</v>
      </c>
      <c r="AJ25" s="249">
        <f t="shared" si="1"/>
        <v>1</v>
      </c>
      <c r="AK25" s="248">
        <f t="shared" si="1"/>
        <v>0</v>
      </c>
    </row>
    <row r="26" spans="1:37" ht="16.5" thickBot="1" x14ac:dyDescent="0.3">
      <c r="A26" s="15" t="s">
        <v>12</v>
      </c>
      <c r="B26" s="35">
        <f t="shared" ref="B26:AK26" si="2">B25/B18</f>
        <v>0.47222222222222221</v>
      </c>
      <c r="C26" s="35">
        <f t="shared" si="2"/>
        <v>0.51282051282051277</v>
      </c>
      <c r="D26" s="35">
        <f t="shared" si="2"/>
        <v>0.36666666666666664</v>
      </c>
      <c r="E26" s="35">
        <f t="shared" si="2"/>
        <v>0.31034482758620691</v>
      </c>
      <c r="F26" s="35">
        <f t="shared" si="2"/>
        <v>0.11764705882352941</v>
      </c>
      <c r="G26" s="68">
        <f t="shared" si="2"/>
        <v>0</v>
      </c>
      <c r="H26" s="35">
        <f t="shared" si="2"/>
        <v>0.18181818181818182</v>
      </c>
      <c r="I26" s="35">
        <f t="shared" si="2"/>
        <v>0.17241379310344829</v>
      </c>
      <c r="J26" s="35">
        <f t="shared" si="2"/>
        <v>6.25E-2</v>
      </c>
      <c r="K26" s="35">
        <f t="shared" si="2"/>
        <v>8.3333333333333329E-2</v>
      </c>
      <c r="L26" s="35">
        <f t="shared" si="2"/>
        <v>0.14285714285714285</v>
      </c>
      <c r="M26" s="68" t="e">
        <f t="shared" si="2"/>
        <v>#DIV/0!</v>
      </c>
      <c r="N26" s="35">
        <f t="shared" si="2"/>
        <v>0.64383561643835618</v>
      </c>
      <c r="O26" s="35">
        <f t="shared" si="2"/>
        <v>0.67647058823529416</v>
      </c>
      <c r="P26" s="35">
        <f t="shared" si="2"/>
        <v>0.62121212121212122</v>
      </c>
      <c r="Q26" s="35">
        <f t="shared" si="2"/>
        <v>0.625</v>
      </c>
      <c r="R26" s="35">
        <f t="shared" si="2"/>
        <v>0.2</v>
      </c>
      <c r="S26" s="68">
        <f t="shared" si="2"/>
        <v>0</v>
      </c>
      <c r="T26" s="68" t="e">
        <f t="shared" si="2"/>
        <v>#DIV/0!</v>
      </c>
      <c r="U26" s="68" t="e">
        <f t="shared" si="2"/>
        <v>#DIV/0!</v>
      </c>
      <c r="V26" s="35">
        <f t="shared" si="2"/>
        <v>1</v>
      </c>
      <c r="W26" s="35">
        <f t="shared" si="2"/>
        <v>1</v>
      </c>
      <c r="X26" s="68" t="e">
        <f t="shared" si="2"/>
        <v>#DIV/0!</v>
      </c>
      <c r="Y26" s="68" t="e">
        <f t="shared" si="2"/>
        <v>#DIV/0!</v>
      </c>
      <c r="Z26" s="35">
        <f t="shared" si="2"/>
        <v>0.55555555555555558</v>
      </c>
      <c r="AA26" s="35">
        <f t="shared" si="2"/>
        <v>0.6</v>
      </c>
      <c r="AB26" s="35">
        <f t="shared" si="2"/>
        <v>6.5217391304347824E-2</v>
      </c>
      <c r="AC26" s="35">
        <f t="shared" si="2"/>
        <v>0.125</v>
      </c>
      <c r="AD26" s="68">
        <f t="shared" si="2"/>
        <v>0</v>
      </c>
      <c r="AE26" s="250" t="e">
        <f t="shared" si="2"/>
        <v>#DIV/0!</v>
      </c>
      <c r="AF26" s="35">
        <f t="shared" si="2"/>
        <v>0.48275862068965519</v>
      </c>
      <c r="AG26" s="35">
        <f t="shared" si="2"/>
        <v>0.60869565217391308</v>
      </c>
      <c r="AH26" s="35">
        <f t="shared" si="2"/>
        <v>0.18604651162790697</v>
      </c>
      <c r="AI26" s="35">
        <f t="shared" si="2"/>
        <v>4.6511627906976744E-2</v>
      </c>
      <c r="AJ26" s="218">
        <f t="shared" si="2"/>
        <v>0.1</v>
      </c>
      <c r="AK26" s="250" t="e">
        <f t="shared" si="2"/>
        <v>#DIV/0!</v>
      </c>
    </row>
    <row r="27" spans="1:37" ht="16.5" thickBot="1" x14ac:dyDescent="0.3">
      <c r="A27" s="37" t="s">
        <v>13</v>
      </c>
      <c r="B27" s="38"/>
      <c r="C27" s="38"/>
      <c r="D27" s="38"/>
      <c r="E27" s="38"/>
      <c r="F27" s="38"/>
      <c r="G27" s="69"/>
      <c r="H27" s="38"/>
      <c r="I27" s="38"/>
      <c r="J27" s="38"/>
      <c r="K27" s="38"/>
      <c r="L27" s="38"/>
      <c r="M27" s="69"/>
      <c r="N27" s="38"/>
      <c r="O27" s="38"/>
      <c r="P27" s="38"/>
      <c r="Q27" s="38"/>
      <c r="R27" s="38"/>
      <c r="S27" s="69"/>
      <c r="T27" s="69"/>
      <c r="U27" s="69"/>
      <c r="V27" s="38"/>
      <c r="W27" s="38"/>
      <c r="X27" s="69"/>
      <c r="Y27" s="69"/>
      <c r="Z27" s="38"/>
      <c r="AA27" s="38"/>
      <c r="AB27" s="38"/>
      <c r="AC27" s="38"/>
      <c r="AD27" s="69"/>
      <c r="AE27" s="251"/>
      <c r="AF27" s="38"/>
      <c r="AG27" s="38"/>
      <c r="AH27" s="38"/>
      <c r="AI27" s="38"/>
      <c r="AJ27" s="219"/>
      <c r="AK27" s="251"/>
    </row>
    <row r="28" spans="1:37" ht="16.5" thickBot="1" x14ac:dyDescent="0.3">
      <c r="A28" s="16" t="s">
        <v>14</v>
      </c>
      <c r="B28" s="38"/>
      <c r="C28" s="38"/>
      <c r="D28" s="38"/>
      <c r="E28" s="38"/>
      <c r="F28" s="38"/>
      <c r="G28" s="69"/>
      <c r="H28" s="38"/>
      <c r="I28" s="38"/>
      <c r="J28" s="38"/>
      <c r="K28" s="38"/>
      <c r="L28" s="38"/>
      <c r="M28" s="69"/>
      <c r="N28" s="38"/>
      <c r="O28" s="38"/>
      <c r="P28" s="38"/>
      <c r="Q28" s="38"/>
      <c r="R28" s="38"/>
      <c r="S28" s="69"/>
      <c r="T28" s="69"/>
      <c r="U28" s="69"/>
      <c r="V28" s="38"/>
      <c r="W28" s="38"/>
      <c r="X28" s="69"/>
      <c r="Y28" s="69"/>
      <c r="Z28" s="38"/>
      <c r="AA28" s="38"/>
      <c r="AB28" s="38"/>
      <c r="AC28" s="38"/>
      <c r="AD28" s="69"/>
      <c r="AE28" s="251"/>
      <c r="AF28" s="38"/>
      <c r="AG28" s="38"/>
      <c r="AH28" s="38"/>
      <c r="AI28" s="38"/>
      <c r="AJ28" s="219"/>
      <c r="AK28" s="251"/>
    </row>
    <row r="29" spans="1:37" ht="16.5" thickBot="1" x14ac:dyDescent="0.3">
      <c r="A29" s="17" t="s">
        <v>15</v>
      </c>
      <c r="B29" s="38"/>
      <c r="C29" s="38"/>
      <c r="D29" s="38"/>
      <c r="E29" s="38"/>
      <c r="F29" s="38"/>
      <c r="G29" s="69"/>
      <c r="H29" s="38"/>
      <c r="I29" s="38"/>
      <c r="J29" s="38"/>
      <c r="K29" s="38"/>
      <c r="L29" s="38"/>
      <c r="M29" s="69"/>
      <c r="N29" s="38"/>
      <c r="O29" s="38"/>
      <c r="P29" s="38"/>
      <c r="Q29" s="38"/>
      <c r="R29" s="38"/>
      <c r="S29" s="69"/>
      <c r="T29" s="69"/>
      <c r="U29" s="69"/>
      <c r="V29" s="38"/>
      <c r="W29" s="38"/>
      <c r="X29" s="69"/>
      <c r="Y29" s="69"/>
      <c r="Z29" s="38"/>
      <c r="AA29" s="38"/>
      <c r="AB29" s="38"/>
      <c r="AC29" s="38"/>
      <c r="AD29" s="69"/>
      <c r="AE29" s="251"/>
      <c r="AF29" s="38"/>
      <c r="AG29" s="38"/>
      <c r="AH29" s="38"/>
      <c r="AI29" s="38"/>
      <c r="AJ29" s="219"/>
      <c r="AK29" s="251"/>
    </row>
    <row r="30" spans="1:37" ht="15.75" x14ac:dyDescent="0.25">
      <c r="A30" s="18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</row>
    <row r="32" spans="1:37" x14ac:dyDescent="0.25">
      <c r="B32" t="s">
        <v>16</v>
      </c>
      <c r="C32" t="s">
        <v>17</v>
      </c>
      <c r="D32" t="s">
        <v>511</v>
      </c>
      <c r="E32" t="s">
        <v>369</v>
      </c>
      <c r="F32" t="s">
        <v>365</v>
      </c>
      <c r="G32" t="s">
        <v>366</v>
      </c>
      <c r="H32" t="s">
        <v>367</v>
      </c>
    </row>
    <row r="33" spans="2:8" x14ac:dyDescent="0.25">
      <c r="B33">
        <v>12</v>
      </c>
      <c r="C33" t="s">
        <v>462</v>
      </c>
      <c r="D33" t="s">
        <v>498</v>
      </c>
      <c r="E33" t="s">
        <v>500</v>
      </c>
      <c r="F33">
        <v>36</v>
      </c>
      <c r="G33">
        <v>17</v>
      </c>
      <c r="H33" s="45">
        <v>0.47222222222222221</v>
      </c>
    </row>
    <row r="34" spans="2:8" x14ac:dyDescent="0.25">
      <c r="B34">
        <v>12</v>
      </c>
      <c r="C34" t="s">
        <v>463</v>
      </c>
      <c r="D34" t="s">
        <v>498</v>
      </c>
      <c r="E34" t="s">
        <v>501</v>
      </c>
      <c r="F34">
        <v>39</v>
      </c>
      <c r="G34">
        <v>20</v>
      </c>
      <c r="H34" s="45">
        <v>0.51282051282051277</v>
      </c>
    </row>
    <row r="35" spans="2:8" x14ac:dyDescent="0.25">
      <c r="B35">
        <v>12</v>
      </c>
      <c r="C35" t="s">
        <v>464</v>
      </c>
      <c r="D35" t="s">
        <v>498</v>
      </c>
      <c r="E35" t="s">
        <v>502</v>
      </c>
      <c r="F35">
        <v>30</v>
      </c>
      <c r="G35">
        <v>11</v>
      </c>
      <c r="H35" s="45">
        <v>0.36666666666666664</v>
      </c>
    </row>
    <row r="36" spans="2:8" x14ac:dyDescent="0.25">
      <c r="B36">
        <v>12</v>
      </c>
      <c r="C36" t="s">
        <v>465</v>
      </c>
      <c r="D36" t="s">
        <v>498</v>
      </c>
      <c r="E36" t="s">
        <v>503</v>
      </c>
      <c r="F36">
        <v>29</v>
      </c>
      <c r="G36">
        <v>9</v>
      </c>
      <c r="H36" s="45">
        <v>0.31034482758620691</v>
      </c>
    </row>
    <row r="37" spans="2:8" x14ac:dyDescent="0.25">
      <c r="B37">
        <v>12</v>
      </c>
      <c r="C37" t="s">
        <v>466</v>
      </c>
      <c r="D37" t="s">
        <v>498</v>
      </c>
      <c r="E37" t="s">
        <v>504</v>
      </c>
      <c r="F37">
        <v>17</v>
      </c>
      <c r="G37">
        <v>2</v>
      </c>
      <c r="H37" s="45">
        <v>0.11764705882352941</v>
      </c>
    </row>
    <row r="38" spans="2:8" x14ac:dyDescent="0.25">
      <c r="B38">
        <v>12</v>
      </c>
      <c r="C38" t="s">
        <v>467</v>
      </c>
      <c r="D38" t="s">
        <v>498</v>
      </c>
      <c r="E38" t="s">
        <v>505</v>
      </c>
      <c r="F38">
        <v>2</v>
      </c>
      <c r="G38">
        <v>0</v>
      </c>
      <c r="H38" s="45">
        <v>0</v>
      </c>
    </row>
    <row r="39" spans="2:8" x14ac:dyDescent="0.25">
      <c r="B39">
        <v>12</v>
      </c>
      <c r="C39" t="s">
        <v>468</v>
      </c>
      <c r="D39" t="s">
        <v>498</v>
      </c>
      <c r="E39" t="s">
        <v>500</v>
      </c>
      <c r="F39">
        <v>33</v>
      </c>
      <c r="G39">
        <v>6</v>
      </c>
      <c r="H39" s="45">
        <v>0.18181818181818182</v>
      </c>
    </row>
    <row r="40" spans="2:8" x14ac:dyDescent="0.25">
      <c r="B40">
        <v>12</v>
      </c>
      <c r="C40" t="s">
        <v>469</v>
      </c>
      <c r="D40" t="s">
        <v>498</v>
      </c>
      <c r="E40" t="s">
        <v>501</v>
      </c>
      <c r="F40">
        <v>29</v>
      </c>
      <c r="G40">
        <v>5</v>
      </c>
      <c r="H40" s="45">
        <v>0.17241379310344829</v>
      </c>
    </row>
    <row r="41" spans="2:8" x14ac:dyDescent="0.25">
      <c r="B41">
        <v>12</v>
      </c>
      <c r="C41" t="s">
        <v>470</v>
      </c>
      <c r="D41" t="s">
        <v>498</v>
      </c>
      <c r="E41" t="s">
        <v>502</v>
      </c>
      <c r="F41">
        <v>16</v>
      </c>
      <c r="G41">
        <v>1</v>
      </c>
      <c r="H41" s="45">
        <v>6.25E-2</v>
      </c>
    </row>
    <row r="42" spans="2:8" x14ac:dyDescent="0.25">
      <c r="B42">
        <v>12</v>
      </c>
      <c r="C42" t="s">
        <v>471</v>
      </c>
      <c r="D42" t="s">
        <v>498</v>
      </c>
      <c r="E42" t="s">
        <v>503</v>
      </c>
      <c r="F42">
        <v>12</v>
      </c>
      <c r="G42">
        <v>1</v>
      </c>
      <c r="H42" s="45">
        <v>8.3333333333333329E-2</v>
      </c>
    </row>
    <row r="43" spans="2:8" x14ac:dyDescent="0.25">
      <c r="B43">
        <v>12</v>
      </c>
      <c r="C43" t="s">
        <v>472</v>
      </c>
      <c r="D43" t="s">
        <v>498</v>
      </c>
      <c r="E43" t="s">
        <v>504</v>
      </c>
      <c r="F43">
        <v>7</v>
      </c>
      <c r="G43">
        <v>1</v>
      </c>
      <c r="H43" s="45">
        <v>0.14285714285714285</v>
      </c>
    </row>
    <row r="44" spans="2:8" x14ac:dyDescent="0.25">
      <c r="B44">
        <v>12</v>
      </c>
      <c r="C44" t="s">
        <v>473</v>
      </c>
      <c r="D44" t="s">
        <v>498</v>
      </c>
      <c r="E44" t="s">
        <v>505</v>
      </c>
      <c r="F44">
        <v>0</v>
      </c>
      <c r="G44">
        <v>0</v>
      </c>
      <c r="H44" s="45" t="e">
        <v>#DIV/0!</v>
      </c>
    </row>
    <row r="45" spans="2:8" x14ac:dyDescent="0.25">
      <c r="B45">
        <v>12</v>
      </c>
      <c r="C45" t="s">
        <v>474</v>
      </c>
      <c r="D45" t="s">
        <v>498</v>
      </c>
      <c r="E45" t="s">
        <v>500</v>
      </c>
      <c r="F45">
        <v>73</v>
      </c>
      <c r="G45">
        <v>47</v>
      </c>
      <c r="H45" s="45">
        <v>0.64383561643835618</v>
      </c>
    </row>
    <row r="46" spans="2:8" x14ac:dyDescent="0.25">
      <c r="B46">
        <v>12</v>
      </c>
      <c r="C46" t="s">
        <v>475</v>
      </c>
      <c r="D46" t="s">
        <v>498</v>
      </c>
      <c r="E46" t="s">
        <v>501</v>
      </c>
      <c r="F46">
        <v>68</v>
      </c>
      <c r="G46">
        <v>46</v>
      </c>
      <c r="H46" s="45">
        <v>0.67647058823529416</v>
      </c>
    </row>
    <row r="47" spans="2:8" x14ac:dyDescent="0.25">
      <c r="B47">
        <v>12</v>
      </c>
      <c r="C47" t="s">
        <v>476</v>
      </c>
      <c r="D47" t="s">
        <v>498</v>
      </c>
      <c r="E47" t="s">
        <v>502</v>
      </c>
      <c r="F47">
        <v>66</v>
      </c>
      <c r="G47">
        <v>41</v>
      </c>
      <c r="H47" s="45">
        <v>0.62121212121212122</v>
      </c>
    </row>
    <row r="48" spans="2:8" x14ac:dyDescent="0.25">
      <c r="B48">
        <v>12</v>
      </c>
      <c r="C48" t="s">
        <v>477</v>
      </c>
      <c r="D48" t="s">
        <v>498</v>
      </c>
      <c r="E48" t="s">
        <v>503</v>
      </c>
      <c r="F48">
        <v>64</v>
      </c>
      <c r="G48">
        <v>40</v>
      </c>
      <c r="H48" s="45">
        <v>0.625</v>
      </c>
    </row>
    <row r="49" spans="2:8" x14ac:dyDescent="0.25">
      <c r="B49">
        <v>12</v>
      </c>
      <c r="C49" t="s">
        <v>478</v>
      </c>
      <c r="D49" t="s">
        <v>498</v>
      </c>
      <c r="E49" t="s">
        <v>504</v>
      </c>
      <c r="F49">
        <v>40</v>
      </c>
      <c r="G49">
        <v>8</v>
      </c>
      <c r="H49" s="45">
        <v>0.2</v>
      </c>
    </row>
    <row r="50" spans="2:8" x14ac:dyDescent="0.25">
      <c r="B50">
        <v>12</v>
      </c>
      <c r="C50" t="s">
        <v>479</v>
      </c>
      <c r="D50" t="s">
        <v>498</v>
      </c>
      <c r="E50" t="s">
        <v>505</v>
      </c>
      <c r="F50">
        <v>8</v>
      </c>
      <c r="G50">
        <v>0</v>
      </c>
      <c r="H50" s="45">
        <v>0</v>
      </c>
    </row>
    <row r="51" spans="2:8" x14ac:dyDescent="0.25">
      <c r="B51">
        <v>12</v>
      </c>
      <c r="C51" t="s">
        <v>480</v>
      </c>
      <c r="D51" t="s">
        <v>498</v>
      </c>
      <c r="E51" t="s">
        <v>500</v>
      </c>
      <c r="F51">
        <v>0</v>
      </c>
      <c r="G51">
        <v>0</v>
      </c>
      <c r="H51" s="45" t="e">
        <v>#DIV/0!</v>
      </c>
    </row>
    <row r="52" spans="2:8" x14ac:dyDescent="0.25">
      <c r="B52">
        <v>12</v>
      </c>
      <c r="C52" t="s">
        <v>481</v>
      </c>
      <c r="D52" t="s">
        <v>155</v>
      </c>
      <c r="E52" t="s">
        <v>506</v>
      </c>
      <c r="F52">
        <v>0</v>
      </c>
      <c r="G52">
        <v>0</v>
      </c>
      <c r="H52" s="45" t="e">
        <v>#DIV/0!</v>
      </c>
    </row>
    <row r="53" spans="2:8" x14ac:dyDescent="0.25">
      <c r="B53">
        <v>12</v>
      </c>
      <c r="C53" t="s">
        <v>482</v>
      </c>
      <c r="D53" t="s">
        <v>154</v>
      </c>
      <c r="E53" t="s">
        <v>507</v>
      </c>
      <c r="F53">
        <v>1</v>
      </c>
      <c r="G53">
        <v>1</v>
      </c>
      <c r="H53" s="45">
        <v>1</v>
      </c>
    </row>
    <row r="54" spans="2:8" x14ac:dyDescent="0.25">
      <c r="B54">
        <v>12</v>
      </c>
      <c r="C54" t="s">
        <v>483</v>
      </c>
      <c r="D54" t="s">
        <v>297</v>
      </c>
      <c r="E54" t="s">
        <v>508</v>
      </c>
      <c r="F54">
        <v>1</v>
      </c>
      <c r="G54">
        <v>1</v>
      </c>
      <c r="H54" s="45">
        <v>1</v>
      </c>
    </row>
    <row r="55" spans="2:8" x14ac:dyDescent="0.25">
      <c r="B55">
        <v>12</v>
      </c>
      <c r="C55" t="s">
        <v>484</v>
      </c>
      <c r="D55" t="s">
        <v>338</v>
      </c>
      <c r="E55" t="s">
        <v>509</v>
      </c>
      <c r="F55">
        <v>0</v>
      </c>
      <c r="G55">
        <v>0</v>
      </c>
      <c r="H55" s="45" t="e">
        <v>#DIV/0!</v>
      </c>
    </row>
    <row r="56" spans="2:8" x14ac:dyDescent="0.25">
      <c r="B56">
        <v>12</v>
      </c>
      <c r="C56" t="s">
        <v>485</v>
      </c>
      <c r="D56" t="s">
        <v>499</v>
      </c>
      <c r="E56" t="s">
        <v>510</v>
      </c>
      <c r="F56">
        <v>0</v>
      </c>
      <c r="G56">
        <v>0</v>
      </c>
      <c r="H56" s="45" t="e">
        <v>#DIV/0!</v>
      </c>
    </row>
    <row r="57" spans="2:8" x14ac:dyDescent="0.25">
      <c r="B57">
        <v>12</v>
      </c>
      <c r="C57" t="s">
        <v>486</v>
      </c>
      <c r="D57" t="s">
        <v>498</v>
      </c>
      <c r="E57" t="s">
        <v>500</v>
      </c>
      <c r="F57">
        <v>63</v>
      </c>
      <c r="G57">
        <v>35</v>
      </c>
      <c r="H57" s="45">
        <v>0.55555555555555558</v>
      </c>
    </row>
    <row r="58" spans="2:8" x14ac:dyDescent="0.25">
      <c r="B58">
        <v>12</v>
      </c>
      <c r="C58" t="s">
        <v>487</v>
      </c>
      <c r="D58" t="s">
        <v>155</v>
      </c>
      <c r="E58" t="s">
        <v>506</v>
      </c>
      <c r="F58">
        <v>55</v>
      </c>
      <c r="G58">
        <v>33</v>
      </c>
      <c r="H58" s="45">
        <v>0.6</v>
      </c>
    </row>
    <row r="59" spans="2:8" x14ac:dyDescent="0.25">
      <c r="B59">
        <v>12</v>
      </c>
      <c r="C59" t="s">
        <v>488</v>
      </c>
      <c r="D59" t="s">
        <v>154</v>
      </c>
      <c r="E59" t="s">
        <v>507</v>
      </c>
      <c r="F59">
        <v>46</v>
      </c>
      <c r="G59">
        <v>3</v>
      </c>
      <c r="H59" s="45">
        <v>6.5217391304347824E-2</v>
      </c>
    </row>
    <row r="60" spans="2:8" x14ac:dyDescent="0.25">
      <c r="B60">
        <v>12</v>
      </c>
      <c r="C60" t="s">
        <v>489</v>
      </c>
      <c r="D60" t="s">
        <v>297</v>
      </c>
      <c r="E60" t="s">
        <v>508</v>
      </c>
      <c r="F60">
        <v>8</v>
      </c>
      <c r="G60">
        <v>1</v>
      </c>
      <c r="H60" s="45">
        <v>0.125</v>
      </c>
    </row>
    <row r="61" spans="2:8" x14ac:dyDescent="0.25">
      <c r="B61">
        <v>12</v>
      </c>
      <c r="C61" t="s">
        <v>490</v>
      </c>
      <c r="D61" t="s">
        <v>338</v>
      </c>
      <c r="E61" t="s">
        <v>509</v>
      </c>
      <c r="F61">
        <v>1</v>
      </c>
      <c r="G61">
        <v>0</v>
      </c>
      <c r="H61" s="45">
        <v>0</v>
      </c>
    </row>
    <row r="62" spans="2:8" x14ac:dyDescent="0.25">
      <c r="B62">
        <v>12</v>
      </c>
      <c r="C62" t="s">
        <v>491</v>
      </c>
      <c r="D62" t="s">
        <v>499</v>
      </c>
      <c r="E62" t="s">
        <v>510</v>
      </c>
      <c r="F62">
        <v>0</v>
      </c>
      <c r="G62">
        <v>0</v>
      </c>
      <c r="H62" s="45" t="e">
        <v>#DIV/0!</v>
      </c>
    </row>
    <row r="63" spans="2:8" x14ac:dyDescent="0.25">
      <c r="B63">
        <v>12</v>
      </c>
      <c r="C63" t="s">
        <v>492</v>
      </c>
      <c r="D63" t="s">
        <v>498</v>
      </c>
      <c r="E63" t="s">
        <v>500</v>
      </c>
      <c r="F63">
        <v>58</v>
      </c>
      <c r="G63">
        <v>28</v>
      </c>
      <c r="H63" s="45">
        <v>0.48275862068965519</v>
      </c>
    </row>
    <row r="64" spans="2:8" x14ac:dyDescent="0.25">
      <c r="B64">
        <v>12</v>
      </c>
      <c r="C64" t="s">
        <v>493</v>
      </c>
      <c r="D64" t="s">
        <v>155</v>
      </c>
      <c r="E64" t="s">
        <v>506</v>
      </c>
      <c r="F64">
        <v>46</v>
      </c>
      <c r="G64">
        <v>28</v>
      </c>
      <c r="H64" s="45">
        <v>0.60869565217391308</v>
      </c>
    </row>
    <row r="65" spans="2:8" x14ac:dyDescent="0.25">
      <c r="B65">
        <v>12</v>
      </c>
      <c r="C65" t="s">
        <v>494</v>
      </c>
      <c r="D65" t="s">
        <v>154</v>
      </c>
      <c r="E65" t="s">
        <v>507</v>
      </c>
      <c r="F65">
        <v>43</v>
      </c>
      <c r="G65">
        <v>8</v>
      </c>
      <c r="H65" s="45">
        <v>0.18604651162790697</v>
      </c>
    </row>
    <row r="66" spans="2:8" x14ac:dyDescent="0.25">
      <c r="B66">
        <v>12</v>
      </c>
      <c r="C66" t="s">
        <v>495</v>
      </c>
      <c r="D66" t="s">
        <v>297</v>
      </c>
      <c r="E66" t="s">
        <v>508</v>
      </c>
      <c r="F66">
        <v>43</v>
      </c>
      <c r="G66">
        <v>2</v>
      </c>
      <c r="H66" s="45">
        <v>4.6511627906976744E-2</v>
      </c>
    </row>
    <row r="67" spans="2:8" x14ac:dyDescent="0.25">
      <c r="B67">
        <v>12</v>
      </c>
      <c r="C67" t="s">
        <v>496</v>
      </c>
      <c r="D67" t="s">
        <v>338</v>
      </c>
      <c r="E67" t="s">
        <v>509</v>
      </c>
      <c r="F67">
        <v>10</v>
      </c>
      <c r="G67">
        <v>1</v>
      </c>
      <c r="H67" s="45">
        <v>0.1</v>
      </c>
    </row>
    <row r="68" spans="2:8" x14ac:dyDescent="0.25">
      <c r="B68">
        <v>12</v>
      </c>
      <c r="C68" t="s">
        <v>497</v>
      </c>
      <c r="D68" t="s">
        <v>499</v>
      </c>
      <c r="E68" t="s">
        <v>510</v>
      </c>
      <c r="F68">
        <v>0</v>
      </c>
      <c r="G68">
        <v>0</v>
      </c>
      <c r="H68" s="45" t="e">
        <v>#DIV/0!</v>
      </c>
    </row>
    <row r="69" spans="2:8" x14ac:dyDescent="0.25">
      <c r="F69" s="45"/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C7B1-AFA1-4E30-B364-090734104570}">
  <dimension ref="A1:BA152"/>
  <sheetViews>
    <sheetView topLeftCell="A103" zoomScale="80" zoomScaleNormal="80" workbookViewId="0">
      <selection activeCell="B113" sqref="B113:H113"/>
    </sheetView>
  </sheetViews>
  <sheetFormatPr defaultRowHeight="15" x14ac:dyDescent="0.25"/>
  <cols>
    <col min="1" max="1" width="27.85546875" customWidth="1"/>
    <col min="2" max="3" width="20.7109375" customWidth="1"/>
    <col min="4" max="4" width="31.140625" customWidth="1"/>
    <col min="5" max="53" width="20.7109375" customWidth="1"/>
  </cols>
  <sheetData>
    <row r="1" spans="1:53" ht="21" x14ac:dyDescent="0.35">
      <c r="A1" s="196" t="s">
        <v>343</v>
      </c>
      <c r="B1" t="s">
        <v>344</v>
      </c>
      <c r="C1" s="197">
        <v>13</v>
      </c>
    </row>
    <row r="2" spans="1:53" ht="15.75" x14ac:dyDescent="0.25">
      <c r="A2" s="198">
        <v>1011</v>
      </c>
      <c r="B2" t="s">
        <v>345</v>
      </c>
      <c r="C2" s="197">
        <v>1.3</v>
      </c>
    </row>
    <row r="3" spans="1:53" ht="15.75" x14ac:dyDescent="0.25">
      <c r="A3" s="3" t="s">
        <v>461</v>
      </c>
      <c r="B3" s="197" t="s">
        <v>512</v>
      </c>
    </row>
    <row r="4" spans="1:53" ht="15.75" x14ac:dyDescent="0.25">
      <c r="A4" s="2"/>
    </row>
    <row r="5" spans="1:53" ht="26.25" x14ac:dyDescent="0.4">
      <c r="A5" s="4" t="s">
        <v>348</v>
      </c>
      <c r="B5" s="210">
        <v>11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  <row r="6" spans="1:53" ht="19.5" thickBot="1" x14ac:dyDescent="0.3">
      <c r="A6" s="5" t="s">
        <v>0</v>
      </c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>
        <v>7</v>
      </c>
      <c r="I6" s="6">
        <v>8</v>
      </c>
      <c r="J6" s="6">
        <v>9</v>
      </c>
      <c r="K6" s="6">
        <v>10</v>
      </c>
      <c r="L6" s="6">
        <v>11</v>
      </c>
      <c r="M6" s="6">
        <v>12</v>
      </c>
      <c r="N6" s="6">
        <v>13</v>
      </c>
      <c r="O6" s="23">
        <v>14</v>
      </c>
      <c r="P6" s="23">
        <v>15</v>
      </c>
      <c r="Q6" s="23">
        <v>16</v>
      </c>
      <c r="R6" s="23">
        <v>17</v>
      </c>
      <c r="S6" s="23">
        <v>18</v>
      </c>
      <c r="T6" s="63">
        <v>19</v>
      </c>
      <c r="U6" s="23">
        <v>20</v>
      </c>
      <c r="V6" s="23">
        <v>21</v>
      </c>
      <c r="W6" s="23">
        <v>22</v>
      </c>
      <c r="X6" s="23">
        <v>23</v>
      </c>
      <c r="Y6" s="23">
        <v>24</v>
      </c>
      <c r="Z6" s="23">
        <v>25</v>
      </c>
      <c r="AA6" s="23">
        <v>26</v>
      </c>
      <c r="AB6" s="23">
        <v>27</v>
      </c>
      <c r="AC6" s="23">
        <v>28</v>
      </c>
      <c r="AD6" s="23">
        <v>29</v>
      </c>
      <c r="AE6" s="23">
        <v>30</v>
      </c>
      <c r="AF6" s="23">
        <v>31</v>
      </c>
      <c r="AG6" s="23">
        <v>32</v>
      </c>
      <c r="AH6" s="23">
        <v>33</v>
      </c>
      <c r="AI6" s="23">
        <v>34</v>
      </c>
      <c r="AJ6" s="23">
        <v>35</v>
      </c>
      <c r="AK6" s="23">
        <v>36</v>
      </c>
      <c r="AL6" s="23">
        <v>37</v>
      </c>
      <c r="AM6" s="6">
        <v>38</v>
      </c>
      <c r="AN6" s="23">
        <v>39</v>
      </c>
      <c r="AO6" s="23">
        <v>40</v>
      </c>
      <c r="AP6" s="23">
        <v>41</v>
      </c>
      <c r="AQ6" s="23">
        <v>42</v>
      </c>
      <c r="AR6" s="23">
        <v>43</v>
      </c>
      <c r="AS6" s="23">
        <v>44</v>
      </c>
      <c r="AT6" s="23">
        <v>45</v>
      </c>
      <c r="AU6" s="23">
        <v>46</v>
      </c>
      <c r="AV6" s="23">
        <v>47</v>
      </c>
      <c r="AW6" s="23">
        <v>48</v>
      </c>
      <c r="AX6" s="23">
        <v>49</v>
      </c>
      <c r="AY6" s="23">
        <v>50</v>
      </c>
      <c r="AZ6" s="23">
        <v>51</v>
      </c>
      <c r="BA6" s="24">
        <v>52</v>
      </c>
    </row>
    <row r="7" spans="1:53" ht="18.75" x14ac:dyDescent="0.25">
      <c r="A7" s="203" t="s">
        <v>355</v>
      </c>
      <c r="B7" s="252"/>
      <c r="C7" s="252"/>
      <c r="D7" s="252"/>
      <c r="E7" s="252"/>
      <c r="F7" s="252"/>
      <c r="G7" s="252"/>
      <c r="H7" s="252"/>
      <c r="I7" s="252"/>
      <c r="J7" s="252"/>
      <c r="K7" s="252"/>
      <c r="L7" s="252"/>
      <c r="M7" s="252"/>
      <c r="N7" s="252"/>
      <c r="O7" s="204">
        <v>11265</v>
      </c>
      <c r="P7" s="204">
        <v>13213</v>
      </c>
      <c r="Q7" s="204">
        <v>11381</v>
      </c>
      <c r="R7" s="204">
        <v>11342</v>
      </c>
      <c r="S7" s="204">
        <v>13676</v>
      </c>
      <c r="T7" s="205">
        <v>11355</v>
      </c>
      <c r="U7" s="204">
        <v>11363</v>
      </c>
      <c r="V7" s="204">
        <v>11361</v>
      </c>
      <c r="W7" s="204">
        <v>12671</v>
      </c>
      <c r="X7" s="204">
        <v>11491</v>
      </c>
      <c r="Y7" s="204">
        <v>11209</v>
      </c>
      <c r="Z7" s="204">
        <v>11371</v>
      </c>
      <c r="AA7" s="204">
        <v>13510</v>
      </c>
      <c r="AB7" s="204">
        <v>11386</v>
      </c>
      <c r="AC7" s="204">
        <v>11362</v>
      </c>
      <c r="AD7" s="204">
        <v>10463</v>
      </c>
      <c r="AE7" s="204">
        <v>13669</v>
      </c>
      <c r="AF7" s="204">
        <v>13045</v>
      </c>
      <c r="AG7" s="204">
        <v>11315</v>
      </c>
      <c r="AH7" s="204">
        <v>11516</v>
      </c>
      <c r="AI7" s="204">
        <v>11369</v>
      </c>
      <c r="AJ7" s="204">
        <v>13336</v>
      </c>
      <c r="AK7" s="204">
        <v>12070</v>
      </c>
      <c r="AL7" s="204">
        <v>11101</v>
      </c>
      <c r="AM7" s="252"/>
      <c r="AN7" s="204">
        <v>12240</v>
      </c>
      <c r="AO7" s="204">
        <v>12850</v>
      </c>
      <c r="AP7" s="204">
        <v>12576</v>
      </c>
      <c r="AQ7" s="204">
        <v>11552</v>
      </c>
      <c r="AR7" s="204">
        <v>11465</v>
      </c>
      <c r="AS7" s="204">
        <v>12272</v>
      </c>
      <c r="AT7" s="204">
        <v>13620</v>
      </c>
      <c r="AU7" s="204">
        <v>11363</v>
      </c>
      <c r="AV7" s="206">
        <v>9409</v>
      </c>
      <c r="AW7" s="204">
        <v>11399</v>
      </c>
      <c r="AX7" s="204">
        <v>13437</v>
      </c>
      <c r="AY7" s="204">
        <v>11348</v>
      </c>
      <c r="AZ7" s="204">
        <v>11320</v>
      </c>
      <c r="BA7" s="207">
        <v>12293</v>
      </c>
    </row>
    <row r="8" spans="1:53" ht="18.75" x14ac:dyDescent="0.25">
      <c r="A8" s="203" t="s">
        <v>356</v>
      </c>
      <c r="B8" s="252" t="s">
        <v>3</v>
      </c>
      <c r="C8" s="252" t="s">
        <v>3</v>
      </c>
      <c r="D8" s="252" t="s">
        <v>3</v>
      </c>
      <c r="E8" s="252" t="s">
        <v>3</v>
      </c>
      <c r="F8" s="252" t="s">
        <v>3</v>
      </c>
      <c r="G8" s="252" t="s">
        <v>3</v>
      </c>
      <c r="H8" s="252" t="s">
        <v>3</v>
      </c>
      <c r="I8" s="252" t="s">
        <v>3</v>
      </c>
      <c r="J8" s="252" t="s">
        <v>3</v>
      </c>
      <c r="K8" s="252" t="s">
        <v>3</v>
      </c>
      <c r="L8" s="252" t="s">
        <v>3</v>
      </c>
      <c r="M8" s="252" t="s">
        <v>3</v>
      </c>
      <c r="N8" s="252" t="s">
        <v>3</v>
      </c>
      <c r="O8" s="204" t="s">
        <v>3</v>
      </c>
      <c r="P8" s="204" t="s">
        <v>3</v>
      </c>
      <c r="Q8" s="204" t="s">
        <v>3</v>
      </c>
      <c r="R8" s="204" t="s">
        <v>3</v>
      </c>
      <c r="S8" s="204" t="s">
        <v>3</v>
      </c>
      <c r="T8" s="205" t="s">
        <v>3</v>
      </c>
      <c r="U8" s="204" t="s">
        <v>3</v>
      </c>
      <c r="V8" s="204" t="s">
        <v>3</v>
      </c>
      <c r="W8" s="204" t="s">
        <v>3</v>
      </c>
      <c r="X8" s="204" t="s">
        <v>3</v>
      </c>
      <c r="Y8" s="204" t="s">
        <v>3</v>
      </c>
      <c r="Z8" s="204" t="s">
        <v>3</v>
      </c>
      <c r="AA8" s="204" t="s">
        <v>3</v>
      </c>
      <c r="AB8" s="204" t="s">
        <v>3</v>
      </c>
      <c r="AC8" s="204" t="s">
        <v>3</v>
      </c>
      <c r="AD8" s="204" t="s">
        <v>3</v>
      </c>
      <c r="AE8" s="204" t="s">
        <v>3</v>
      </c>
      <c r="AF8" s="204" t="s">
        <v>3</v>
      </c>
      <c r="AG8" s="204" t="s">
        <v>3</v>
      </c>
      <c r="AH8" s="204" t="s">
        <v>3</v>
      </c>
      <c r="AI8" s="204" t="s">
        <v>3</v>
      </c>
      <c r="AJ8" s="204" t="s">
        <v>3</v>
      </c>
      <c r="AK8" s="204" t="s">
        <v>3</v>
      </c>
      <c r="AL8" s="204" t="s">
        <v>3</v>
      </c>
      <c r="AM8" s="252" t="s">
        <v>3</v>
      </c>
      <c r="AN8" s="204" t="s">
        <v>3</v>
      </c>
      <c r="AO8" s="204" t="s">
        <v>3</v>
      </c>
      <c r="AP8" s="204" t="s">
        <v>3</v>
      </c>
      <c r="AQ8" s="204" t="s">
        <v>3</v>
      </c>
      <c r="AR8" s="204" t="s">
        <v>3</v>
      </c>
      <c r="AS8" s="204" t="s">
        <v>3</v>
      </c>
      <c r="AT8" s="204" t="s">
        <v>3</v>
      </c>
      <c r="AU8" s="204" t="s">
        <v>3</v>
      </c>
      <c r="AV8" s="204" t="s">
        <v>3</v>
      </c>
      <c r="AW8" s="204" t="s">
        <v>3</v>
      </c>
      <c r="AX8" s="204" t="s">
        <v>3</v>
      </c>
      <c r="AY8" s="204" t="s">
        <v>3</v>
      </c>
      <c r="AZ8" s="204" t="s">
        <v>3</v>
      </c>
      <c r="BA8" s="207" t="s">
        <v>3</v>
      </c>
    </row>
    <row r="9" spans="1:53" ht="18.75" x14ac:dyDescent="0.25">
      <c r="A9" s="203" t="s">
        <v>357</v>
      </c>
      <c r="B9" s="252" t="s">
        <v>3</v>
      </c>
      <c r="C9" s="252" t="s">
        <v>3</v>
      </c>
      <c r="D9" s="252" t="s">
        <v>3</v>
      </c>
      <c r="E9" s="252" t="s">
        <v>3</v>
      </c>
      <c r="F9" s="252" t="s">
        <v>3</v>
      </c>
      <c r="G9" s="252" t="s">
        <v>3</v>
      </c>
      <c r="H9" s="252" t="s">
        <v>3</v>
      </c>
      <c r="I9" s="252" t="s">
        <v>3</v>
      </c>
      <c r="J9" s="252" t="s">
        <v>3</v>
      </c>
      <c r="K9" s="252" t="s">
        <v>3</v>
      </c>
      <c r="L9" s="252" t="s">
        <v>3</v>
      </c>
      <c r="M9" s="252" t="s">
        <v>3</v>
      </c>
      <c r="N9" s="252" t="s">
        <v>3</v>
      </c>
      <c r="O9" s="204" t="s">
        <v>3</v>
      </c>
      <c r="P9" s="204" t="s">
        <v>3</v>
      </c>
      <c r="Q9" s="204" t="s">
        <v>3</v>
      </c>
      <c r="R9" s="204" t="s">
        <v>3</v>
      </c>
      <c r="S9" s="204" t="s">
        <v>3</v>
      </c>
      <c r="T9" s="205" t="s">
        <v>3</v>
      </c>
      <c r="U9" s="204" t="s">
        <v>3</v>
      </c>
      <c r="V9" s="204" t="s">
        <v>3</v>
      </c>
      <c r="W9" s="204" t="s">
        <v>3</v>
      </c>
      <c r="X9" s="204" t="s">
        <v>3</v>
      </c>
      <c r="Y9" s="204" t="s">
        <v>3</v>
      </c>
      <c r="Z9" s="204" t="s">
        <v>3</v>
      </c>
      <c r="AA9" s="204" t="s">
        <v>3</v>
      </c>
      <c r="AB9" s="204" t="s">
        <v>3</v>
      </c>
      <c r="AC9" s="204" t="s">
        <v>3</v>
      </c>
      <c r="AD9" s="204" t="s">
        <v>3</v>
      </c>
      <c r="AE9" s="204" t="s">
        <v>3</v>
      </c>
      <c r="AF9" s="204" t="s">
        <v>3</v>
      </c>
      <c r="AG9" s="204" t="s">
        <v>3</v>
      </c>
      <c r="AH9" s="204" t="s">
        <v>3</v>
      </c>
      <c r="AI9" s="204" t="s">
        <v>3</v>
      </c>
      <c r="AJ9" s="204" t="s">
        <v>3</v>
      </c>
      <c r="AK9" s="204" t="s">
        <v>3</v>
      </c>
      <c r="AL9" s="204" t="s">
        <v>3</v>
      </c>
      <c r="AM9" s="252" t="s">
        <v>3</v>
      </c>
      <c r="AN9" s="204" t="s">
        <v>3</v>
      </c>
      <c r="AO9" s="204" t="s">
        <v>3</v>
      </c>
      <c r="AP9" s="204" t="s">
        <v>3</v>
      </c>
      <c r="AQ9" s="204" t="s">
        <v>3</v>
      </c>
      <c r="AR9" s="204" t="s">
        <v>3</v>
      </c>
      <c r="AS9" s="204" t="s">
        <v>3</v>
      </c>
      <c r="AT9" s="204" t="s">
        <v>3</v>
      </c>
      <c r="AU9" s="204" t="s">
        <v>3</v>
      </c>
      <c r="AV9" s="204" t="s">
        <v>3</v>
      </c>
      <c r="AW9" s="204" t="s">
        <v>3</v>
      </c>
      <c r="AX9" s="204" t="s">
        <v>3</v>
      </c>
      <c r="AY9" s="204" t="s">
        <v>3</v>
      </c>
      <c r="AZ9" s="204" t="s">
        <v>3</v>
      </c>
      <c r="BA9" s="253" t="s">
        <v>3</v>
      </c>
    </row>
    <row r="10" spans="1:53" ht="37.5" x14ac:dyDescent="0.25">
      <c r="A10" s="203" t="s">
        <v>359</v>
      </c>
      <c r="B10" s="252"/>
      <c r="C10" s="252"/>
      <c r="D10" s="252"/>
      <c r="E10" s="252"/>
      <c r="F10" s="252"/>
      <c r="G10" s="252"/>
      <c r="H10" s="252"/>
      <c r="I10" s="252"/>
      <c r="J10" s="252"/>
      <c r="K10" s="252"/>
      <c r="L10" s="252"/>
      <c r="M10" s="252"/>
      <c r="N10" s="252"/>
      <c r="O10" s="204" t="s">
        <v>513</v>
      </c>
      <c r="P10" s="204" t="s">
        <v>513</v>
      </c>
      <c r="Q10" s="204" t="s">
        <v>513</v>
      </c>
      <c r="R10" s="204" t="s">
        <v>513</v>
      </c>
      <c r="S10" s="204" t="s">
        <v>514</v>
      </c>
      <c r="T10" s="205" t="s">
        <v>514</v>
      </c>
      <c r="U10" s="204" t="s">
        <v>514</v>
      </c>
      <c r="V10" s="204" t="s">
        <v>514</v>
      </c>
      <c r="W10" s="204" t="s">
        <v>514</v>
      </c>
      <c r="X10" s="204" t="s">
        <v>515</v>
      </c>
      <c r="Y10" s="204" t="s">
        <v>515</v>
      </c>
      <c r="Z10" s="204" t="s">
        <v>515</v>
      </c>
      <c r="AA10" s="204" t="s">
        <v>515</v>
      </c>
      <c r="AB10" s="204" t="s">
        <v>515</v>
      </c>
      <c r="AC10" s="204" t="s">
        <v>516</v>
      </c>
      <c r="AD10" s="204" t="s">
        <v>516</v>
      </c>
      <c r="AE10" s="204" t="s">
        <v>516</v>
      </c>
      <c r="AF10" s="204" t="s">
        <v>516</v>
      </c>
      <c r="AG10" s="204" t="s">
        <v>516</v>
      </c>
      <c r="AH10" s="204" t="s">
        <v>517</v>
      </c>
      <c r="AI10" s="204" t="s">
        <v>517</v>
      </c>
      <c r="AJ10" s="204" t="s">
        <v>517</v>
      </c>
      <c r="AK10" s="204" t="s">
        <v>517</v>
      </c>
      <c r="AL10" s="204" t="s">
        <v>517</v>
      </c>
      <c r="AM10" s="252"/>
      <c r="AN10" s="204" t="s">
        <v>518</v>
      </c>
      <c r="AO10" s="204" t="s">
        <v>518</v>
      </c>
      <c r="AP10" s="204" t="s">
        <v>518</v>
      </c>
      <c r="AQ10" s="204" t="s">
        <v>518</v>
      </c>
      <c r="AR10" s="204" t="s">
        <v>519</v>
      </c>
      <c r="AS10" s="204" t="s">
        <v>519</v>
      </c>
      <c r="AT10" s="204" t="s">
        <v>519</v>
      </c>
      <c r="AU10" s="204" t="s">
        <v>519</v>
      </c>
      <c r="AV10" s="204" t="s">
        <v>519</v>
      </c>
      <c r="AW10" s="204" t="s">
        <v>520</v>
      </c>
      <c r="AX10" s="204" t="s">
        <v>520</v>
      </c>
      <c r="AY10" s="204" t="s">
        <v>520</v>
      </c>
      <c r="AZ10" s="204" t="s">
        <v>520</v>
      </c>
      <c r="BA10" s="204" t="s">
        <v>520</v>
      </c>
    </row>
    <row r="11" spans="1:53" s="20" customFormat="1" ht="15.75" x14ac:dyDescent="0.25">
      <c r="A11" s="21" t="s">
        <v>360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0" t="s">
        <v>501</v>
      </c>
      <c r="P11" s="60" t="s">
        <v>501</v>
      </c>
      <c r="Q11" s="60" t="s">
        <v>501</v>
      </c>
      <c r="R11" s="60" t="s">
        <v>501</v>
      </c>
      <c r="S11" s="60" t="s">
        <v>521</v>
      </c>
      <c r="T11" s="64" t="s">
        <v>521</v>
      </c>
      <c r="U11" s="60" t="s">
        <v>521</v>
      </c>
      <c r="V11" s="60" t="s">
        <v>521</v>
      </c>
      <c r="W11" s="60" t="s">
        <v>521</v>
      </c>
      <c r="X11" s="60" t="s">
        <v>522</v>
      </c>
      <c r="Y11" s="60" t="s">
        <v>522</v>
      </c>
      <c r="Z11" s="60" t="s">
        <v>522</v>
      </c>
      <c r="AA11" s="60" t="s">
        <v>522</v>
      </c>
      <c r="AB11" s="60" t="s">
        <v>522</v>
      </c>
      <c r="AC11" s="60" t="s">
        <v>523</v>
      </c>
      <c r="AD11" s="60" t="s">
        <v>523</v>
      </c>
      <c r="AE11" s="60" t="s">
        <v>523</v>
      </c>
      <c r="AF11" s="60" t="s">
        <v>523</v>
      </c>
      <c r="AG11" s="60" t="s">
        <v>523</v>
      </c>
      <c r="AH11" s="60" t="s">
        <v>524</v>
      </c>
      <c r="AI11" s="60" t="s">
        <v>524</v>
      </c>
      <c r="AJ11" s="60" t="s">
        <v>524</v>
      </c>
      <c r="AK11" s="60" t="s">
        <v>524</v>
      </c>
      <c r="AL11" s="60" t="s">
        <v>524</v>
      </c>
      <c r="AM11" s="62"/>
      <c r="AN11" s="60" t="s">
        <v>525</v>
      </c>
      <c r="AO11" s="60" t="s">
        <v>525</v>
      </c>
      <c r="AP11" s="60" t="s">
        <v>525</v>
      </c>
      <c r="AQ11" s="60" t="s">
        <v>525</v>
      </c>
      <c r="AR11" s="60" t="s">
        <v>526</v>
      </c>
      <c r="AS11" s="60" t="s">
        <v>526</v>
      </c>
      <c r="AT11" s="60" t="s">
        <v>526</v>
      </c>
      <c r="AU11" s="60" t="s">
        <v>526</v>
      </c>
      <c r="AV11" s="60" t="s">
        <v>526</v>
      </c>
      <c r="AW11" s="60" t="s">
        <v>527</v>
      </c>
      <c r="AX11" s="60" t="s">
        <v>527</v>
      </c>
      <c r="AY11" s="60" t="s">
        <v>527</v>
      </c>
      <c r="AZ11" s="60" t="s">
        <v>527</v>
      </c>
      <c r="BA11" s="60" t="s">
        <v>527</v>
      </c>
    </row>
    <row r="12" spans="1:53" ht="31.5" x14ac:dyDescent="0.25">
      <c r="A12" s="7" t="s">
        <v>361</v>
      </c>
      <c r="B12" s="8" t="s">
        <v>5</v>
      </c>
      <c r="C12" s="8" t="s">
        <v>5</v>
      </c>
      <c r="D12" s="8" t="s">
        <v>5</v>
      </c>
      <c r="E12" s="8" t="s">
        <v>5</v>
      </c>
      <c r="F12" s="8" t="s">
        <v>5</v>
      </c>
      <c r="G12" s="8" t="s">
        <v>5</v>
      </c>
      <c r="H12" s="8" t="s">
        <v>5</v>
      </c>
      <c r="I12" s="8" t="s">
        <v>5</v>
      </c>
      <c r="J12" s="8" t="s">
        <v>5</v>
      </c>
      <c r="K12" s="8" t="s">
        <v>5</v>
      </c>
      <c r="L12" s="8" t="s">
        <v>5</v>
      </c>
      <c r="M12" s="8" t="s">
        <v>5</v>
      </c>
      <c r="N12" s="8" t="s">
        <v>5</v>
      </c>
      <c r="O12" s="25" t="s">
        <v>5</v>
      </c>
      <c r="P12" s="25" t="s">
        <v>5</v>
      </c>
      <c r="Q12" s="25" t="s">
        <v>5</v>
      </c>
      <c r="R12" s="25" t="s">
        <v>5</v>
      </c>
      <c r="S12" s="25" t="s">
        <v>5</v>
      </c>
      <c r="T12" s="65" t="s">
        <v>5</v>
      </c>
      <c r="U12" s="25" t="s">
        <v>5</v>
      </c>
      <c r="V12" s="25" t="s">
        <v>5</v>
      </c>
      <c r="W12" s="25" t="s">
        <v>5</v>
      </c>
      <c r="X12" s="25" t="s">
        <v>5</v>
      </c>
      <c r="Y12" s="25" t="s">
        <v>5</v>
      </c>
      <c r="Z12" s="25" t="s">
        <v>5</v>
      </c>
      <c r="AA12" s="25" t="s">
        <v>5</v>
      </c>
      <c r="AB12" s="25" t="s">
        <v>5</v>
      </c>
      <c r="AC12" s="25" t="s">
        <v>5</v>
      </c>
      <c r="AD12" s="25" t="s">
        <v>5</v>
      </c>
      <c r="AE12" s="25" t="s">
        <v>5</v>
      </c>
      <c r="AF12" s="25" t="s">
        <v>5</v>
      </c>
      <c r="AG12" s="25" t="s">
        <v>5</v>
      </c>
      <c r="AH12" s="25" t="s">
        <v>5</v>
      </c>
      <c r="AI12" s="25" t="s">
        <v>5</v>
      </c>
      <c r="AJ12" s="25" t="s">
        <v>5</v>
      </c>
      <c r="AK12" s="25" t="s">
        <v>5</v>
      </c>
      <c r="AL12" s="25" t="s">
        <v>5</v>
      </c>
      <c r="AM12" s="8" t="s">
        <v>5</v>
      </c>
      <c r="AN12" s="25" t="s">
        <v>5</v>
      </c>
      <c r="AO12" s="25" t="s">
        <v>5</v>
      </c>
      <c r="AP12" s="25" t="s">
        <v>5</v>
      </c>
      <c r="AQ12" s="25" t="s">
        <v>5</v>
      </c>
      <c r="AR12" s="25" t="s">
        <v>5</v>
      </c>
      <c r="AS12" s="25" t="s">
        <v>5</v>
      </c>
      <c r="AT12" s="25" t="s">
        <v>5</v>
      </c>
      <c r="AU12" s="25" t="s">
        <v>5</v>
      </c>
      <c r="AV12" s="25" t="s">
        <v>5</v>
      </c>
      <c r="AW12" s="25" t="s">
        <v>5</v>
      </c>
      <c r="AX12" s="25" t="s">
        <v>5</v>
      </c>
      <c r="AY12" s="25" t="s">
        <v>5</v>
      </c>
      <c r="AZ12" s="25" t="s">
        <v>5</v>
      </c>
      <c r="BA12" s="26" t="s">
        <v>5</v>
      </c>
    </row>
    <row r="13" spans="1:53" x14ac:dyDescent="0.25">
      <c r="A13" s="9" t="s">
        <v>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27">
        <v>1</v>
      </c>
      <c r="P13" s="154">
        <v>10</v>
      </c>
      <c r="Q13" s="27">
        <v>0</v>
      </c>
      <c r="R13" s="27">
        <v>5</v>
      </c>
      <c r="S13" s="27">
        <v>11</v>
      </c>
      <c r="T13" s="70">
        <v>0</v>
      </c>
      <c r="U13" s="27">
        <v>0</v>
      </c>
      <c r="V13" s="27">
        <v>2</v>
      </c>
      <c r="W13" s="27">
        <v>19</v>
      </c>
      <c r="X13" s="27">
        <v>5</v>
      </c>
      <c r="Y13" s="154">
        <v>0</v>
      </c>
      <c r="Z13" s="27">
        <v>3</v>
      </c>
      <c r="AA13" s="27">
        <v>9</v>
      </c>
      <c r="AB13" s="27">
        <v>9</v>
      </c>
      <c r="AC13" s="27">
        <v>10</v>
      </c>
      <c r="AD13" s="27">
        <v>4</v>
      </c>
      <c r="AE13" s="27">
        <v>10</v>
      </c>
      <c r="AF13" s="27">
        <v>7</v>
      </c>
      <c r="AG13" s="27">
        <v>1</v>
      </c>
      <c r="AH13" s="27">
        <v>5</v>
      </c>
      <c r="AI13" s="27">
        <v>7</v>
      </c>
      <c r="AJ13" s="27">
        <v>8</v>
      </c>
      <c r="AK13" s="27">
        <v>1</v>
      </c>
      <c r="AL13" s="27">
        <v>7</v>
      </c>
      <c r="AM13" s="10"/>
      <c r="AN13" s="27">
        <v>13</v>
      </c>
      <c r="AO13" s="27">
        <v>3</v>
      </c>
      <c r="AP13" s="27">
        <v>2</v>
      </c>
      <c r="AQ13" s="27">
        <v>0</v>
      </c>
      <c r="AR13" s="27">
        <v>0</v>
      </c>
      <c r="AS13" s="27">
        <v>0</v>
      </c>
      <c r="AT13" s="27">
        <v>0</v>
      </c>
      <c r="AU13" s="27">
        <v>12</v>
      </c>
      <c r="AV13" s="27">
        <v>0</v>
      </c>
      <c r="AW13" s="27">
        <v>0</v>
      </c>
      <c r="AX13" s="154">
        <v>2</v>
      </c>
      <c r="AY13" s="27">
        <v>8</v>
      </c>
      <c r="AZ13" s="27">
        <v>7</v>
      </c>
      <c r="BA13" s="159">
        <v>1</v>
      </c>
    </row>
    <row r="14" spans="1:53" x14ac:dyDescent="0.25">
      <c r="A14" s="9" t="s">
        <v>7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27">
        <v>2</v>
      </c>
      <c r="P14" s="27">
        <v>0</v>
      </c>
      <c r="Q14" s="27">
        <v>0</v>
      </c>
      <c r="R14" s="27">
        <v>9</v>
      </c>
      <c r="S14" s="27">
        <v>5</v>
      </c>
      <c r="T14" s="70">
        <v>0</v>
      </c>
      <c r="U14" s="27">
        <v>0</v>
      </c>
      <c r="V14" s="27">
        <v>3</v>
      </c>
      <c r="W14" s="27">
        <v>6</v>
      </c>
      <c r="X14" s="27">
        <v>5</v>
      </c>
      <c r="Y14" s="154">
        <v>1</v>
      </c>
      <c r="Z14" s="27">
        <v>4</v>
      </c>
      <c r="AA14" s="27">
        <v>14</v>
      </c>
      <c r="AB14" s="27">
        <v>3</v>
      </c>
      <c r="AC14" s="27">
        <v>3</v>
      </c>
      <c r="AD14" s="27">
        <v>5</v>
      </c>
      <c r="AE14" s="27">
        <v>10</v>
      </c>
      <c r="AF14" s="27">
        <v>9</v>
      </c>
      <c r="AG14" s="27">
        <v>2</v>
      </c>
      <c r="AH14" s="27">
        <v>8</v>
      </c>
      <c r="AI14" s="27">
        <v>2</v>
      </c>
      <c r="AJ14" s="27">
        <v>5</v>
      </c>
      <c r="AK14" s="27">
        <v>1</v>
      </c>
      <c r="AL14" s="27">
        <v>1</v>
      </c>
      <c r="AM14" s="10"/>
      <c r="AN14" s="27">
        <v>5</v>
      </c>
      <c r="AO14" s="27">
        <v>5</v>
      </c>
      <c r="AP14" s="27">
        <v>8</v>
      </c>
      <c r="AQ14" s="27">
        <v>0</v>
      </c>
      <c r="AR14" s="27">
        <v>0</v>
      </c>
      <c r="AS14" s="27">
        <v>1</v>
      </c>
      <c r="AT14" s="27">
        <v>4</v>
      </c>
      <c r="AU14" s="27">
        <v>5</v>
      </c>
      <c r="AV14" s="27">
        <v>1</v>
      </c>
      <c r="AW14" s="154">
        <v>0</v>
      </c>
      <c r="AX14" s="27">
        <v>0</v>
      </c>
      <c r="AY14" s="27">
        <v>0</v>
      </c>
      <c r="AZ14" s="27">
        <v>2</v>
      </c>
      <c r="BA14" s="159">
        <v>0</v>
      </c>
    </row>
    <row r="15" spans="1:53" x14ac:dyDescent="0.25">
      <c r="A15" s="9" t="s">
        <v>8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27">
        <v>0</v>
      </c>
      <c r="P15" s="154">
        <v>1</v>
      </c>
      <c r="Q15" s="27">
        <v>5</v>
      </c>
      <c r="R15" s="27">
        <v>6</v>
      </c>
      <c r="S15" s="27">
        <v>1</v>
      </c>
      <c r="T15" s="70">
        <v>0</v>
      </c>
      <c r="U15" s="27">
        <v>4</v>
      </c>
      <c r="V15" s="27">
        <v>1</v>
      </c>
      <c r="W15" s="27">
        <v>3</v>
      </c>
      <c r="X15" s="27">
        <v>5</v>
      </c>
      <c r="Y15" s="154">
        <v>0</v>
      </c>
      <c r="Z15" s="27">
        <v>0</v>
      </c>
      <c r="AA15" s="27">
        <v>7</v>
      </c>
      <c r="AB15" s="27">
        <v>1</v>
      </c>
      <c r="AC15" s="27">
        <v>12</v>
      </c>
      <c r="AD15" s="27">
        <v>7</v>
      </c>
      <c r="AE15" s="27">
        <v>14</v>
      </c>
      <c r="AF15" s="27">
        <v>6</v>
      </c>
      <c r="AG15" s="27">
        <v>2</v>
      </c>
      <c r="AH15" s="27">
        <v>0</v>
      </c>
      <c r="AI15" s="27">
        <v>10</v>
      </c>
      <c r="AJ15" s="27">
        <v>6</v>
      </c>
      <c r="AK15" s="27">
        <v>1</v>
      </c>
      <c r="AL15" s="27">
        <v>0</v>
      </c>
      <c r="AM15" s="10"/>
      <c r="AN15" s="27">
        <v>2</v>
      </c>
      <c r="AO15" s="27">
        <v>10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8</v>
      </c>
      <c r="AV15" s="27">
        <v>2</v>
      </c>
      <c r="AW15" s="27">
        <v>0</v>
      </c>
      <c r="AX15" s="154">
        <v>0</v>
      </c>
      <c r="AY15" s="27">
        <v>0</v>
      </c>
      <c r="AZ15" s="27">
        <v>0</v>
      </c>
      <c r="BA15" s="28">
        <v>0</v>
      </c>
    </row>
    <row r="16" spans="1:53" x14ac:dyDescent="0.25">
      <c r="A16" s="9" t="s">
        <v>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27">
        <v>3</v>
      </c>
      <c r="P16" s="27">
        <v>0</v>
      </c>
      <c r="Q16" s="27">
        <v>7</v>
      </c>
      <c r="R16" s="27">
        <v>8</v>
      </c>
      <c r="S16" s="27">
        <v>3</v>
      </c>
      <c r="T16" s="70">
        <v>0</v>
      </c>
      <c r="U16" s="27">
        <v>10</v>
      </c>
      <c r="V16" s="27">
        <v>3</v>
      </c>
      <c r="W16" s="27">
        <v>6</v>
      </c>
      <c r="X16" s="27">
        <v>10</v>
      </c>
      <c r="Y16" s="154">
        <v>2</v>
      </c>
      <c r="Z16" s="27">
        <v>0</v>
      </c>
      <c r="AA16" s="27">
        <v>4</v>
      </c>
      <c r="AB16" s="27">
        <v>10</v>
      </c>
      <c r="AC16" s="27">
        <v>8</v>
      </c>
      <c r="AD16" s="27">
        <v>3</v>
      </c>
      <c r="AE16" s="27">
        <v>17</v>
      </c>
      <c r="AF16" s="27">
        <v>7</v>
      </c>
      <c r="AG16" s="27">
        <v>5</v>
      </c>
      <c r="AH16" s="27">
        <v>2</v>
      </c>
      <c r="AI16" s="27">
        <v>3</v>
      </c>
      <c r="AJ16" s="27">
        <v>5</v>
      </c>
      <c r="AK16" s="27">
        <v>8</v>
      </c>
      <c r="AL16" s="27">
        <v>4</v>
      </c>
      <c r="AM16" s="10"/>
      <c r="AN16" s="27">
        <v>0</v>
      </c>
      <c r="AO16" s="27">
        <v>3</v>
      </c>
      <c r="AP16" s="27">
        <v>0</v>
      </c>
      <c r="AQ16" s="27">
        <v>0</v>
      </c>
      <c r="AR16" s="27">
        <v>1</v>
      </c>
      <c r="AS16" s="27">
        <v>6</v>
      </c>
      <c r="AT16" s="27">
        <v>9</v>
      </c>
      <c r="AU16" s="27">
        <v>5</v>
      </c>
      <c r="AV16" s="27">
        <v>12</v>
      </c>
      <c r="AW16" s="27">
        <v>0</v>
      </c>
      <c r="AX16" s="27">
        <v>0</v>
      </c>
      <c r="AY16" s="27">
        <v>0</v>
      </c>
      <c r="AZ16" s="27">
        <v>1</v>
      </c>
      <c r="BA16" s="28">
        <v>1</v>
      </c>
    </row>
    <row r="17" spans="1:53" x14ac:dyDescent="0.25">
      <c r="A17" s="9" t="s">
        <v>10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29">
        <v>0</v>
      </c>
      <c r="P17" s="29">
        <v>0</v>
      </c>
      <c r="Q17" s="29">
        <v>1</v>
      </c>
      <c r="R17" s="29">
        <v>0</v>
      </c>
      <c r="S17" s="29">
        <v>2</v>
      </c>
      <c r="T17" s="71">
        <v>0</v>
      </c>
      <c r="U17" s="29">
        <v>3</v>
      </c>
      <c r="V17" s="29">
        <v>1</v>
      </c>
      <c r="W17" s="29">
        <v>1</v>
      </c>
      <c r="X17" s="29">
        <v>10</v>
      </c>
      <c r="Y17" s="29">
        <v>0</v>
      </c>
      <c r="Z17" s="29">
        <v>0</v>
      </c>
      <c r="AA17" s="29">
        <v>6</v>
      </c>
      <c r="AB17" s="29">
        <v>0</v>
      </c>
      <c r="AC17" s="29">
        <v>4</v>
      </c>
      <c r="AD17" s="29">
        <v>3</v>
      </c>
      <c r="AE17" s="29">
        <v>13</v>
      </c>
      <c r="AF17" s="29">
        <v>4</v>
      </c>
      <c r="AG17" s="29">
        <v>4</v>
      </c>
      <c r="AH17" s="29">
        <v>1</v>
      </c>
      <c r="AI17" s="29">
        <v>12</v>
      </c>
      <c r="AJ17" s="29">
        <v>0</v>
      </c>
      <c r="AK17" s="29">
        <v>1</v>
      </c>
      <c r="AL17" s="29">
        <v>5</v>
      </c>
      <c r="AM17" s="11"/>
      <c r="AN17" s="29">
        <v>2</v>
      </c>
      <c r="AO17" s="29">
        <v>0</v>
      </c>
      <c r="AP17" s="29">
        <v>0</v>
      </c>
      <c r="AQ17" s="155">
        <v>2</v>
      </c>
      <c r="AR17" s="29">
        <v>2</v>
      </c>
      <c r="AS17" s="29">
        <v>0</v>
      </c>
      <c r="AT17" s="29">
        <v>16</v>
      </c>
      <c r="AU17" s="29">
        <v>6</v>
      </c>
      <c r="AV17" s="29">
        <v>5</v>
      </c>
      <c r="AW17" s="29">
        <v>1</v>
      </c>
      <c r="AX17" s="29">
        <v>0</v>
      </c>
      <c r="AY17" s="29">
        <v>0</v>
      </c>
      <c r="AZ17" s="29">
        <v>1</v>
      </c>
      <c r="BA17" s="30">
        <v>1</v>
      </c>
    </row>
    <row r="18" spans="1:53" ht="31.5" x14ac:dyDescent="0.25">
      <c r="A18" s="12" t="s">
        <v>11</v>
      </c>
      <c r="B18" s="13">
        <f>SUM(B13:B17)</f>
        <v>0</v>
      </c>
      <c r="C18" s="13">
        <f t="shared" ref="C18:BA18" si="0">SUM(C13:C17)</f>
        <v>0</v>
      </c>
      <c r="D18" s="13">
        <f t="shared" si="0"/>
        <v>0</v>
      </c>
      <c r="E18" s="13">
        <f t="shared" si="0"/>
        <v>0</v>
      </c>
      <c r="F18" s="13">
        <f t="shared" si="0"/>
        <v>0</v>
      </c>
      <c r="G18" s="13">
        <f t="shared" si="0"/>
        <v>0</v>
      </c>
      <c r="H18" s="13">
        <f t="shared" si="0"/>
        <v>0</v>
      </c>
      <c r="I18" s="13">
        <f t="shared" si="0"/>
        <v>0</v>
      </c>
      <c r="J18" s="13">
        <f t="shared" si="0"/>
        <v>0</v>
      </c>
      <c r="K18" s="13">
        <f t="shared" si="0"/>
        <v>0</v>
      </c>
      <c r="L18" s="13">
        <f t="shared" si="0"/>
        <v>0</v>
      </c>
      <c r="M18" s="13">
        <f t="shared" si="0"/>
        <v>0</v>
      </c>
      <c r="N18" s="13">
        <f t="shared" si="0"/>
        <v>0</v>
      </c>
      <c r="O18" s="31">
        <f t="shared" si="0"/>
        <v>6</v>
      </c>
      <c r="P18" s="31">
        <f t="shared" si="0"/>
        <v>11</v>
      </c>
      <c r="Q18" s="31">
        <f t="shared" si="0"/>
        <v>13</v>
      </c>
      <c r="R18" s="31">
        <f t="shared" si="0"/>
        <v>28</v>
      </c>
      <c r="S18" s="31">
        <f t="shared" si="0"/>
        <v>22</v>
      </c>
      <c r="T18" s="66">
        <f t="shared" si="0"/>
        <v>0</v>
      </c>
      <c r="U18" s="31">
        <f t="shared" si="0"/>
        <v>17</v>
      </c>
      <c r="V18" s="31">
        <f t="shared" si="0"/>
        <v>10</v>
      </c>
      <c r="W18" s="31">
        <f t="shared" si="0"/>
        <v>35</v>
      </c>
      <c r="X18" s="31">
        <f t="shared" si="0"/>
        <v>35</v>
      </c>
      <c r="Y18" s="31">
        <f t="shared" si="0"/>
        <v>3</v>
      </c>
      <c r="Z18" s="31">
        <f t="shared" si="0"/>
        <v>7</v>
      </c>
      <c r="AA18" s="31">
        <f t="shared" si="0"/>
        <v>40</v>
      </c>
      <c r="AB18" s="31">
        <f t="shared" si="0"/>
        <v>23</v>
      </c>
      <c r="AC18" s="31">
        <f t="shared" si="0"/>
        <v>37</v>
      </c>
      <c r="AD18" s="31">
        <f t="shared" si="0"/>
        <v>22</v>
      </c>
      <c r="AE18" s="31">
        <f t="shared" si="0"/>
        <v>64</v>
      </c>
      <c r="AF18" s="31">
        <f t="shared" si="0"/>
        <v>33</v>
      </c>
      <c r="AG18" s="31">
        <f t="shared" si="0"/>
        <v>14</v>
      </c>
      <c r="AH18" s="31">
        <f t="shared" si="0"/>
        <v>16</v>
      </c>
      <c r="AI18" s="31">
        <f t="shared" si="0"/>
        <v>34</v>
      </c>
      <c r="AJ18" s="31">
        <f t="shared" si="0"/>
        <v>24</v>
      </c>
      <c r="AK18" s="31">
        <f t="shared" si="0"/>
        <v>12</v>
      </c>
      <c r="AL18" s="31">
        <f t="shared" si="0"/>
        <v>17</v>
      </c>
      <c r="AM18" s="13">
        <f t="shared" si="0"/>
        <v>0</v>
      </c>
      <c r="AN18" s="31">
        <f t="shared" si="0"/>
        <v>22</v>
      </c>
      <c r="AO18" s="31">
        <f t="shared" si="0"/>
        <v>21</v>
      </c>
      <c r="AP18" s="31">
        <f t="shared" si="0"/>
        <v>10</v>
      </c>
      <c r="AQ18" s="31">
        <f t="shared" si="0"/>
        <v>2</v>
      </c>
      <c r="AR18" s="31">
        <f t="shared" si="0"/>
        <v>3</v>
      </c>
      <c r="AS18" s="31">
        <f t="shared" si="0"/>
        <v>7</v>
      </c>
      <c r="AT18" s="31">
        <f t="shared" si="0"/>
        <v>29</v>
      </c>
      <c r="AU18" s="31">
        <f t="shared" si="0"/>
        <v>36</v>
      </c>
      <c r="AV18" s="31">
        <f t="shared" si="0"/>
        <v>20</v>
      </c>
      <c r="AW18" s="31">
        <f t="shared" si="0"/>
        <v>1</v>
      </c>
      <c r="AX18" s="31">
        <f t="shared" si="0"/>
        <v>2</v>
      </c>
      <c r="AY18" s="31">
        <f t="shared" si="0"/>
        <v>8</v>
      </c>
      <c r="AZ18" s="31">
        <f t="shared" si="0"/>
        <v>11</v>
      </c>
      <c r="BA18" s="32">
        <f t="shared" si="0"/>
        <v>3</v>
      </c>
    </row>
    <row r="19" spans="1:53" ht="31.5" x14ac:dyDescent="0.25">
      <c r="A19" s="7" t="s">
        <v>132</v>
      </c>
      <c r="B19" s="8" t="s">
        <v>5</v>
      </c>
      <c r="C19" s="8" t="s">
        <v>5</v>
      </c>
      <c r="D19" s="8" t="s">
        <v>5</v>
      </c>
      <c r="E19" s="8" t="s">
        <v>5</v>
      </c>
      <c r="F19" s="8" t="s">
        <v>5</v>
      </c>
      <c r="G19" s="8" t="s">
        <v>5</v>
      </c>
      <c r="H19" s="8" t="s">
        <v>5</v>
      </c>
      <c r="I19" s="8" t="s">
        <v>5</v>
      </c>
      <c r="J19" s="8" t="s">
        <v>5</v>
      </c>
      <c r="K19" s="8" t="s">
        <v>5</v>
      </c>
      <c r="L19" s="8" t="s">
        <v>5</v>
      </c>
      <c r="M19" s="8" t="s">
        <v>5</v>
      </c>
      <c r="N19" s="8" t="s">
        <v>5</v>
      </c>
      <c r="O19" s="25" t="s">
        <v>5</v>
      </c>
      <c r="P19" s="25" t="s">
        <v>5</v>
      </c>
      <c r="Q19" s="25" t="s">
        <v>5</v>
      </c>
      <c r="R19" s="25" t="s">
        <v>5</v>
      </c>
      <c r="S19" s="25" t="s">
        <v>5</v>
      </c>
      <c r="T19" s="25" t="s">
        <v>5</v>
      </c>
      <c r="U19" s="25" t="s">
        <v>5</v>
      </c>
      <c r="V19" s="25" t="s">
        <v>5</v>
      </c>
      <c r="W19" s="25" t="s">
        <v>5</v>
      </c>
      <c r="X19" s="25" t="s">
        <v>5</v>
      </c>
      <c r="Y19" s="25" t="s">
        <v>5</v>
      </c>
      <c r="Z19" s="25" t="s">
        <v>5</v>
      </c>
      <c r="AA19" s="25" t="s">
        <v>5</v>
      </c>
      <c r="AB19" s="25" t="s">
        <v>5</v>
      </c>
      <c r="AC19" s="25" t="s">
        <v>5</v>
      </c>
      <c r="AD19" s="25" t="s">
        <v>5</v>
      </c>
      <c r="AE19" s="25" t="s">
        <v>5</v>
      </c>
      <c r="AF19" s="25" t="s">
        <v>5</v>
      </c>
      <c r="AG19" s="25" t="s">
        <v>5</v>
      </c>
      <c r="AH19" s="25" t="s">
        <v>5</v>
      </c>
      <c r="AI19" s="25" t="s">
        <v>5</v>
      </c>
      <c r="AJ19" s="25" t="s">
        <v>5</v>
      </c>
      <c r="AK19" s="25" t="s">
        <v>5</v>
      </c>
      <c r="AL19" s="25" t="s">
        <v>5</v>
      </c>
      <c r="AM19" s="8" t="s">
        <v>5</v>
      </c>
      <c r="AN19" s="25" t="s">
        <v>5</v>
      </c>
      <c r="AO19" s="25" t="s">
        <v>5</v>
      </c>
      <c r="AP19" s="25" t="s">
        <v>5</v>
      </c>
      <c r="AQ19" s="25" t="s">
        <v>5</v>
      </c>
      <c r="AR19" s="25" t="s">
        <v>5</v>
      </c>
      <c r="AS19" s="25" t="s">
        <v>5</v>
      </c>
      <c r="AT19" s="25" t="s">
        <v>5</v>
      </c>
      <c r="AU19" s="25" t="s">
        <v>5</v>
      </c>
      <c r="AV19" s="25" t="s">
        <v>5</v>
      </c>
      <c r="AW19" s="65" t="s">
        <v>5</v>
      </c>
      <c r="AX19" s="65" t="s">
        <v>5</v>
      </c>
      <c r="AY19" s="25" t="s">
        <v>5</v>
      </c>
      <c r="AZ19" s="25" t="s">
        <v>5</v>
      </c>
      <c r="BA19" s="26" t="s">
        <v>5</v>
      </c>
    </row>
    <row r="20" spans="1:53" x14ac:dyDescent="0.25">
      <c r="A20" s="9" t="s">
        <v>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27">
        <v>0</v>
      </c>
      <c r="P20" s="154">
        <v>4</v>
      </c>
      <c r="Q20" s="27">
        <v>0</v>
      </c>
      <c r="R20" s="27">
        <v>2</v>
      </c>
      <c r="S20" s="27">
        <v>1</v>
      </c>
      <c r="T20" s="27">
        <v>0</v>
      </c>
      <c r="U20" s="27">
        <v>0</v>
      </c>
      <c r="V20" s="27">
        <v>1</v>
      </c>
      <c r="W20" s="27">
        <v>13</v>
      </c>
      <c r="X20" s="27">
        <v>3</v>
      </c>
      <c r="Y20" s="154">
        <v>1</v>
      </c>
      <c r="Z20" s="27">
        <v>2</v>
      </c>
      <c r="AA20" s="154">
        <v>9</v>
      </c>
      <c r="AB20" s="27">
        <v>8</v>
      </c>
      <c r="AC20" s="27">
        <v>9</v>
      </c>
      <c r="AD20" s="27">
        <v>0</v>
      </c>
      <c r="AE20" s="27">
        <v>7</v>
      </c>
      <c r="AF20" s="27">
        <v>4</v>
      </c>
      <c r="AG20" s="27">
        <v>0</v>
      </c>
      <c r="AH20" s="27">
        <v>2</v>
      </c>
      <c r="AI20" s="27">
        <v>4</v>
      </c>
      <c r="AJ20" s="27">
        <v>10</v>
      </c>
      <c r="AK20" s="27">
        <v>0</v>
      </c>
      <c r="AL20" s="27">
        <v>5</v>
      </c>
      <c r="AM20" s="10"/>
      <c r="AN20" s="27">
        <v>10</v>
      </c>
      <c r="AO20" s="27">
        <v>5</v>
      </c>
      <c r="AP20" s="27">
        <v>0</v>
      </c>
      <c r="AQ20" s="27">
        <v>0</v>
      </c>
      <c r="AR20" s="27">
        <v>0</v>
      </c>
      <c r="AS20" s="27">
        <v>0</v>
      </c>
      <c r="AT20" s="27">
        <v>0</v>
      </c>
      <c r="AU20" s="27">
        <v>4</v>
      </c>
      <c r="AV20" s="27">
        <v>4</v>
      </c>
      <c r="AW20" s="70">
        <v>0</v>
      </c>
      <c r="AX20" s="70">
        <v>0</v>
      </c>
      <c r="AY20" s="27">
        <v>7</v>
      </c>
      <c r="AZ20" s="154">
        <v>5</v>
      </c>
      <c r="BA20" s="28">
        <v>0</v>
      </c>
    </row>
    <row r="21" spans="1:53" x14ac:dyDescent="0.25">
      <c r="A21" s="9" t="s">
        <v>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27">
        <v>0</v>
      </c>
      <c r="P21" s="154">
        <v>1</v>
      </c>
      <c r="Q21" s="27">
        <v>0</v>
      </c>
      <c r="R21" s="27">
        <v>7</v>
      </c>
      <c r="S21" s="27">
        <v>0</v>
      </c>
      <c r="T21" s="27">
        <v>0</v>
      </c>
      <c r="U21" s="27">
        <v>0</v>
      </c>
      <c r="V21" s="27">
        <v>1</v>
      </c>
      <c r="W21" s="27">
        <v>3</v>
      </c>
      <c r="X21" s="27">
        <v>8</v>
      </c>
      <c r="Y21" s="27">
        <v>4</v>
      </c>
      <c r="Z21" s="27">
        <v>1</v>
      </c>
      <c r="AA21" s="27">
        <v>17</v>
      </c>
      <c r="AB21" s="27">
        <v>3</v>
      </c>
      <c r="AC21" s="27">
        <v>2</v>
      </c>
      <c r="AD21" s="27">
        <v>7</v>
      </c>
      <c r="AE21" s="27">
        <v>3</v>
      </c>
      <c r="AF21" s="27">
        <v>11</v>
      </c>
      <c r="AG21" s="27">
        <v>4</v>
      </c>
      <c r="AH21" s="27">
        <v>0</v>
      </c>
      <c r="AI21" s="27">
        <v>7</v>
      </c>
      <c r="AJ21" s="27">
        <v>0</v>
      </c>
      <c r="AK21" s="27">
        <v>0</v>
      </c>
      <c r="AL21" s="154">
        <v>2</v>
      </c>
      <c r="AM21" s="10"/>
      <c r="AN21" s="27">
        <v>4</v>
      </c>
      <c r="AO21" s="27">
        <v>1</v>
      </c>
      <c r="AP21" s="27">
        <v>5</v>
      </c>
      <c r="AQ21" s="27">
        <v>0</v>
      </c>
      <c r="AR21" s="27">
        <v>0</v>
      </c>
      <c r="AS21" s="154">
        <v>1</v>
      </c>
      <c r="AT21" s="27">
        <v>1</v>
      </c>
      <c r="AU21" s="27">
        <v>4</v>
      </c>
      <c r="AV21" s="27">
        <v>1</v>
      </c>
      <c r="AW21" s="70">
        <v>0</v>
      </c>
      <c r="AX21" s="70">
        <v>0</v>
      </c>
      <c r="AY21" s="27">
        <v>1</v>
      </c>
      <c r="AZ21" s="27">
        <v>1</v>
      </c>
      <c r="BA21" s="28">
        <v>0</v>
      </c>
    </row>
    <row r="22" spans="1:53" x14ac:dyDescent="0.25">
      <c r="A22" s="9" t="s">
        <v>8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27">
        <v>0</v>
      </c>
      <c r="P22" s="27">
        <v>2</v>
      </c>
      <c r="Q22" s="154">
        <v>1</v>
      </c>
      <c r="R22" s="27">
        <v>4</v>
      </c>
      <c r="S22" s="27">
        <v>0</v>
      </c>
      <c r="T22" s="27">
        <v>0</v>
      </c>
      <c r="U22" s="154">
        <v>7</v>
      </c>
      <c r="V22" s="27">
        <v>1</v>
      </c>
      <c r="W22" s="27">
        <v>0</v>
      </c>
      <c r="X22" s="27">
        <v>2</v>
      </c>
      <c r="Y22" s="154">
        <v>2</v>
      </c>
      <c r="Z22" s="27">
        <v>0</v>
      </c>
      <c r="AA22" s="27">
        <v>7</v>
      </c>
      <c r="AB22" s="27">
        <v>0</v>
      </c>
      <c r="AC22" s="27">
        <v>2</v>
      </c>
      <c r="AD22" s="27">
        <v>1</v>
      </c>
      <c r="AE22" s="27">
        <v>8</v>
      </c>
      <c r="AF22" s="27">
        <v>8</v>
      </c>
      <c r="AG22" s="27">
        <v>3</v>
      </c>
      <c r="AH22" s="27">
        <v>1</v>
      </c>
      <c r="AI22" s="27">
        <v>4</v>
      </c>
      <c r="AJ22" s="27">
        <v>4</v>
      </c>
      <c r="AK22" s="27">
        <v>0</v>
      </c>
      <c r="AL22" s="27">
        <v>0</v>
      </c>
      <c r="AM22" s="10"/>
      <c r="AN22" s="27">
        <v>5</v>
      </c>
      <c r="AO22" s="27">
        <v>0</v>
      </c>
      <c r="AP22" s="27">
        <v>1</v>
      </c>
      <c r="AQ22" s="27">
        <v>0</v>
      </c>
      <c r="AR22" s="27">
        <v>0</v>
      </c>
      <c r="AS22" s="27">
        <v>0</v>
      </c>
      <c r="AT22" s="27">
        <v>0</v>
      </c>
      <c r="AU22" s="27">
        <v>7</v>
      </c>
      <c r="AV22" s="27">
        <v>1</v>
      </c>
      <c r="AW22" s="70">
        <v>0</v>
      </c>
      <c r="AX22" s="70">
        <v>0</v>
      </c>
      <c r="AY22" s="27">
        <v>0</v>
      </c>
      <c r="AZ22" s="27">
        <v>0</v>
      </c>
      <c r="BA22" s="28">
        <v>0</v>
      </c>
    </row>
    <row r="23" spans="1:53" x14ac:dyDescent="0.25">
      <c r="A23" s="9" t="s">
        <v>9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27">
        <v>1</v>
      </c>
      <c r="P23" s="154">
        <v>1</v>
      </c>
      <c r="Q23" s="154">
        <v>4</v>
      </c>
      <c r="R23" s="27">
        <v>7</v>
      </c>
      <c r="S23" s="27">
        <v>1</v>
      </c>
      <c r="T23" s="27">
        <v>0</v>
      </c>
      <c r="U23" s="27">
        <v>3</v>
      </c>
      <c r="V23" s="27">
        <v>6</v>
      </c>
      <c r="W23" s="27">
        <v>4</v>
      </c>
      <c r="X23" s="27">
        <v>7</v>
      </c>
      <c r="Y23" s="154">
        <v>4</v>
      </c>
      <c r="Z23" s="27">
        <v>0</v>
      </c>
      <c r="AA23" s="27">
        <v>5</v>
      </c>
      <c r="AB23" s="27">
        <v>8</v>
      </c>
      <c r="AC23" s="27">
        <v>5</v>
      </c>
      <c r="AD23" s="27">
        <v>5</v>
      </c>
      <c r="AE23" s="27">
        <v>9</v>
      </c>
      <c r="AF23" s="27">
        <v>5</v>
      </c>
      <c r="AG23" s="27">
        <v>1</v>
      </c>
      <c r="AH23" s="27">
        <v>0</v>
      </c>
      <c r="AI23" s="27">
        <v>7</v>
      </c>
      <c r="AJ23" s="27">
        <v>4</v>
      </c>
      <c r="AK23" s="27">
        <v>11</v>
      </c>
      <c r="AL23" s="27">
        <v>1</v>
      </c>
      <c r="AM23" s="10"/>
      <c r="AN23" s="27">
        <v>0</v>
      </c>
      <c r="AO23" s="27">
        <v>1</v>
      </c>
      <c r="AP23" s="27">
        <v>0</v>
      </c>
      <c r="AQ23" s="27">
        <v>0</v>
      </c>
      <c r="AR23" s="27">
        <v>0</v>
      </c>
      <c r="AS23" s="27">
        <v>1</v>
      </c>
      <c r="AT23" s="27">
        <v>10</v>
      </c>
      <c r="AU23" s="27">
        <v>5</v>
      </c>
      <c r="AV23" s="27">
        <v>10</v>
      </c>
      <c r="AW23" s="70">
        <v>0</v>
      </c>
      <c r="AX23" s="70">
        <v>0</v>
      </c>
      <c r="AY23" s="27">
        <v>0</v>
      </c>
      <c r="AZ23" s="27">
        <v>3</v>
      </c>
      <c r="BA23" s="28">
        <v>1</v>
      </c>
    </row>
    <row r="24" spans="1:53" x14ac:dyDescent="0.25">
      <c r="A24" s="9" t="s">
        <v>10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89"/>
      <c r="M24" s="11"/>
      <c r="N24" s="11"/>
      <c r="O24" s="155">
        <v>4</v>
      </c>
      <c r="P24" s="29">
        <v>0</v>
      </c>
      <c r="Q24" s="29">
        <v>0</v>
      </c>
      <c r="R24" s="29">
        <v>0</v>
      </c>
      <c r="S24" s="29">
        <v>0</v>
      </c>
      <c r="T24" s="29">
        <v>1</v>
      </c>
      <c r="U24" s="29">
        <v>1</v>
      </c>
      <c r="V24" s="29">
        <v>1</v>
      </c>
      <c r="W24" s="29">
        <v>6</v>
      </c>
      <c r="X24" s="29">
        <v>3</v>
      </c>
      <c r="Y24" s="29">
        <v>0</v>
      </c>
      <c r="Z24" s="29">
        <v>0</v>
      </c>
      <c r="AA24" s="29">
        <v>1</v>
      </c>
      <c r="AB24" s="29">
        <v>1</v>
      </c>
      <c r="AC24" s="29">
        <v>3</v>
      </c>
      <c r="AD24" s="29">
        <v>1</v>
      </c>
      <c r="AE24" s="29">
        <v>12</v>
      </c>
      <c r="AF24" s="29">
        <v>3</v>
      </c>
      <c r="AG24" s="29">
        <v>3</v>
      </c>
      <c r="AH24" s="29">
        <v>4</v>
      </c>
      <c r="AI24" s="29">
        <v>2</v>
      </c>
      <c r="AJ24" s="29">
        <v>1</v>
      </c>
      <c r="AK24" s="29">
        <v>0</v>
      </c>
      <c r="AL24" s="29">
        <v>7</v>
      </c>
      <c r="AM24" s="11"/>
      <c r="AN24" s="29">
        <v>0</v>
      </c>
      <c r="AO24" s="29">
        <v>0</v>
      </c>
      <c r="AP24" s="29">
        <v>0</v>
      </c>
      <c r="AQ24" s="155">
        <v>2</v>
      </c>
      <c r="AR24" s="29">
        <v>2</v>
      </c>
      <c r="AS24" s="155">
        <v>1</v>
      </c>
      <c r="AT24" s="29">
        <v>13</v>
      </c>
      <c r="AU24" s="29">
        <v>6</v>
      </c>
      <c r="AV24" s="29">
        <v>4</v>
      </c>
      <c r="AW24" s="71">
        <v>0</v>
      </c>
      <c r="AX24" s="71">
        <v>0</v>
      </c>
      <c r="AY24" s="29">
        <v>0</v>
      </c>
      <c r="AZ24" s="29">
        <v>1</v>
      </c>
      <c r="BA24" s="30">
        <v>1</v>
      </c>
    </row>
    <row r="25" spans="1:53" ht="32.25" thickBot="1" x14ac:dyDescent="0.3">
      <c r="A25" s="14" t="s">
        <v>18</v>
      </c>
      <c r="B25" s="75">
        <f t="shared" ref="B25:BA25" si="1">SUM(B20:B24)</f>
        <v>0</v>
      </c>
      <c r="C25" s="75">
        <f t="shared" si="1"/>
        <v>0</v>
      </c>
      <c r="D25" s="75">
        <f t="shared" si="1"/>
        <v>0</v>
      </c>
      <c r="E25" s="75">
        <f t="shared" si="1"/>
        <v>0</v>
      </c>
      <c r="F25" s="75">
        <f t="shared" si="1"/>
        <v>0</v>
      </c>
      <c r="G25" s="75">
        <f t="shared" si="1"/>
        <v>0</v>
      </c>
      <c r="H25" s="75">
        <f t="shared" si="1"/>
        <v>0</v>
      </c>
      <c r="I25" s="75">
        <f t="shared" si="1"/>
        <v>0</v>
      </c>
      <c r="J25" s="75">
        <f t="shared" si="1"/>
        <v>0</v>
      </c>
      <c r="K25" s="75">
        <f t="shared" si="1"/>
        <v>0</v>
      </c>
      <c r="L25" s="75">
        <f t="shared" si="1"/>
        <v>0</v>
      </c>
      <c r="M25" s="75">
        <f t="shared" si="1"/>
        <v>0</v>
      </c>
      <c r="N25" s="75">
        <f t="shared" si="1"/>
        <v>0</v>
      </c>
      <c r="O25" s="34">
        <f t="shared" si="1"/>
        <v>5</v>
      </c>
      <c r="P25" s="34">
        <f t="shared" si="1"/>
        <v>8</v>
      </c>
      <c r="Q25" s="34">
        <f t="shared" si="1"/>
        <v>5</v>
      </c>
      <c r="R25" s="34">
        <f t="shared" si="1"/>
        <v>20</v>
      </c>
      <c r="S25" s="34">
        <f t="shared" si="1"/>
        <v>2</v>
      </c>
      <c r="T25" s="34">
        <f t="shared" si="1"/>
        <v>1</v>
      </c>
      <c r="U25" s="34">
        <f t="shared" si="1"/>
        <v>11</v>
      </c>
      <c r="V25" s="34">
        <f t="shared" si="1"/>
        <v>10</v>
      </c>
      <c r="W25" s="34">
        <f t="shared" si="1"/>
        <v>26</v>
      </c>
      <c r="X25" s="34">
        <f t="shared" si="1"/>
        <v>23</v>
      </c>
      <c r="Y25" s="34">
        <f t="shared" si="1"/>
        <v>11</v>
      </c>
      <c r="Z25" s="34">
        <f t="shared" si="1"/>
        <v>3</v>
      </c>
      <c r="AA25" s="34">
        <f t="shared" si="1"/>
        <v>39</v>
      </c>
      <c r="AB25" s="34">
        <f t="shared" si="1"/>
        <v>20</v>
      </c>
      <c r="AC25" s="34">
        <f t="shared" si="1"/>
        <v>21</v>
      </c>
      <c r="AD25" s="34">
        <f t="shared" si="1"/>
        <v>14</v>
      </c>
      <c r="AE25" s="34">
        <f t="shared" si="1"/>
        <v>39</v>
      </c>
      <c r="AF25" s="34">
        <f t="shared" si="1"/>
        <v>31</v>
      </c>
      <c r="AG25" s="34">
        <f t="shared" si="1"/>
        <v>11</v>
      </c>
      <c r="AH25" s="34">
        <f t="shared" si="1"/>
        <v>7</v>
      </c>
      <c r="AI25" s="34">
        <f t="shared" si="1"/>
        <v>24</v>
      </c>
      <c r="AJ25" s="34">
        <f t="shared" si="1"/>
        <v>19</v>
      </c>
      <c r="AK25" s="34">
        <f t="shared" si="1"/>
        <v>11</v>
      </c>
      <c r="AL25" s="34">
        <f t="shared" si="1"/>
        <v>15</v>
      </c>
      <c r="AM25" s="75">
        <f t="shared" si="1"/>
        <v>0</v>
      </c>
      <c r="AN25" s="34">
        <f t="shared" si="1"/>
        <v>19</v>
      </c>
      <c r="AO25" s="34">
        <f t="shared" si="1"/>
        <v>7</v>
      </c>
      <c r="AP25" s="34">
        <f t="shared" si="1"/>
        <v>6</v>
      </c>
      <c r="AQ25" s="34">
        <f t="shared" si="1"/>
        <v>2</v>
      </c>
      <c r="AR25" s="34">
        <f t="shared" si="1"/>
        <v>2</v>
      </c>
      <c r="AS25" s="34">
        <f t="shared" si="1"/>
        <v>3</v>
      </c>
      <c r="AT25" s="34">
        <f t="shared" si="1"/>
        <v>24</v>
      </c>
      <c r="AU25" s="34">
        <f t="shared" si="1"/>
        <v>26</v>
      </c>
      <c r="AV25" s="34">
        <f t="shared" si="1"/>
        <v>20</v>
      </c>
      <c r="AW25" s="248">
        <f t="shared" si="1"/>
        <v>0</v>
      </c>
      <c r="AX25" s="248">
        <f t="shared" si="1"/>
        <v>0</v>
      </c>
      <c r="AY25" s="34">
        <f t="shared" si="1"/>
        <v>8</v>
      </c>
      <c r="AZ25" s="33">
        <f t="shared" si="1"/>
        <v>10</v>
      </c>
      <c r="BA25" s="34">
        <f t="shared" si="1"/>
        <v>2</v>
      </c>
    </row>
    <row r="26" spans="1:53" ht="16.5" thickBot="1" x14ac:dyDescent="0.3">
      <c r="A26" s="15" t="s">
        <v>12</v>
      </c>
      <c r="B26" s="42" t="e">
        <f t="shared" ref="B26:BA26" si="2">B25/B18</f>
        <v>#DIV/0!</v>
      </c>
      <c r="C26" s="42" t="e">
        <f t="shared" si="2"/>
        <v>#DIV/0!</v>
      </c>
      <c r="D26" s="42" t="e">
        <f t="shared" si="2"/>
        <v>#DIV/0!</v>
      </c>
      <c r="E26" s="42" t="e">
        <f t="shared" si="2"/>
        <v>#DIV/0!</v>
      </c>
      <c r="F26" s="42" t="e">
        <f t="shared" si="2"/>
        <v>#DIV/0!</v>
      </c>
      <c r="G26" s="42" t="e">
        <f t="shared" si="2"/>
        <v>#DIV/0!</v>
      </c>
      <c r="H26" s="42" t="e">
        <f t="shared" si="2"/>
        <v>#DIV/0!</v>
      </c>
      <c r="I26" s="42" t="e">
        <f t="shared" si="2"/>
        <v>#DIV/0!</v>
      </c>
      <c r="J26" s="42" t="e">
        <f t="shared" si="2"/>
        <v>#DIV/0!</v>
      </c>
      <c r="K26" s="42" t="e">
        <f t="shared" si="2"/>
        <v>#DIV/0!</v>
      </c>
      <c r="L26" s="42" t="e">
        <f t="shared" si="2"/>
        <v>#DIV/0!</v>
      </c>
      <c r="M26" s="42" t="e">
        <f t="shared" si="2"/>
        <v>#DIV/0!</v>
      </c>
      <c r="N26" s="42" t="e">
        <f t="shared" si="2"/>
        <v>#DIV/0!</v>
      </c>
      <c r="O26" s="35">
        <f t="shared" si="2"/>
        <v>0.83333333333333337</v>
      </c>
      <c r="P26" s="35">
        <f t="shared" si="2"/>
        <v>0.72727272727272729</v>
      </c>
      <c r="Q26" s="35">
        <f t="shared" si="2"/>
        <v>0.38461538461538464</v>
      </c>
      <c r="R26" s="35">
        <f t="shared" si="2"/>
        <v>0.7142857142857143</v>
      </c>
      <c r="S26" s="35">
        <f t="shared" si="2"/>
        <v>9.0909090909090912E-2</v>
      </c>
      <c r="T26" s="35" t="e">
        <f t="shared" si="2"/>
        <v>#DIV/0!</v>
      </c>
      <c r="U26" s="35">
        <f t="shared" si="2"/>
        <v>0.6470588235294118</v>
      </c>
      <c r="V26" s="35">
        <f t="shared" si="2"/>
        <v>1</v>
      </c>
      <c r="W26" s="35">
        <f t="shared" si="2"/>
        <v>0.74285714285714288</v>
      </c>
      <c r="X26" s="35">
        <f t="shared" si="2"/>
        <v>0.65714285714285714</v>
      </c>
      <c r="Y26" s="35">
        <f t="shared" si="2"/>
        <v>3.6666666666666665</v>
      </c>
      <c r="Z26" s="35">
        <f t="shared" si="2"/>
        <v>0.42857142857142855</v>
      </c>
      <c r="AA26" s="35">
        <f t="shared" si="2"/>
        <v>0.97499999999999998</v>
      </c>
      <c r="AB26" s="35">
        <f t="shared" si="2"/>
        <v>0.86956521739130432</v>
      </c>
      <c r="AC26" s="35">
        <f t="shared" si="2"/>
        <v>0.56756756756756754</v>
      </c>
      <c r="AD26" s="35">
        <f t="shared" si="2"/>
        <v>0.63636363636363635</v>
      </c>
      <c r="AE26" s="35">
        <f t="shared" si="2"/>
        <v>0.609375</v>
      </c>
      <c r="AF26" s="35">
        <f t="shared" si="2"/>
        <v>0.93939393939393945</v>
      </c>
      <c r="AG26" s="35">
        <f t="shared" si="2"/>
        <v>0.7857142857142857</v>
      </c>
      <c r="AH26" s="35">
        <f t="shared" si="2"/>
        <v>0.4375</v>
      </c>
      <c r="AI26" s="35">
        <f t="shared" si="2"/>
        <v>0.70588235294117652</v>
      </c>
      <c r="AJ26" s="35">
        <f t="shared" si="2"/>
        <v>0.79166666666666663</v>
      </c>
      <c r="AK26" s="35">
        <f t="shared" si="2"/>
        <v>0.91666666666666663</v>
      </c>
      <c r="AL26" s="35">
        <f t="shared" si="2"/>
        <v>0.88235294117647056</v>
      </c>
      <c r="AM26" s="42" t="e">
        <f t="shared" si="2"/>
        <v>#DIV/0!</v>
      </c>
      <c r="AN26" s="35">
        <f t="shared" si="2"/>
        <v>0.86363636363636365</v>
      </c>
      <c r="AO26" s="35">
        <f t="shared" si="2"/>
        <v>0.33333333333333331</v>
      </c>
      <c r="AP26" s="35">
        <f t="shared" si="2"/>
        <v>0.6</v>
      </c>
      <c r="AQ26" s="35">
        <f t="shared" si="2"/>
        <v>1</v>
      </c>
      <c r="AR26" s="35">
        <f t="shared" si="2"/>
        <v>0.66666666666666663</v>
      </c>
      <c r="AS26" s="35">
        <f t="shared" si="2"/>
        <v>0.42857142857142855</v>
      </c>
      <c r="AT26" s="35">
        <f t="shared" si="2"/>
        <v>0.82758620689655171</v>
      </c>
      <c r="AU26" s="35">
        <f t="shared" si="2"/>
        <v>0.72222222222222221</v>
      </c>
      <c r="AV26" s="35">
        <f t="shared" si="2"/>
        <v>1</v>
      </c>
      <c r="AW26" s="68">
        <f t="shared" si="2"/>
        <v>0</v>
      </c>
      <c r="AX26" s="68">
        <f t="shared" si="2"/>
        <v>0</v>
      </c>
      <c r="AY26" s="35">
        <f t="shared" si="2"/>
        <v>1</v>
      </c>
      <c r="AZ26" s="35">
        <f t="shared" si="2"/>
        <v>0.90909090909090906</v>
      </c>
      <c r="BA26" s="36">
        <f t="shared" si="2"/>
        <v>0.66666666666666663</v>
      </c>
    </row>
    <row r="27" spans="1:53" ht="16.5" thickBot="1" x14ac:dyDescent="0.3">
      <c r="A27" s="37" t="s">
        <v>13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43"/>
      <c r="AN27" s="38"/>
      <c r="AO27" s="38"/>
      <c r="AP27" s="38"/>
      <c r="AQ27" s="38"/>
      <c r="AR27" s="38"/>
      <c r="AS27" s="38"/>
      <c r="AT27" s="38"/>
      <c r="AU27" s="38"/>
      <c r="AV27" s="38"/>
      <c r="AW27" s="69"/>
      <c r="AX27" s="69"/>
      <c r="AY27" s="38"/>
      <c r="AZ27" s="38"/>
      <c r="BA27" s="39"/>
    </row>
    <row r="28" spans="1:53" ht="16.5" thickBot="1" x14ac:dyDescent="0.3">
      <c r="A28" s="16" t="s">
        <v>14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43"/>
      <c r="AN28" s="38"/>
      <c r="AO28" s="38"/>
      <c r="AP28" s="38"/>
      <c r="AQ28" s="38"/>
      <c r="AR28" s="38"/>
      <c r="AS28" s="38"/>
      <c r="AT28" s="38"/>
      <c r="AU28" s="38"/>
      <c r="AV28" s="38"/>
      <c r="AW28" s="69"/>
      <c r="AX28" s="69"/>
      <c r="AY28" s="38"/>
      <c r="AZ28" s="38"/>
      <c r="BA28" s="39"/>
    </row>
    <row r="29" spans="1:53" ht="16.5" thickBot="1" x14ac:dyDescent="0.3">
      <c r="A29" s="17" t="s">
        <v>15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43"/>
      <c r="AN29" s="38"/>
      <c r="AO29" s="38"/>
      <c r="AP29" s="38"/>
      <c r="AQ29" s="38"/>
      <c r="AR29" s="38"/>
      <c r="AS29" s="38"/>
      <c r="AT29" s="38"/>
      <c r="AU29" s="38"/>
      <c r="AV29" s="38"/>
      <c r="AW29" s="69"/>
      <c r="AX29" s="69"/>
      <c r="AY29" s="38"/>
      <c r="AZ29" s="38"/>
      <c r="BA29" s="39"/>
    </row>
    <row r="30" spans="1:53" ht="15.75" x14ac:dyDescent="0.25">
      <c r="A30" s="18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</row>
    <row r="32" spans="1:53" ht="26.25" x14ac:dyDescent="0.4">
      <c r="A32" s="4" t="s">
        <v>348</v>
      </c>
      <c r="B32" s="210">
        <v>12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</row>
    <row r="33" spans="1:53" ht="19.5" thickBot="1" x14ac:dyDescent="0.3">
      <c r="A33" s="5" t="s">
        <v>0</v>
      </c>
      <c r="B33" s="6">
        <v>1</v>
      </c>
      <c r="C33" s="6">
        <v>2</v>
      </c>
      <c r="D33" s="6">
        <v>3</v>
      </c>
      <c r="E33" s="6">
        <v>4</v>
      </c>
      <c r="F33" s="6">
        <v>5</v>
      </c>
      <c r="G33" s="6">
        <v>6</v>
      </c>
      <c r="H33" s="6">
        <v>7</v>
      </c>
      <c r="I33" s="6">
        <v>8</v>
      </c>
      <c r="J33" s="6">
        <v>9</v>
      </c>
      <c r="K33" s="6">
        <v>10</v>
      </c>
      <c r="L33" s="6">
        <v>11</v>
      </c>
      <c r="M33" s="6">
        <v>12</v>
      </c>
      <c r="N33" s="6">
        <v>13</v>
      </c>
      <c r="O33" s="23">
        <v>14</v>
      </c>
      <c r="P33" s="23">
        <v>15</v>
      </c>
      <c r="Q33" s="23">
        <v>16</v>
      </c>
      <c r="R33" s="23">
        <v>17</v>
      </c>
      <c r="S33" s="23">
        <v>18</v>
      </c>
      <c r="T33" s="63">
        <v>19</v>
      </c>
      <c r="U33" s="23">
        <v>20</v>
      </c>
      <c r="V33" s="23">
        <v>21</v>
      </c>
      <c r="W33" s="23">
        <v>22</v>
      </c>
      <c r="X33" s="23">
        <v>23</v>
      </c>
      <c r="Y33" s="23">
        <v>24</v>
      </c>
      <c r="Z33" s="23">
        <v>25</v>
      </c>
      <c r="AA33" s="23">
        <v>26</v>
      </c>
      <c r="AB33" s="23">
        <v>27</v>
      </c>
      <c r="AC33" s="23">
        <v>28</v>
      </c>
      <c r="AD33" s="23">
        <v>29</v>
      </c>
      <c r="AE33" s="23">
        <v>30</v>
      </c>
      <c r="AF33" s="23">
        <v>31</v>
      </c>
      <c r="AG33" s="23">
        <v>32</v>
      </c>
      <c r="AH33" s="23">
        <v>33</v>
      </c>
      <c r="AI33" s="63">
        <v>34</v>
      </c>
      <c r="AJ33" s="23">
        <v>35</v>
      </c>
      <c r="AK33" s="23">
        <v>36</v>
      </c>
      <c r="AL33" s="23">
        <v>37</v>
      </c>
      <c r="AM33" s="6">
        <v>38</v>
      </c>
      <c r="AN33" s="23">
        <v>39</v>
      </c>
      <c r="AO33" s="23">
        <v>40</v>
      </c>
      <c r="AP33" s="23">
        <v>41</v>
      </c>
      <c r="AQ33" s="63">
        <v>42</v>
      </c>
      <c r="AR33" s="23">
        <v>43</v>
      </c>
      <c r="AS33" s="23">
        <v>44</v>
      </c>
      <c r="AT33" s="23">
        <v>45</v>
      </c>
      <c r="AU33" s="23">
        <v>46</v>
      </c>
      <c r="AV33" s="23">
        <v>47</v>
      </c>
      <c r="AW33" s="63">
        <v>48</v>
      </c>
      <c r="AX33" s="63">
        <v>49</v>
      </c>
      <c r="AY33" s="23">
        <v>50</v>
      </c>
      <c r="AZ33" s="23">
        <v>51</v>
      </c>
      <c r="BA33" s="24">
        <v>52</v>
      </c>
    </row>
    <row r="34" spans="1:53" ht="18.75" x14ac:dyDescent="0.25">
      <c r="A34" s="203" t="s">
        <v>355</v>
      </c>
      <c r="B34" s="252"/>
      <c r="C34" s="252"/>
      <c r="D34" s="252"/>
      <c r="E34" s="252"/>
      <c r="F34" s="252"/>
      <c r="G34" s="252"/>
      <c r="H34" s="252"/>
      <c r="I34" s="252"/>
      <c r="J34" s="252"/>
      <c r="K34" s="252"/>
      <c r="L34" s="252"/>
      <c r="M34" s="252"/>
      <c r="N34" s="252"/>
      <c r="O34" s="204">
        <v>11265</v>
      </c>
      <c r="P34" s="204">
        <v>13213</v>
      </c>
      <c r="Q34" s="204">
        <v>11381</v>
      </c>
      <c r="R34" s="204">
        <v>11342</v>
      </c>
      <c r="S34" s="204">
        <v>13676</v>
      </c>
      <c r="T34" s="205">
        <v>11355</v>
      </c>
      <c r="U34" s="204">
        <v>11363</v>
      </c>
      <c r="V34" s="204">
        <v>11361</v>
      </c>
      <c r="W34" s="204">
        <v>12671</v>
      </c>
      <c r="X34" s="204">
        <v>11491</v>
      </c>
      <c r="Y34" s="204">
        <v>11209</v>
      </c>
      <c r="Z34" s="204">
        <v>11371</v>
      </c>
      <c r="AA34" s="204">
        <v>13510</v>
      </c>
      <c r="AB34" s="204">
        <v>11386</v>
      </c>
      <c r="AC34" s="204">
        <v>11362</v>
      </c>
      <c r="AD34" s="204">
        <v>10463</v>
      </c>
      <c r="AE34" s="204">
        <v>13669</v>
      </c>
      <c r="AF34" s="204">
        <v>13045</v>
      </c>
      <c r="AG34" s="204">
        <v>11315</v>
      </c>
      <c r="AH34" s="204">
        <v>11516</v>
      </c>
      <c r="AI34" s="205">
        <v>11369</v>
      </c>
      <c r="AJ34" s="204">
        <v>13336</v>
      </c>
      <c r="AK34" s="204">
        <v>12070</v>
      </c>
      <c r="AL34" s="204">
        <v>11101</v>
      </c>
      <c r="AM34" s="252"/>
      <c r="AN34" s="204">
        <v>12240</v>
      </c>
      <c r="AO34" s="204">
        <v>12850</v>
      </c>
      <c r="AP34" s="204">
        <v>12576</v>
      </c>
      <c r="AQ34" s="205">
        <v>11552</v>
      </c>
      <c r="AR34" s="204">
        <v>11465</v>
      </c>
      <c r="AS34" s="204">
        <v>12272</v>
      </c>
      <c r="AT34" s="204">
        <v>13620</v>
      </c>
      <c r="AU34" s="204">
        <v>11363</v>
      </c>
      <c r="AV34" s="206">
        <v>9409</v>
      </c>
      <c r="AW34" s="205">
        <v>11399</v>
      </c>
      <c r="AX34" s="205">
        <v>13437</v>
      </c>
      <c r="AY34" s="204">
        <v>11348</v>
      </c>
      <c r="AZ34" s="204">
        <v>11320</v>
      </c>
      <c r="BA34" s="207">
        <v>12293</v>
      </c>
    </row>
    <row r="35" spans="1:53" ht="18.75" x14ac:dyDescent="0.25">
      <c r="A35" s="203" t="s">
        <v>356</v>
      </c>
      <c r="B35" s="252" t="s">
        <v>3</v>
      </c>
      <c r="C35" s="252" t="s">
        <v>3</v>
      </c>
      <c r="D35" s="252" t="s">
        <v>3</v>
      </c>
      <c r="E35" s="252" t="s">
        <v>3</v>
      </c>
      <c r="F35" s="252" t="s">
        <v>3</v>
      </c>
      <c r="G35" s="252" t="s">
        <v>3</v>
      </c>
      <c r="H35" s="252" t="s">
        <v>3</v>
      </c>
      <c r="I35" s="252" t="s">
        <v>3</v>
      </c>
      <c r="J35" s="252" t="s">
        <v>3</v>
      </c>
      <c r="K35" s="252" t="s">
        <v>3</v>
      </c>
      <c r="L35" s="252" t="s">
        <v>3</v>
      </c>
      <c r="M35" s="252" t="s">
        <v>3</v>
      </c>
      <c r="N35" s="252" t="s">
        <v>3</v>
      </c>
      <c r="O35" s="204" t="s">
        <v>3</v>
      </c>
      <c r="P35" s="204" t="s">
        <v>3</v>
      </c>
      <c r="Q35" s="204" t="s">
        <v>3</v>
      </c>
      <c r="R35" s="204" t="s">
        <v>3</v>
      </c>
      <c r="S35" s="204" t="s">
        <v>3</v>
      </c>
      <c r="T35" s="205" t="s">
        <v>3</v>
      </c>
      <c r="U35" s="204" t="s">
        <v>3</v>
      </c>
      <c r="V35" s="204" t="s">
        <v>3</v>
      </c>
      <c r="W35" s="204" t="s">
        <v>3</v>
      </c>
      <c r="X35" s="204" t="s">
        <v>3</v>
      </c>
      <c r="Y35" s="204" t="s">
        <v>3</v>
      </c>
      <c r="Z35" s="204" t="s">
        <v>3</v>
      </c>
      <c r="AA35" s="204" t="s">
        <v>3</v>
      </c>
      <c r="AB35" s="204" t="s">
        <v>3</v>
      </c>
      <c r="AC35" s="204" t="s">
        <v>3</v>
      </c>
      <c r="AD35" s="204" t="s">
        <v>3</v>
      </c>
      <c r="AE35" s="204" t="s">
        <v>3</v>
      </c>
      <c r="AF35" s="204" t="s">
        <v>3</v>
      </c>
      <c r="AG35" s="204" t="s">
        <v>3</v>
      </c>
      <c r="AH35" s="204" t="s">
        <v>3</v>
      </c>
      <c r="AI35" s="205" t="s">
        <v>3</v>
      </c>
      <c r="AJ35" s="204" t="s">
        <v>3</v>
      </c>
      <c r="AK35" s="204" t="s">
        <v>3</v>
      </c>
      <c r="AL35" s="204" t="s">
        <v>3</v>
      </c>
      <c r="AM35" s="252" t="s">
        <v>3</v>
      </c>
      <c r="AN35" s="204" t="s">
        <v>3</v>
      </c>
      <c r="AO35" s="204" t="s">
        <v>3</v>
      </c>
      <c r="AP35" s="204" t="s">
        <v>3</v>
      </c>
      <c r="AQ35" s="205" t="s">
        <v>3</v>
      </c>
      <c r="AR35" s="204" t="s">
        <v>3</v>
      </c>
      <c r="AS35" s="204" t="s">
        <v>3</v>
      </c>
      <c r="AT35" s="204" t="s">
        <v>3</v>
      </c>
      <c r="AU35" s="204" t="s">
        <v>3</v>
      </c>
      <c r="AV35" s="204" t="s">
        <v>3</v>
      </c>
      <c r="AW35" s="205" t="s">
        <v>3</v>
      </c>
      <c r="AX35" s="205" t="s">
        <v>3</v>
      </c>
      <c r="AY35" s="204" t="s">
        <v>3</v>
      </c>
      <c r="AZ35" s="204" t="s">
        <v>3</v>
      </c>
      <c r="BA35" s="207" t="s">
        <v>3</v>
      </c>
    </row>
    <row r="36" spans="1:53" ht="18.75" x14ac:dyDescent="0.25">
      <c r="A36" s="203" t="s">
        <v>357</v>
      </c>
      <c r="B36" s="252" t="s">
        <v>3</v>
      </c>
      <c r="C36" s="252" t="s">
        <v>3</v>
      </c>
      <c r="D36" s="252" t="s">
        <v>3</v>
      </c>
      <c r="E36" s="252" t="s">
        <v>3</v>
      </c>
      <c r="F36" s="252" t="s">
        <v>3</v>
      </c>
      <c r="G36" s="252" t="s">
        <v>3</v>
      </c>
      <c r="H36" s="252" t="s">
        <v>3</v>
      </c>
      <c r="I36" s="252" t="s">
        <v>3</v>
      </c>
      <c r="J36" s="252" t="s">
        <v>3</v>
      </c>
      <c r="K36" s="252" t="s">
        <v>3</v>
      </c>
      <c r="L36" s="252" t="s">
        <v>3</v>
      </c>
      <c r="M36" s="252" t="s">
        <v>3</v>
      </c>
      <c r="N36" s="252" t="s">
        <v>3</v>
      </c>
      <c r="O36" s="204" t="s">
        <v>3</v>
      </c>
      <c r="P36" s="204" t="s">
        <v>3</v>
      </c>
      <c r="Q36" s="204" t="s">
        <v>3</v>
      </c>
      <c r="R36" s="204" t="s">
        <v>3</v>
      </c>
      <c r="S36" s="204" t="s">
        <v>3</v>
      </c>
      <c r="T36" s="205" t="s">
        <v>3</v>
      </c>
      <c r="U36" s="204" t="s">
        <v>3</v>
      </c>
      <c r="V36" s="204" t="s">
        <v>3</v>
      </c>
      <c r="W36" s="204" t="s">
        <v>3</v>
      </c>
      <c r="X36" s="204" t="s">
        <v>3</v>
      </c>
      <c r="Y36" s="204" t="s">
        <v>3</v>
      </c>
      <c r="Z36" s="204" t="s">
        <v>3</v>
      </c>
      <c r="AA36" s="204" t="s">
        <v>3</v>
      </c>
      <c r="AB36" s="204" t="s">
        <v>3</v>
      </c>
      <c r="AC36" s="204" t="s">
        <v>3</v>
      </c>
      <c r="AD36" s="204" t="s">
        <v>3</v>
      </c>
      <c r="AE36" s="204" t="s">
        <v>3</v>
      </c>
      <c r="AF36" s="204" t="s">
        <v>3</v>
      </c>
      <c r="AG36" s="204" t="s">
        <v>3</v>
      </c>
      <c r="AH36" s="204" t="s">
        <v>3</v>
      </c>
      <c r="AI36" s="205" t="s">
        <v>3</v>
      </c>
      <c r="AJ36" s="204" t="s">
        <v>3</v>
      </c>
      <c r="AK36" s="204" t="s">
        <v>3</v>
      </c>
      <c r="AL36" s="204" t="s">
        <v>3</v>
      </c>
      <c r="AM36" s="252" t="s">
        <v>3</v>
      </c>
      <c r="AN36" s="204" t="s">
        <v>3</v>
      </c>
      <c r="AO36" s="204" t="s">
        <v>3</v>
      </c>
      <c r="AP36" s="204" t="s">
        <v>3</v>
      </c>
      <c r="AQ36" s="205" t="s">
        <v>3</v>
      </c>
      <c r="AR36" s="204" t="s">
        <v>3</v>
      </c>
      <c r="AS36" s="204" t="s">
        <v>3</v>
      </c>
      <c r="AT36" s="204" t="s">
        <v>3</v>
      </c>
      <c r="AU36" s="204" t="s">
        <v>3</v>
      </c>
      <c r="AV36" s="204" t="s">
        <v>3</v>
      </c>
      <c r="AW36" s="205" t="s">
        <v>3</v>
      </c>
      <c r="AX36" s="205" t="s">
        <v>3</v>
      </c>
      <c r="AY36" s="204" t="s">
        <v>3</v>
      </c>
      <c r="AZ36" s="204" t="s">
        <v>3</v>
      </c>
      <c r="BA36" s="253" t="s">
        <v>3</v>
      </c>
    </row>
    <row r="37" spans="1:53" ht="37.5" x14ac:dyDescent="0.25">
      <c r="A37" s="203" t="s">
        <v>359</v>
      </c>
      <c r="B37" s="252"/>
      <c r="C37" s="252"/>
      <c r="D37" s="252"/>
      <c r="E37" s="252"/>
      <c r="F37" s="252"/>
      <c r="G37" s="252"/>
      <c r="H37" s="252"/>
      <c r="I37" s="252"/>
      <c r="J37" s="252"/>
      <c r="K37" s="252"/>
      <c r="L37" s="252"/>
      <c r="M37" s="252"/>
      <c r="N37" s="252"/>
      <c r="O37" s="204" t="s">
        <v>513</v>
      </c>
      <c r="P37" s="204" t="s">
        <v>513</v>
      </c>
      <c r="Q37" s="204" t="s">
        <v>513</v>
      </c>
      <c r="R37" s="204" t="s">
        <v>513</v>
      </c>
      <c r="S37" s="204" t="s">
        <v>514</v>
      </c>
      <c r="T37" s="205" t="s">
        <v>514</v>
      </c>
      <c r="U37" s="204" t="s">
        <v>514</v>
      </c>
      <c r="V37" s="204" t="s">
        <v>514</v>
      </c>
      <c r="W37" s="204" t="s">
        <v>514</v>
      </c>
      <c r="X37" s="204" t="s">
        <v>515</v>
      </c>
      <c r="Y37" s="204" t="s">
        <v>515</v>
      </c>
      <c r="Z37" s="204" t="s">
        <v>515</v>
      </c>
      <c r="AA37" s="204" t="s">
        <v>515</v>
      </c>
      <c r="AB37" s="204" t="s">
        <v>515</v>
      </c>
      <c r="AC37" s="204" t="s">
        <v>516</v>
      </c>
      <c r="AD37" s="204" t="s">
        <v>516</v>
      </c>
      <c r="AE37" s="204" t="s">
        <v>516</v>
      </c>
      <c r="AF37" s="204" t="s">
        <v>516</v>
      </c>
      <c r="AG37" s="204" t="s">
        <v>516</v>
      </c>
      <c r="AH37" s="204" t="s">
        <v>517</v>
      </c>
      <c r="AI37" s="205" t="s">
        <v>517</v>
      </c>
      <c r="AJ37" s="204" t="s">
        <v>517</v>
      </c>
      <c r="AK37" s="204" t="s">
        <v>517</v>
      </c>
      <c r="AL37" s="204" t="s">
        <v>517</v>
      </c>
      <c r="AM37" s="252"/>
      <c r="AN37" s="204" t="s">
        <v>518</v>
      </c>
      <c r="AO37" s="204" t="s">
        <v>518</v>
      </c>
      <c r="AP37" s="204" t="s">
        <v>518</v>
      </c>
      <c r="AQ37" s="205" t="s">
        <v>518</v>
      </c>
      <c r="AR37" s="204" t="s">
        <v>519</v>
      </c>
      <c r="AS37" s="204" t="s">
        <v>519</v>
      </c>
      <c r="AT37" s="204" t="s">
        <v>519</v>
      </c>
      <c r="AU37" s="204" t="s">
        <v>519</v>
      </c>
      <c r="AV37" s="204" t="s">
        <v>519</v>
      </c>
      <c r="AW37" s="205" t="s">
        <v>520</v>
      </c>
      <c r="AX37" s="205" t="s">
        <v>520</v>
      </c>
      <c r="AY37" s="204" t="s">
        <v>520</v>
      </c>
      <c r="AZ37" s="204" t="s">
        <v>520</v>
      </c>
      <c r="BA37" s="204" t="s">
        <v>520</v>
      </c>
    </row>
    <row r="38" spans="1:53" ht="15.75" x14ac:dyDescent="0.25">
      <c r="A38" s="21" t="s">
        <v>360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0" t="s">
        <v>501</v>
      </c>
      <c r="P38" s="60" t="s">
        <v>501</v>
      </c>
      <c r="Q38" s="60" t="s">
        <v>501</v>
      </c>
      <c r="R38" s="60" t="s">
        <v>501</v>
      </c>
      <c r="S38" s="60" t="s">
        <v>521</v>
      </c>
      <c r="T38" s="64" t="s">
        <v>521</v>
      </c>
      <c r="U38" s="60" t="s">
        <v>521</v>
      </c>
      <c r="V38" s="60" t="s">
        <v>521</v>
      </c>
      <c r="W38" s="60" t="s">
        <v>521</v>
      </c>
      <c r="X38" s="60" t="s">
        <v>522</v>
      </c>
      <c r="Y38" s="60" t="s">
        <v>522</v>
      </c>
      <c r="Z38" s="60" t="s">
        <v>522</v>
      </c>
      <c r="AA38" s="60" t="s">
        <v>522</v>
      </c>
      <c r="AB38" s="60" t="s">
        <v>522</v>
      </c>
      <c r="AC38" s="60" t="s">
        <v>523</v>
      </c>
      <c r="AD38" s="60" t="s">
        <v>523</v>
      </c>
      <c r="AE38" s="60" t="s">
        <v>523</v>
      </c>
      <c r="AF38" s="60" t="s">
        <v>523</v>
      </c>
      <c r="AG38" s="60" t="s">
        <v>523</v>
      </c>
      <c r="AH38" s="60" t="s">
        <v>524</v>
      </c>
      <c r="AI38" s="64" t="s">
        <v>524</v>
      </c>
      <c r="AJ38" s="60" t="s">
        <v>524</v>
      </c>
      <c r="AK38" s="60" t="s">
        <v>524</v>
      </c>
      <c r="AL38" s="60" t="s">
        <v>524</v>
      </c>
      <c r="AM38" s="62"/>
      <c r="AN38" s="60" t="s">
        <v>525</v>
      </c>
      <c r="AO38" s="60" t="s">
        <v>525</v>
      </c>
      <c r="AP38" s="60" t="s">
        <v>525</v>
      </c>
      <c r="AQ38" s="64" t="s">
        <v>525</v>
      </c>
      <c r="AR38" s="60" t="s">
        <v>526</v>
      </c>
      <c r="AS38" s="60" t="s">
        <v>526</v>
      </c>
      <c r="AT38" s="60" t="s">
        <v>526</v>
      </c>
      <c r="AU38" s="60" t="s">
        <v>526</v>
      </c>
      <c r="AV38" s="60" t="s">
        <v>526</v>
      </c>
      <c r="AW38" s="64" t="s">
        <v>527</v>
      </c>
      <c r="AX38" s="64" t="s">
        <v>527</v>
      </c>
      <c r="AY38" s="60" t="s">
        <v>527</v>
      </c>
      <c r="AZ38" s="60" t="s">
        <v>527</v>
      </c>
      <c r="BA38" s="60" t="s">
        <v>527</v>
      </c>
    </row>
    <row r="39" spans="1:53" ht="31.5" x14ac:dyDescent="0.25">
      <c r="A39" s="7" t="s">
        <v>361</v>
      </c>
      <c r="B39" s="8" t="s">
        <v>5</v>
      </c>
      <c r="C39" s="8" t="s">
        <v>5</v>
      </c>
      <c r="D39" s="8" t="s">
        <v>5</v>
      </c>
      <c r="E39" s="8" t="s">
        <v>5</v>
      </c>
      <c r="F39" s="8" t="s">
        <v>5</v>
      </c>
      <c r="G39" s="8" t="s">
        <v>5</v>
      </c>
      <c r="H39" s="8" t="s">
        <v>5</v>
      </c>
      <c r="I39" s="8" t="s">
        <v>5</v>
      </c>
      <c r="J39" s="8" t="s">
        <v>5</v>
      </c>
      <c r="K39" s="8" t="s">
        <v>5</v>
      </c>
      <c r="L39" s="8" t="s">
        <v>5</v>
      </c>
      <c r="M39" s="8" t="s">
        <v>5</v>
      </c>
      <c r="N39" s="8" t="s">
        <v>5</v>
      </c>
      <c r="O39" s="25" t="s">
        <v>5</v>
      </c>
      <c r="P39" s="25" t="s">
        <v>5</v>
      </c>
      <c r="Q39" s="25" t="s">
        <v>5</v>
      </c>
      <c r="R39" s="25" t="s">
        <v>5</v>
      </c>
      <c r="S39" s="25" t="s">
        <v>5</v>
      </c>
      <c r="T39" s="65" t="s">
        <v>5</v>
      </c>
      <c r="U39" s="25" t="s">
        <v>5</v>
      </c>
      <c r="V39" s="25" t="s">
        <v>5</v>
      </c>
      <c r="W39" s="25" t="s">
        <v>5</v>
      </c>
      <c r="X39" s="25" t="s">
        <v>5</v>
      </c>
      <c r="Y39" s="25" t="s">
        <v>5</v>
      </c>
      <c r="Z39" s="25" t="s">
        <v>5</v>
      </c>
      <c r="AA39" s="25" t="s">
        <v>5</v>
      </c>
      <c r="AB39" s="25" t="s">
        <v>5</v>
      </c>
      <c r="AC39" s="25" t="s">
        <v>5</v>
      </c>
      <c r="AD39" s="25" t="s">
        <v>5</v>
      </c>
      <c r="AE39" s="25" t="s">
        <v>5</v>
      </c>
      <c r="AF39" s="25" t="s">
        <v>5</v>
      </c>
      <c r="AG39" s="25" t="s">
        <v>5</v>
      </c>
      <c r="AH39" s="25" t="s">
        <v>5</v>
      </c>
      <c r="AI39" s="65" t="s">
        <v>5</v>
      </c>
      <c r="AJ39" s="25" t="s">
        <v>5</v>
      </c>
      <c r="AK39" s="25" t="s">
        <v>5</v>
      </c>
      <c r="AL39" s="25" t="s">
        <v>5</v>
      </c>
      <c r="AM39" s="8" t="s">
        <v>5</v>
      </c>
      <c r="AN39" s="25" t="s">
        <v>5</v>
      </c>
      <c r="AO39" s="25" t="s">
        <v>5</v>
      </c>
      <c r="AP39" s="25" t="s">
        <v>5</v>
      </c>
      <c r="AQ39" s="65" t="s">
        <v>5</v>
      </c>
      <c r="AR39" s="25" t="s">
        <v>5</v>
      </c>
      <c r="AS39" s="25" t="s">
        <v>5</v>
      </c>
      <c r="AT39" s="25" t="s">
        <v>5</v>
      </c>
      <c r="AU39" s="25" t="s">
        <v>5</v>
      </c>
      <c r="AV39" s="25" t="s">
        <v>5</v>
      </c>
      <c r="AW39" s="65" t="s">
        <v>5</v>
      </c>
      <c r="AX39" s="65" t="s">
        <v>5</v>
      </c>
      <c r="AY39" s="25" t="s">
        <v>5</v>
      </c>
      <c r="AZ39" s="25" t="s">
        <v>5</v>
      </c>
      <c r="BA39" s="26" t="s">
        <v>5</v>
      </c>
    </row>
    <row r="40" spans="1:53" x14ac:dyDescent="0.25">
      <c r="A40" s="9" t="s">
        <v>6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27">
        <v>0</v>
      </c>
      <c r="P40" s="27">
        <v>10</v>
      </c>
      <c r="Q40" s="27">
        <v>0</v>
      </c>
      <c r="R40" s="27">
        <v>2</v>
      </c>
      <c r="S40" s="27">
        <v>0</v>
      </c>
      <c r="T40" s="70">
        <v>0</v>
      </c>
      <c r="U40" s="27">
        <v>0</v>
      </c>
      <c r="V40" s="27">
        <v>6</v>
      </c>
      <c r="W40" s="154">
        <v>5</v>
      </c>
      <c r="X40" s="27">
        <v>5</v>
      </c>
      <c r="Y40" s="27">
        <v>6</v>
      </c>
      <c r="Z40" s="27">
        <v>0</v>
      </c>
      <c r="AA40" s="27">
        <v>5</v>
      </c>
      <c r="AB40" s="27">
        <v>1</v>
      </c>
      <c r="AC40" s="27">
        <v>10</v>
      </c>
      <c r="AD40" s="27">
        <v>3</v>
      </c>
      <c r="AE40" s="27">
        <v>2</v>
      </c>
      <c r="AF40" s="154">
        <v>4</v>
      </c>
      <c r="AG40" s="27">
        <v>0</v>
      </c>
      <c r="AH40" s="27">
        <v>12</v>
      </c>
      <c r="AI40" s="70">
        <v>0</v>
      </c>
      <c r="AJ40" s="27">
        <v>0</v>
      </c>
      <c r="AK40" s="27">
        <v>0</v>
      </c>
      <c r="AL40" s="27">
        <v>7</v>
      </c>
      <c r="AM40" s="10"/>
      <c r="AN40" s="27">
        <v>6</v>
      </c>
      <c r="AO40" s="27">
        <v>0</v>
      </c>
      <c r="AP40" s="27">
        <v>7</v>
      </c>
      <c r="AQ40" s="70">
        <v>0</v>
      </c>
      <c r="AR40" s="27">
        <v>0</v>
      </c>
      <c r="AS40" s="27">
        <v>1</v>
      </c>
      <c r="AT40" s="154">
        <v>4</v>
      </c>
      <c r="AU40" s="154">
        <v>8</v>
      </c>
      <c r="AV40" s="27">
        <v>5</v>
      </c>
      <c r="AW40" s="70">
        <v>0</v>
      </c>
      <c r="AX40" s="70">
        <v>0</v>
      </c>
      <c r="AY40" s="27">
        <v>0</v>
      </c>
      <c r="AZ40" s="27">
        <v>6</v>
      </c>
      <c r="BA40" s="159">
        <v>1</v>
      </c>
    </row>
    <row r="41" spans="1:53" x14ac:dyDescent="0.25">
      <c r="A41" s="9" t="s">
        <v>7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27">
        <v>0</v>
      </c>
      <c r="P41" s="27">
        <v>1</v>
      </c>
      <c r="Q41" s="27">
        <v>1</v>
      </c>
      <c r="R41" s="27">
        <v>0</v>
      </c>
      <c r="S41" s="27">
        <v>0</v>
      </c>
      <c r="T41" s="70">
        <v>0</v>
      </c>
      <c r="U41" s="27">
        <v>0</v>
      </c>
      <c r="V41" s="27">
        <v>8</v>
      </c>
      <c r="W41" s="154">
        <v>1</v>
      </c>
      <c r="X41" s="27">
        <v>5</v>
      </c>
      <c r="Y41" s="27">
        <v>1</v>
      </c>
      <c r="Z41" s="27">
        <v>0</v>
      </c>
      <c r="AA41" s="27">
        <v>13</v>
      </c>
      <c r="AB41" s="27">
        <v>4</v>
      </c>
      <c r="AC41" s="27">
        <v>2</v>
      </c>
      <c r="AD41" s="27">
        <v>6</v>
      </c>
      <c r="AE41" s="27">
        <v>6</v>
      </c>
      <c r="AF41" s="154">
        <v>2</v>
      </c>
      <c r="AG41" s="27">
        <v>0</v>
      </c>
      <c r="AH41" s="27">
        <v>1</v>
      </c>
      <c r="AI41" s="70">
        <v>0</v>
      </c>
      <c r="AJ41" s="27">
        <v>0</v>
      </c>
      <c r="AK41" s="27">
        <v>1</v>
      </c>
      <c r="AL41" s="27">
        <v>0</v>
      </c>
      <c r="AM41" s="10"/>
      <c r="AN41" s="27">
        <v>12</v>
      </c>
      <c r="AO41" s="27">
        <v>0</v>
      </c>
      <c r="AP41" s="27">
        <v>0</v>
      </c>
      <c r="AQ41" s="70">
        <v>0</v>
      </c>
      <c r="AR41" s="27">
        <v>0</v>
      </c>
      <c r="AS41" s="27">
        <v>0</v>
      </c>
      <c r="AT41" s="27">
        <v>4</v>
      </c>
      <c r="AU41" s="27">
        <v>2</v>
      </c>
      <c r="AV41" s="27">
        <v>5</v>
      </c>
      <c r="AW41" s="208">
        <v>0</v>
      </c>
      <c r="AX41" s="208">
        <v>0</v>
      </c>
      <c r="AY41" s="27">
        <v>1</v>
      </c>
      <c r="AZ41" s="27">
        <v>2</v>
      </c>
      <c r="BA41" s="28">
        <v>0</v>
      </c>
    </row>
    <row r="42" spans="1:53" x14ac:dyDescent="0.25">
      <c r="A42" s="9" t="s">
        <v>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27">
        <v>0</v>
      </c>
      <c r="P42" s="27">
        <v>1</v>
      </c>
      <c r="Q42" s="27">
        <v>1</v>
      </c>
      <c r="R42" s="27">
        <v>1</v>
      </c>
      <c r="S42" s="27">
        <v>0</v>
      </c>
      <c r="T42" s="70">
        <v>0</v>
      </c>
      <c r="U42" s="27">
        <v>0</v>
      </c>
      <c r="V42" s="27">
        <v>0</v>
      </c>
      <c r="W42" s="27">
        <v>0</v>
      </c>
      <c r="X42" s="27">
        <v>1</v>
      </c>
      <c r="Y42" s="27">
        <v>1</v>
      </c>
      <c r="Z42" s="27">
        <v>0</v>
      </c>
      <c r="AA42" s="27">
        <v>4</v>
      </c>
      <c r="AB42" s="27">
        <v>2</v>
      </c>
      <c r="AC42" s="27">
        <v>0</v>
      </c>
      <c r="AD42" s="27">
        <v>7</v>
      </c>
      <c r="AE42" s="27">
        <v>1</v>
      </c>
      <c r="AF42" s="154">
        <v>2</v>
      </c>
      <c r="AG42" s="27">
        <v>0</v>
      </c>
      <c r="AH42" s="27">
        <v>0</v>
      </c>
      <c r="AI42" s="70">
        <v>0</v>
      </c>
      <c r="AJ42" s="27">
        <v>1</v>
      </c>
      <c r="AK42" s="27">
        <v>0</v>
      </c>
      <c r="AL42" s="27">
        <v>1</v>
      </c>
      <c r="AM42" s="10"/>
      <c r="AN42" s="27">
        <v>0</v>
      </c>
      <c r="AO42" s="27">
        <v>1</v>
      </c>
      <c r="AP42" s="27">
        <v>2</v>
      </c>
      <c r="AQ42" s="70">
        <v>0</v>
      </c>
      <c r="AR42" s="27">
        <v>0</v>
      </c>
      <c r="AS42" s="27">
        <v>0</v>
      </c>
      <c r="AT42" s="27">
        <v>0</v>
      </c>
      <c r="AU42" s="27">
        <v>0</v>
      </c>
      <c r="AV42" s="27">
        <v>0</v>
      </c>
      <c r="AW42" s="208">
        <v>0</v>
      </c>
      <c r="AX42" s="70">
        <v>0</v>
      </c>
      <c r="AY42" s="27">
        <v>0</v>
      </c>
      <c r="AZ42" s="27">
        <v>1</v>
      </c>
      <c r="BA42" s="28">
        <v>0</v>
      </c>
    </row>
    <row r="43" spans="1:53" x14ac:dyDescent="0.25">
      <c r="A43" s="9" t="s">
        <v>9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27">
        <v>0</v>
      </c>
      <c r="P43" s="27">
        <v>2</v>
      </c>
      <c r="Q43" s="27">
        <v>6</v>
      </c>
      <c r="R43" s="27">
        <v>6</v>
      </c>
      <c r="S43" s="27">
        <v>0</v>
      </c>
      <c r="T43" s="70">
        <v>0</v>
      </c>
      <c r="U43" s="154">
        <v>11</v>
      </c>
      <c r="V43" s="27">
        <v>4</v>
      </c>
      <c r="W43" s="27">
        <v>4</v>
      </c>
      <c r="X43" s="27">
        <v>7</v>
      </c>
      <c r="Y43" s="27">
        <v>6</v>
      </c>
      <c r="Z43" s="27">
        <v>0</v>
      </c>
      <c r="AA43" s="27">
        <v>1</v>
      </c>
      <c r="AB43" s="27">
        <v>0</v>
      </c>
      <c r="AC43" s="27">
        <v>0</v>
      </c>
      <c r="AD43" s="27">
        <v>2</v>
      </c>
      <c r="AE43" s="27">
        <v>3</v>
      </c>
      <c r="AF43" s="154">
        <v>3</v>
      </c>
      <c r="AG43" s="27">
        <v>5</v>
      </c>
      <c r="AH43" s="27">
        <v>0</v>
      </c>
      <c r="AI43" s="70">
        <v>0</v>
      </c>
      <c r="AJ43" s="154">
        <v>2</v>
      </c>
      <c r="AK43" s="27">
        <v>10</v>
      </c>
      <c r="AL43" s="27">
        <v>4</v>
      </c>
      <c r="AM43" s="10"/>
      <c r="AN43" s="27">
        <v>0</v>
      </c>
      <c r="AO43" s="27">
        <v>0</v>
      </c>
      <c r="AP43" s="27">
        <v>0</v>
      </c>
      <c r="AQ43" s="70">
        <v>0</v>
      </c>
      <c r="AR43" s="27">
        <v>12</v>
      </c>
      <c r="AS43" s="27">
        <v>0</v>
      </c>
      <c r="AT43" s="154">
        <v>1</v>
      </c>
      <c r="AU43" s="27">
        <v>0</v>
      </c>
      <c r="AV43" s="27">
        <v>5</v>
      </c>
      <c r="AW43" s="70">
        <v>0</v>
      </c>
      <c r="AX43" s="70">
        <v>0</v>
      </c>
      <c r="AY43" s="27">
        <v>0</v>
      </c>
      <c r="AZ43" s="27">
        <v>0</v>
      </c>
      <c r="BA43" s="159">
        <v>6</v>
      </c>
    </row>
    <row r="44" spans="1:53" x14ac:dyDescent="0.25">
      <c r="A44" s="9" t="s">
        <v>10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55">
        <v>1</v>
      </c>
      <c r="P44" s="29">
        <v>2</v>
      </c>
      <c r="Q44" s="29">
        <v>1</v>
      </c>
      <c r="R44" s="29">
        <v>3</v>
      </c>
      <c r="S44" s="155">
        <v>2</v>
      </c>
      <c r="T44" s="71">
        <v>0</v>
      </c>
      <c r="U44" s="29">
        <v>7</v>
      </c>
      <c r="V44" s="29">
        <v>2</v>
      </c>
      <c r="W44" s="29">
        <v>2</v>
      </c>
      <c r="X44" s="29">
        <v>7</v>
      </c>
      <c r="Y44" s="29">
        <v>0</v>
      </c>
      <c r="Z44" s="29">
        <v>1</v>
      </c>
      <c r="AA44" s="29">
        <v>1</v>
      </c>
      <c r="AB44" s="29">
        <v>0</v>
      </c>
      <c r="AC44" s="29">
        <v>0</v>
      </c>
      <c r="AD44" s="29">
        <v>11</v>
      </c>
      <c r="AE44" s="29">
        <v>2</v>
      </c>
      <c r="AF44" s="29">
        <v>1</v>
      </c>
      <c r="AG44" s="29">
        <v>3</v>
      </c>
      <c r="AH44" s="29">
        <v>0</v>
      </c>
      <c r="AI44" s="71">
        <v>0</v>
      </c>
      <c r="AJ44" s="29">
        <v>0</v>
      </c>
      <c r="AK44" s="29">
        <v>0</v>
      </c>
      <c r="AL44" s="29">
        <v>3</v>
      </c>
      <c r="AM44" s="11"/>
      <c r="AN44" s="29">
        <v>2</v>
      </c>
      <c r="AO44" s="29">
        <v>0</v>
      </c>
      <c r="AP44" s="29">
        <v>0</v>
      </c>
      <c r="AQ44" s="71">
        <v>0</v>
      </c>
      <c r="AR44" s="29">
        <v>3</v>
      </c>
      <c r="AS44" s="29">
        <v>0</v>
      </c>
      <c r="AT44" s="29">
        <v>0</v>
      </c>
      <c r="AU44" s="29">
        <v>0</v>
      </c>
      <c r="AV44" s="29">
        <v>0</v>
      </c>
      <c r="AW44" s="71">
        <v>0</v>
      </c>
      <c r="AX44" s="71">
        <v>0</v>
      </c>
      <c r="AY44" s="29">
        <v>0</v>
      </c>
      <c r="AZ44" s="29">
        <v>2</v>
      </c>
      <c r="BA44" s="160">
        <v>3</v>
      </c>
    </row>
    <row r="45" spans="1:53" ht="31.5" x14ac:dyDescent="0.25">
      <c r="A45" s="12" t="s">
        <v>11</v>
      </c>
      <c r="B45" s="13">
        <f t="shared" ref="B45:BA45" si="3">SUM(B40:B44)</f>
        <v>0</v>
      </c>
      <c r="C45" s="13">
        <f t="shared" si="3"/>
        <v>0</v>
      </c>
      <c r="D45" s="13">
        <f t="shared" si="3"/>
        <v>0</v>
      </c>
      <c r="E45" s="13">
        <f t="shared" si="3"/>
        <v>0</v>
      </c>
      <c r="F45" s="13">
        <f t="shared" si="3"/>
        <v>0</v>
      </c>
      <c r="G45" s="13">
        <f t="shared" si="3"/>
        <v>0</v>
      </c>
      <c r="H45" s="13">
        <f t="shared" si="3"/>
        <v>0</v>
      </c>
      <c r="I45" s="13">
        <f t="shared" si="3"/>
        <v>0</v>
      </c>
      <c r="J45" s="13">
        <f t="shared" si="3"/>
        <v>0</v>
      </c>
      <c r="K45" s="13">
        <f t="shared" si="3"/>
        <v>0</v>
      </c>
      <c r="L45" s="13">
        <f t="shared" si="3"/>
        <v>0</v>
      </c>
      <c r="M45" s="13">
        <f t="shared" si="3"/>
        <v>0</v>
      </c>
      <c r="N45" s="13">
        <f t="shared" si="3"/>
        <v>0</v>
      </c>
      <c r="O45" s="31">
        <f t="shared" si="3"/>
        <v>1</v>
      </c>
      <c r="P45" s="31">
        <f t="shared" si="3"/>
        <v>16</v>
      </c>
      <c r="Q45" s="31">
        <f t="shared" si="3"/>
        <v>9</v>
      </c>
      <c r="R45" s="31">
        <f t="shared" si="3"/>
        <v>12</v>
      </c>
      <c r="S45" s="31">
        <f t="shared" si="3"/>
        <v>2</v>
      </c>
      <c r="T45" s="66">
        <f t="shared" si="3"/>
        <v>0</v>
      </c>
      <c r="U45" s="31">
        <f t="shared" si="3"/>
        <v>18</v>
      </c>
      <c r="V45" s="31">
        <f t="shared" si="3"/>
        <v>20</v>
      </c>
      <c r="W45" s="31">
        <f t="shared" si="3"/>
        <v>12</v>
      </c>
      <c r="X45" s="31">
        <f t="shared" si="3"/>
        <v>25</v>
      </c>
      <c r="Y45" s="31">
        <f t="shared" si="3"/>
        <v>14</v>
      </c>
      <c r="Z45" s="31">
        <f t="shared" si="3"/>
        <v>1</v>
      </c>
      <c r="AA45" s="31">
        <f t="shared" si="3"/>
        <v>24</v>
      </c>
      <c r="AB45" s="31">
        <f t="shared" si="3"/>
        <v>7</v>
      </c>
      <c r="AC45" s="31">
        <f t="shared" si="3"/>
        <v>12</v>
      </c>
      <c r="AD45" s="31">
        <f t="shared" si="3"/>
        <v>29</v>
      </c>
      <c r="AE45" s="31">
        <f t="shared" si="3"/>
        <v>14</v>
      </c>
      <c r="AF45" s="31">
        <f t="shared" si="3"/>
        <v>12</v>
      </c>
      <c r="AG45" s="31">
        <f t="shared" si="3"/>
        <v>8</v>
      </c>
      <c r="AH45" s="31">
        <f t="shared" si="3"/>
        <v>13</v>
      </c>
      <c r="AI45" s="66">
        <f t="shared" si="3"/>
        <v>0</v>
      </c>
      <c r="AJ45" s="31">
        <f t="shared" si="3"/>
        <v>3</v>
      </c>
      <c r="AK45" s="31">
        <f t="shared" si="3"/>
        <v>11</v>
      </c>
      <c r="AL45" s="31">
        <f t="shared" si="3"/>
        <v>15</v>
      </c>
      <c r="AM45" s="13">
        <f t="shared" si="3"/>
        <v>0</v>
      </c>
      <c r="AN45" s="31">
        <f t="shared" si="3"/>
        <v>20</v>
      </c>
      <c r="AO45" s="31">
        <f t="shared" si="3"/>
        <v>1</v>
      </c>
      <c r="AP45" s="31">
        <f t="shared" si="3"/>
        <v>9</v>
      </c>
      <c r="AQ45" s="66">
        <f t="shared" si="3"/>
        <v>0</v>
      </c>
      <c r="AR45" s="31">
        <f t="shared" si="3"/>
        <v>15</v>
      </c>
      <c r="AS45" s="31">
        <f t="shared" si="3"/>
        <v>1</v>
      </c>
      <c r="AT45" s="31">
        <f t="shared" si="3"/>
        <v>9</v>
      </c>
      <c r="AU45" s="31">
        <f t="shared" si="3"/>
        <v>10</v>
      </c>
      <c r="AV45" s="31">
        <f t="shared" si="3"/>
        <v>15</v>
      </c>
      <c r="AW45" s="66">
        <f t="shared" si="3"/>
        <v>0</v>
      </c>
      <c r="AX45" s="66">
        <f t="shared" si="3"/>
        <v>0</v>
      </c>
      <c r="AY45" s="31">
        <f t="shared" si="3"/>
        <v>1</v>
      </c>
      <c r="AZ45" s="31">
        <f t="shared" si="3"/>
        <v>11</v>
      </c>
      <c r="BA45" s="32">
        <f t="shared" si="3"/>
        <v>10</v>
      </c>
    </row>
    <row r="46" spans="1:53" ht="31.5" x14ac:dyDescent="0.25">
      <c r="A46" s="7" t="s">
        <v>132</v>
      </c>
      <c r="B46" s="8" t="s">
        <v>5</v>
      </c>
      <c r="C46" s="8" t="s">
        <v>5</v>
      </c>
      <c r="D46" s="8" t="s">
        <v>5</v>
      </c>
      <c r="E46" s="8" t="s">
        <v>5</v>
      </c>
      <c r="F46" s="8" t="s">
        <v>5</v>
      </c>
      <c r="G46" s="8" t="s">
        <v>5</v>
      </c>
      <c r="H46" s="8" t="s">
        <v>5</v>
      </c>
      <c r="I46" s="8" t="s">
        <v>5</v>
      </c>
      <c r="J46" s="8" t="s">
        <v>5</v>
      </c>
      <c r="K46" s="8" t="s">
        <v>5</v>
      </c>
      <c r="L46" s="8" t="s">
        <v>5</v>
      </c>
      <c r="M46" s="8" t="s">
        <v>5</v>
      </c>
      <c r="N46" s="8" t="s">
        <v>5</v>
      </c>
      <c r="O46" s="25" t="s">
        <v>5</v>
      </c>
      <c r="P46" s="25" t="s">
        <v>5</v>
      </c>
      <c r="Q46" s="25" t="s">
        <v>5</v>
      </c>
      <c r="R46" s="25" t="s">
        <v>5</v>
      </c>
      <c r="S46" s="65" t="s">
        <v>5</v>
      </c>
      <c r="T46" s="65" t="s">
        <v>5</v>
      </c>
      <c r="U46" s="25" t="s">
        <v>5</v>
      </c>
      <c r="V46" s="25" t="s">
        <v>5</v>
      </c>
      <c r="W46" s="25" t="s">
        <v>5</v>
      </c>
      <c r="X46" s="25" t="s">
        <v>5</v>
      </c>
      <c r="Y46" s="25" t="s">
        <v>5</v>
      </c>
      <c r="Z46" s="65" t="s">
        <v>5</v>
      </c>
      <c r="AA46" s="25" t="s">
        <v>5</v>
      </c>
      <c r="AB46" s="65" t="s">
        <v>5</v>
      </c>
      <c r="AC46" s="25" t="s">
        <v>5</v>
      </c>
      <c r="AD46" s="25" t="s">
        <v>5</v>
      </c>
      <c r="AE46" s="25" t="s">
        <v>5</v>
      </c>
      <c r="AF46" s="25" t="s">
        <v>5</v>
      </c>
      <c r="AG46" s="25" t="s">
        <v>5</v>
      </c>
      <c r="AH46" s="25" t="s">
        <v>5</v>
      </c>
      <c r="AI46" s="65" t="s">
        <v>5</v>
      </c>
      <c r="AJ46" s="25" t="s">
        <v>5</v>
      </c>
      <c r="AK46" s="25" t="s">
        <v>5</v>
      </c>
      <c r="AL46" s="25" t="s">
        <v>5</v>
      </c>
      <c r="AM46" s="8" t="s">
        <v>5</v>
      </c>
      <c r="AN46" s="25" t="s">
        <v>5</v>
      </c>
      <c r="AO46" s="65" t="s">
        <v>5</v>
      </c>
      <c r="AP46" s="25" t="s">
        <v>5</v>
      </c>
      <c r="AQ46" s="65" t="s">
        <v>5</v>
      </c>
      <c r="AR46" s="25" t="s">
        <v>5</v>
      </c>
      <c r="AS46" s="65" t="s">
        <v>5</v>
      </c>
      <c r="AT46" s="25" t="s">
        <v>5</v>
      </c>
      <c r="AU46" s="25" t="s">
        <v>5</v>
      </c>
      <c r="AV46" s="25" t="s">
        <v>5</v>
      </c>
      <c r="AW46" s="65" t="s">
        <v>5</v>
      </c>
      <c r="AX46" s="25" t="s">
        <v>5</v>
      </c>
      <c r="AY46" s="65" t="s">
        <v>5</v>
      </c>
      <c r="AZ46" s="25" t="s">
        <v>5</v>
      </c>
      <c r="BA46" s="26" t="s">
        <v>5</v>
      </c>
    </row>
    <row r="47" spans="1:53" x14ac:dyDescent="0.25">
      <c r="A47" s="9" t="s">
        <v>6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27">
        <v>0</v>
      </c>
      <c r="P47" s="27">
        <v>2</v>
      </c>
      <c r="Q47" s="27">
        <v>0</v>
      </c>
      <c r="R47" s="27">
        <v>0</v>
      </c>
      <c r="S47" s="70">
        <v>0</v>
      </c>
      <c r="T47" s="70">
        <v>0</v>
      </c>
      <c r="U47" s="27">
        <v>0</v>
      </c>
      <c r="V47" s="27">
        <v>8</v>
      </c>
      <c r="W47" s="154">
        <v>12</v>
      </c>
      <c r="X47" s="27">
        <v>2</v>
      </c>
      <c r="Y47" s="27">
        <v>4</v>
      </c>
      <c r="Z47" s="70">
        <v>0</v>
      </c>
      <c r="AA47" s="27">
        <v>2</v>
      </c>
      <c r="AB47" s="70">
        <v>0</v>
      </c>
      <c r="AC47" s="27">
        <v>6</v>
      </c>
      <c r="AD47" s="27">
        <v>0</v>
      </c>
      <c r="AE47" s="27">
        <v>0</v>
      </c>
      <c r="AF47" s="27">
        <v>1</v>
      </c>
      <c r="AG47" s="27">
        <v>0</v>
      </c>
      <c r="AH47" s="27">
        <v>8</v>
      </c>
      <c r="AI47" s="70">
        <v>0</v>
      </c>
      <c r="AJ47" s="27">
        <v>0</v>
      </c>
      <c r="AK47" s="27">
        <v>0</v>
      </c>
      <c r="AL47" s="27">
        <v>9</v>
      </c>
      <c r="AM47" s="10"/>
      <c r="AN47" s="27">
        <v>7</v>
      </c>
      <c r="AO47" s="70">
        <v>0</v>
      </c>
      <c r="AP47" s="27">
        <v>5</v>
      </c>
      <c r="AQ47" s="208">
        <v>0</v>
      </c>
      <c r="AR47" s="27">
        <v>0</v>
      </c>
      <c r="AS47" s="70">
        <v>0</v>
      </c>
      <c r="AT47" s="27">
        <v>0</v>
      </c>
      <c r="AU47" s="27">
        <v>1</v>
      </c>
      <c r="AV47" s="27">
        <v>2</v>
      </c>
      <c r="AW47" s="70">
        <v>0</v>
      </c>
      <c r="AX47" s="27">
        <v>0</v>
      </c>
      <c r="AY47" s="70">
        <v>0</v>
      </c>
      <c r="AZ47" s="27">
        <v>6</v>
      </c>
      <c r="BA47" s="28">
        <v>2</v>
      </c>
    </row>
    <row r="48" spans="1:53" x14ac:dyDescent="0.25">
      <c r="A48" s="9" t="s">
        <v>7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27">
        <v>0</v>
      </c>
      <c r="P48" s="27">
        <v>0</v>
      </c>
      <c r="Q48" s="27">
        <v>0</v>
      </c>
      <c r="R48" s="27">
        <v>0</v>
      </c>
      <c r="S48" s="70">
        <v>0</v>
      </c>
      <c r="T48" s="70">
        <v>0</v>
      </c>
      <c r="U48" s="27">
        <v>0</v>
      </c>
      <c r="V48" s="27">
        <v>3</v>
      </c>
      <c r="W48" s="27">
        <v>0</v>
      </c>
      <c r="X48" s="27">
        <v>0</v>
      </c>
      <c r="Y48" s="27">
        <v>1</v>
      </c>
      <c r="Z48" s="70">
        <v>0</v>
      </c>
      <c r="AA48" s="27">
        <v>12</v>
      </c>
      <c r="AB48" s="70">
        <v>0</v>
      </c>
      <c r="AC48" s="27">
        <v>0</v>
      </c>
      <c r="AD48" s="27">
        <v>2</v>
      </c>
      <c r="AE48" s="27">
        <v>6</v>
      </c>
      <c r="AF48" s="27">
        <v>1</v>
      </c>
      <c r="AG48" s="27">
        <v>0</v>
      </c>
      <c r="AH48" s="27">
        <v>1</v>
      </c>
      <c r="AI48" s="70">
        <v>0</v>
      </c>
      <c r="AJ48" s="27">
        <v>0</v>
      </c>
      <c r="AK48" s="27">
        <v>1</v>
      </c>
      <c r="AL48" s="27">
        <v>0</v>
      </c>
      <c r="AM48" s="10"/>
      <c r="AN48" s="27">
        <v>3</v>
      </c>
      <c r="AO48" s="70">
        <v>0</v>
      </c>
      <c r="AP48" s="27">
        <v>0</v>
      </c>
      <c r="AQ48" s="70">
        <v>0</v>
      </c>
      <c r="AR48" s="27">
        <v>0</v>
      </c>
      <c r="AS48" s="70">
        <v>0</v>
      </c>
      <c r="AT48" s="27">
        <v>1</v>
      </c>
      <c r="AU48" s="27">
        <v>5</v>
      </c>
      <c r="AV48" s="27">
        <v>7</v>
      </c>
      <c r="AW48" s="70">
        <v>0</v>
      </c>
      <c r="AX48" s="27">
        <v>0</v>
      </c>
      <c r="AY48" s="70">
        <v>0</v>
      </c>
      <c r="AZ48" s="27">
        <v>0</v>
      </c>
      <c r="BA48" s="28">
        <v>0</v>
      </c>
    </row>
    <row r="49" spans="1:53" x14ac:dyDescent="0.25">
      <c r="A49" s="9" t="s">
        <v>8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27">
        <v>0</v>
      </c>
      <c r="P49" s="27">
        <v>0</v>
      </c>
      <c r="Q49" s="27">
        <v>1</v>
      </c>
      <c r="R49" s="27">
        <v>1</v>
      </c>
      <c r="S49" s="70">
        <v>0</v>
      </c>
      <c r="T49" s="70">
        <v>0</v>
      </c>
      <c r="U49" s="27">
        <v>0</v>
      </c>
      <c r="V49" s="27">
        <v>0</v>
      </c>
      <c r="W49" s="27">
        <v>1</v>
      </c>
      <c r="X49" s="27">
        <v>0</v>
      </c>
      <c r="Y49" s="27">
        <v>1</v>
      </c>
      <c r="Z49" s="208">
        <v>0</v>
      </c>
      <c r="AA49" s="27">
        <v>1</v>
      </c>
      <c r="AB49" s="70">
        <v>0</v>
      </c>
      <c r="AC49" s="27">
        <v>0</v>
      </c>
      <c r="AD49" s="27">
        <v>6</v>
      </c>
      <c r="AE49" s="27">
        <v>1</v>
      </c>
      <c r="AF49" s="27">
        <v>0</v>
      </c>
      <c r="AG49" s="27">
        <v>0</v>
      </c>
      <c r="AH49" s="27">
        <v>0</v>
      </c>
      <c r="AI49" s="70">
        <v>0</v>
      </c>
      <c r="AJ49" s="27">
        <v>0</v>
      </c>
      <c r="AK49" s="154">
        <v>0</v>
      </c>
      <c r="AL49" s="27">
        <v>0</v>
      </c>
      <c r="AM49" s="10"/>
      <c r="AN49" s="27">
        <v>3</v>
      </c>
      <c r="AO49" s="70">
        <v>0</v>
      </c>
      <c r="AP49" s="27">
        <v>1</v>
      </c>
      <c r="AQ49" s="70">
        <v>0</v>
      </c>
      <c r="AR49" s="27">
        <v>0</v>
      </c>
      <c r="AS49" s="70">
        <v>0</v>
      </c>
      <c r="AT49" s="27">
        <v>0</v>
      </c>
      <c r="AU49" s="27">
        <v>0</v>
      </c>
      <c r="AV49" s="27">
        <v>2</v>
      </c>
      <c r="AW49" s="70">
        <v>0</v>
      </c>
      <c r="AX49" s="27">
        <v>0</v>
      </c>
      <c r="AY49" s="70">
        <v>0</v>
      </c>
      <c r="AZ49" s="27">
        <v>0</v>
      </c>
      <c r="BA49" s="28">
        <v>0</v>
      </c>
    </row>
    <row r="50" spans="1:53" x14ac:dyDescent="0.25">
      <c r="A50" s="9" t="s">
        <v>9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27">
        <v>1</v>
      </c>
      <c r="P50" s="27">
        <v>1</v>
      </c>
      <c r="Q50" s="27">
        <v>6</v>
      </c>
      <c r="R50" s="27">
        <v>9</v>
      </c>
      <c r="S50" s="70">
        <v>0</v>
      </c>
      <c r="T50" s="70">
        <v>0</v>
      </c>
      <c r="U50" s="154">
        <v>5</v>
      </c>
      <c r="V50" s="27">
        <v>2</v>
      </c>
      <c r="W50" s="27">
        <v>0</v>
      </c>
      <c r="X50" s="27">
        <v>2</v>
      </c>
      <c r="Y50" s="27">
        <v>6</v>
      </c>
      <c r="Z50" s="70">
        <v>0</v>
      </c>
      <c r="AA50" s="27">
        <v>1</v>
      </c>
      <c r="AB50" s="70">
        <v>0</v>
      </c>
      <c r="AC50" s="27">
        <v>0</v>
      </c>
      <c r="AD50" s="27">
        <v>2</v>
      </c>
      <c r="AE50" s="27">
        <v>0</v>
      </c>
      <c r="AF50" s="27">
        <v>0</v>
      </c>
      <c r="AG50" s="154">
        <v>1</v>
      </c>
      <c r="AH50" s="27">
        <v>0</v>
      </c>
      <c r="AI50" s="70">
        <v>0</v>
      </c>
      <c r="AJ50" s="27">
        <v>1</v>
      </c>
      <c r="AK50" s="154">
        <v>6</v>
      </c>
      <c r="AL50" s="27">
        <v>1</v>
      </c>
      <c r="AM50" s="10"/>
      <c r="AN50" s="27">
        <v>0</v>
      </c>
      <c r="AO50" s="70">
        <v>0</v>
      </c>
      <c r="AP50" s="27">
        <v>0</v>
      </c>
      <c r="AQ50" s="70">
        <v>0</v>
      </c>
      <c r="AR50" s="27">
        <v>11</v>
      </c>
      <c r="AS50" s="70">
        <v>0</v>
      </c>
      <c r="AT50" s="27">
        <v>0</v>
      </c>
      <c r="AU50" s="27">
        <v>0</v>
      </c>
      <c r="AV50" s="27">
        <v>2</v>
      </c>
      <c r="AW50" s="70">
        <v>0</v>
      </c>
      <c r="AX50" s="27">
        <v>1</v>
      </c>
      <c r="AY50" s="70">
        <v>0</v>
      </c>
      <c r="AZ50" s="154">
        <v>0</v>
      </c>
      <c r="BA50" s="159">
        <v>3</v>
      </c>
    </row>
    <row r="51" spans="1:53" x14ac:dyDescent="0.25">
      <c r="A51" s="9" t="s">
        <v>10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89"/>
      <c r="M51" s="11"/>
      <c r="N51" s="11"/>
      <c r="O51" s="29">
        <v>0</v>
      </c>
      <c r="P51" s="29">
        <v>1</v>
      </c>
      <c r="Q51" s="29">
        <v>2</v>
      </c>
      <c r="R51" s="29">
        <v>0</v>
      </c>
      <c r="S51" s="71">
        <v>0</v>
      </c>
      <c r="T51" s="71">
        <v>0</v>
      </c>
      <c r="U51" s="29">
        <v>13</v>
      </c>
      <c r="V51" s="29">
        <v>1</v>
      </c>
      <c r="W51" s="29">
        <v>0</v>
      </c>
      <c r="X51" s="29">
        <v>4</v>
      </c>
      <c r="Y51" s="29">
        <v>0</v>
      </c>
      <c r="Z51" s="71">
        <v>0</v>
      </c>
      <c r="AA51" s="29">
        <v>0</v>
      </c>
      <c r="AB51" s="71">
        <v>0</v>
      </c>
      <c r="AC51" s="29">
        <v>1</v>
      </c>
      <c r="AD51" s="29">
        <v>9</v>
      </c>
      <c r="AE51" s="29">
        <v>2</v>
      </c>
      <c r="AF51" s="29">
        <v>2</v>
      </c>
      <c r="AG51" s="155">
        <v>1</v>
      </c>
      <c r="AH51" s="29">
        <v>0</v>
      </c>
      <c r="AI51" s="71">
        <v>0</v>
      </c>
      <c r="AJ51" s="29">
        <v>0</v>
      </c>
      <c r="AK51" s="29">
        <v>0</v>
      </c>
      <c r="AL51" s="29">
        <v>1</v>
      </c>
      <c r="AM51" s="11"/>
      <c r="AN51" s="29">
        <v>1</v>
      </c>
      <c r="AO51" s="71">
        <v>0</v>
      </c>
      <c r="AP51" s="29">
        <v>0</v>
      </c>
      <c r="AQ51" s="71">
        <v>0</v>
      </c>
      <c r="AR51" s="29">
        <v>3</v>
      </c>
      <c r="AS51" s="71">
        <v>0</v>
      </c>
      <c r="AT51" s="29">
        <v>0</v>
      </c>
      <c r="AU51" s="29">
        <v>0</v>
      </c>
      <c r="AV51" s="29">
        <v>0</v>
      </c>
      <c r="AW51" s="71">
        <v>0</v>
      </c>
      <c r="AX51" s="29">
        <v>0</v>
      </c>
      <c r="AY51" s="71">
        <v>0</v>
      </c>
      <c r="AZ51" s="155">
        <v>0</v>
      </c>
      <c r="BA51" s="160">
        <v>4</v>
      </c>
    </row>
    <row r="52" spans="1:53" ht="32.25" thickBot="1" x14ac:dyDescent="0.3">
      <c r="A52" s="14" t="s">
        <v>18</v>
      </c>
      <c r="B52" s="75">
        <f t="shared" ref="B52:BA52" si="4">SUM(B47:B51)</f>
        <v>0</v>
      </c>
      <c r="C52" s="75">
        <f t="shared" si="4"/>
        <v>0</v>
      </c>
      <c r="D52" s="75">
        <f t="shared" si="4"/>
        <v>0</v>
      </c>
      <c r="E52" s="75">
        <f t="shared" si="4"/>
        <v>0</v>
      </c>
      <c r="F52" s="75">
        <f t="shared" si="4"/>
        <v>0</v>
      </c>
      <c r="G52" s="75">
        <f t="shared" si="4"/>
        <v>0</v>
      </c>
      <c r="H52" s="75">
        <f t="shared" si="4"/>
        <v>0</v>
      </c>
      <c r="I52" s="75">
        <f t="shared" si="4"/>
        <v>0</v>
      </c>
      <c r="J52" s="75">
        <f t="shared" si="4"/>
        <v>0</v>
      </c>
      <c r="K52" s="75">
        <f t="shared" si="4"/>
        <v>0</v>
      </c>
      <c r="L52" s="75">
        <f t="shared" si="4"/>
        <v>0</v>
      </c>
      <c r="M52" s="75">
        <f t="shared" si="4"/>
        <v>0</v>
      </c>
      <c r="N52" s="75">
        <f t="shared" si="4"/>
        <v>0</v>
      </c>
      <c r="O52" s="34">
        <f t="shared" si="4"/>
        <v>1</v>
      </c>
      <c r="P52" s="34">
        <f t="shared" si="4"/>
        <v>4</v>
      </c>
      <c r="Q52" s="34">
        <f t="shared" si="4"/>
        <v>9</v>
      </c>
      <c r="R52" s="34">
        <f t="shared" si="4"/>
        <v>10</v>
      </c>
      <c r="S52" s="248">
        <f t="shared" si="4"/>
        <v>0</v>
      </c>
      <c r="T52" s="248">
        <f t="shared" si="4"/>
        <v>0</v>
      </c>
      <c r="U52" s="34">
        <f t="shared" si="4"/>
        <v>18</v>
      </c>
      <c r="V52" s="34">
        <f t="shared" si="4"/>
        <v>14</v>
      </c>
      <c r="W52" s="34">
        <f t="shared" si="4"/>
        <v>13</v>
      </c>
      <c r="X52" s="34">
        <f t="shared" si="4"/>
        <v>8</v>
      </c>
      <c r="Y52" s="34">
        <f t="shared" si="4"/>
        <v>12</v>
      </c>
      <c r="Z52" s="248">
        <f t="shared" si="4"/>
        <v>0</v>
      </c>
      <c r="AA52" s="34">
        <f t="shared" si="4"/>
        <v>16</v>
      </c>
      <c r="AB52" s="248">
        <f t="shared" si="4"/>
        <v>0</v>
      </c>
      <c r="AC52" s="34">
        <f t="shared" si="4"/>
        <v>7</v>
      </c>
      <c r="AD52" s="34">
        <f t="shared" si="4"/>
        <v>19</v>
      </c>
      <c r="AE52" s="34">
        <f t="shared" si="4"/>
        <v>9</v>
      </c>
      <c r="AF52" s="34">
        <f t="shared" si="4"/>
        <v>4</v>
      </c>
      <c r="AG52" s="34">
        <f t="shared" si="4"/>
        <v>2</v>
      </c>
      <c r="AH52" s="34">
        <f t="shared" si="4"/>
        <v>9</v>
      </c>
      <c r="AI52" s="248">
        <f t="shared" si="4"/>
        <v>0</v>
      </c>
      <c r="AJ52" s="34">
        <f t="shared" si="4"/>
        <v>1</v>
      </c>
      <c r="AK52" s="34">
        <f t="shared" si="4"/>
        <v>7</v>
      </c>
      <c r="AL52" s="34">
        <f t="shared" si="4"/>
        <v>11</v>
      </c>
      <c r="AM52" s="75">
        <f t="shared" si="4"/>
        <v>0</v>
      </c>
      <c r="AN52" s="34">
        <f t="shared" si="4"/>
        <v>14</v>
      </c>
      <c r="AO52" s="248">
        <f t="shared" si="4"/>
        <v>0</v>
      </c>
      <c r="AP52" s="34">
        <f t="shared" si="4"/>
        <v>6</v>
      </c>
      <c r="AQ52" s="248">
        <f t="shared" si="4"/>
        <v>0</v>
      </c>
      <c r="AR52" s="34">
        <f t="shared" si="4"/>
        <v>14</v>
      </c>
      <c r="AS52" s="248">
        <f t="shared" si="4"/>
        <v>0</v>
      </c>
      <c r="AT52" s="34">
        <f t="shared" si="4"/>
        <v>1</v>
      </c>
      <c r="AU52" s="34">
        <f t="shared" si="4"/>
        <v>6</v>
      </c>
      <c r="AV52" s="34">
        <f t="shared" si="4"/>
        <v>13</v>
      </c>
      <c r="AW52" s="248">
        <f t="shared" si="4"/>
        <v>0</v>
      </c>
      <c r="AX52" s="34">
        <f t="shared" si="4"/>
        <v>1</v>
      </c>
      <c r="AY52" s="248">
        <f t="shared" si="4"/>
        <v>0</v>
      </c>
      <c r="AZ52" s="33">
        <f t="shared" si="4"/>
        <v>6</v>
      </c>
      <c r="BA52" s="34">
        <f t="shared" si="4"/>
        <v>9</v>
      </c>
    </row>
    <row r="53" spans="1:53" ht="16.5" thickBot="1" x14ac:dyDescent="0.3">
      <c r="A53" s="15" t="s">
        <v>12</v>
      </c>
      <c r="B53" s="42" t="e">
        <f t="shared" ref="B53:BA53" si="5">B52/B45</f>
        <v>#DIV/0!</v>
      </c>
      <c r="C53" s="42" t="e">
        <f t="shared" si="5"/>
        <v>#DIV/0!</v>
      </c>
      <c r="D53" s="42" t="e">
        <f t="shared" si="5"/>
        <v>#DIV/0!</v>
      </c>
      <c r="E53" s="42" t="e">
        <f t="shared" si="5"/>
        <v>#DIV/0!</v>
      </c>
      <c r="F53" s="42" t="e">
        <f t="shared" si="5"/>
        <v>#DIV/0!</v>
      </c>
      <c r="G53" s="42" t="e">
        <f t="shared" si="5"/>
        <v>#DIV/0!</v>
      </c>
      <c r="H53" s="42" t="e">
        <f t="shared" si="5"/>
        <v>#DIV/0!</v>
      </c>
      <c r="I53" s="42" t="e">
        <f t="shared" si="5"/>
        <v>#DIV/0!</v>
      </c>
      <c r="J53" s="42" t="e">
        <f t="shared" si="5"/>
        <v>#DIV/0!</v>
      </c>
      <c r="K53" s="42" t="e">
        <f t="shared" si="5"/>
        <v>#DIV/0!</v>
      </c>
      <c r="L53" s="42" t="e">
        <f t="shared" si="5"/>
        <v>#DIV/0!</v>
      </c>
      <c r="M53" s="42" t="e">
        <f t="shared" si="5"/>
        <v>#DIV/0!</v>
      </c>
      <c r="N53" s="42" t="e">
        <f t="shared" si="5"/>
        <v>#DIV/0!</v>
      </c>
      <c r="O53" s="35">
        <f t="shared" si="5"/>
        <v>1</v>
      </c>
      <c r="P53" s="35">
        <f t="shared" si="5"/>
        <v>0.25</v>
      </c>
      <c r="Q53" s="35">
        <f t="shared" si="5"/>
        <v>1</v>
      </c>
      <c r="R53" s="35">
        <f t="shared" si="5"/>
        <v>0.83333333333333337</v>
      </c>
      <c r="S53" s="68">
        <f t="shared" si="5"/>
        <v>0</v>
      </c>
      <c r="T53" s="68" t="e">
        <f t="shared" si="5"/>
        <v>#DIV/0!</v>
      </c>
      <c r="U53" s="35">
        <f t="shared" si="5"/>
        <v>1</v>
      </c>
      <c r="V53" s="35">
        <f t="shared" si="5"/>
        <v>0.7</v>
      </c>
      <c r="W53" s="35">
        <f t="shared" si="5"/>
        <v>1.0833333333333333</v>
      </c>
      <c r="X53" s="35">
        <f t="shared" si="5"/>
        <v>0.32</v>
      </c>
      <c r="Y53" s="35">
        <f t="shared" si="5"/>
        <v>0.8571428571428571</v>
      </c>
      <c r="Z53" s="68">
        <f t="shared" si="5"/>
        <v>0</v>
      </c>
      <c r="AA53" s="35">
        <f t="shared" si="5"/>
        <v>0.66666666666666663</v>
      </c>
      <c r="AB53" s="68">
        <f t="shared" si="5"/>
        <v>0</v>
      </c>
      <c r="AC53" s="35">
        <f t="shared" si="5"/>
        <v>0.58333333333333337</v>
      </c>
      <c r="AD53" s="35">
        <f t="shared" si="5"/>
        <v>0.65517241379310343</v>
      </c>
      <c r="AE53" s="35">
        <f t="shared" si="5"/>
        <v>0.6428571428571429</v>
      </c>
      <c r="AF53" s="35">
        <f t="shared" si="5"/>
        <v>0.33333333333333331</v>
      </c>
      <c r="AG53" s="35">
        <f t="shared" si="5"/>
        <v>0.25</v>
      </c>
      <c r="AH53" s="35">
        <f t="shared" si="5"/>
        <v>0.69230769230769229</v>
      </c>
      <c r="AI53" s="68" t="e">
        <f t="shared" si="5"/>
        <v>#DIV/0!</v>
      </c>
      <c r="AJ53" s="35">
        <f t="shared" si="5"/>
        <v>0.33333333333333331</v>
      </c>
      <c r="AK53" s="35">
        <f t="shared" si="5"/>
        <v>0.63636363636363635</v>
      </c>
      <c r="AL53" s="35">
        <f t="shared" si="5"/>
        <v>0.73333333333333328</v>
      </c>
      <c r="AM53" s="42" t="e">
        <f t="shared" si="5"/>
        <v>#DIV/0!</v>
      </c>
      <c r="AN53" s="35">
        <f t="shared" si="5"/>
        <v>0.7</v>
      </c>
      <c r="AO53" s="68">
        <f t="shared" si="5"/>
        <v>0</v>
      </c>
      <c r="AP53" s="35">
        <f t="shared" si="5"/>
        <v>0.66666666666666663</v>
      </c>
      <c r="AQ53" s="68" t="e">
        <f t="shared" si="5"/>
        <v>#DIV/0!</v>
      </c>
      <c r="AR53" s="35">
        <f t="shared" si="5"/>
        <v>0.93333333333333335</v>
      </c>
      <c r="AS53" s="68">
        <f t="shared" si="5"/>
        <v>0</v>
      </c>
      <c r="AT53" s="35">
        <f t="shared" si="5"/>
        <v>0.1111111111111111</v>
      </c>
      <c r="AU53" s="35">
        <f t="shared" si="5"/>
        <v>0.6</v>
      </c>
      <c r="AV53" s="35">
        <f t="shared" si="5"/>
        <v>0.8666666666666667</v>
      </c>
      <c r="AW53" s="68" t="e">
        <f t="shared" si="5"/>
        <v>#DIV/0!</v>
      </c>
      <c r="AX53" s="35" t="e">
        <f t="shared" si="5"/>
        <v>#DIV/0!</v>
      </c>
      <c r="AY53" s="68">
        <f t="shared" si="5"/>
        <v>0</v>
      </c>
      <c r="AZ53" s="35">
        <f t="shared" si="5"/>
        <v>0.54545454545454541</v>
      </c>
      <c r="BA53" s="36">
        <f t="shared" si="5"/>
        <v>0.9</v>
      </c>
    </row>
    <row r="54" spans="1:53" ht="16.5" thickBot="1" x14ac:dyDescent="0.3">
      <c r="A54" s="37" t="s">
        <v>13</v>
      </c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38"/>
      <c r="P54" s="38"/>
      <c r="Q54" s="38"/>
      <c r="R54" s="38"/>
      <c r="S54" s="69"/>
      <c r="T54" s="69"/>
      <c r="U54" s="38"/>
      <c r="V54" s="38"/>
      <c r="W54" s="38"/>
      <c r="X54" s="38"/>
      <c r="Y54" s="38"/>
      <c r="Z54" s="69"/>
      <c r="AA54" s="38"/>
      <c r="AB54" s="69"/>
      <c r="AC54" s="38"/>
      <c r="AD54" s="38"/>
      <c r="AE54" s="38"/>
      <c r="AF54" s="38"/>
      <c r="AG54" s="38"/>
      <c r="AH54" s="38"/>
      <c r="AI54" s="69"/>
      <c r="AJ54" s="38"/>
      <c r="AK54" s="38"/>
      <c r="AL54" s="38"/>
      <c r="AM54" s="43"/>
      <c r="AN54" s="38"/>
      <c r="AO54" s="69"/>
      <c r="AP54" s="38"/>
      <c r="AQ54" s="69"/>
      <c r="AR54" s="38"/>
      <c r="AS54" s="69"/>
      <c r="AT54" s="38"/>
      <c r="AU54" s="38"/>
      <c r="AV54" s="38"/>
      <c r="AW54" s="69"/>
      <c r="AX54" s="38"/>
      <c r="AY54" s="69"/>
      <c r="AZ54" s="38"/>
      <c r="BA54" s="39"/>
    </row>
    <row r="55" spans="1:53" ht="16.5" thickBot="1" x14ac:dyDescent="0.3">
      <c r="A55" s="16" t="s">
        <v>14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38"/>
      <c r="P55" s="38"/>
      <c r="Q55" s="38"/>
      <c r="R55" s="38"/>
      <c r="S55" s="69"/>
      <c r="T55" s="69"/>
      <c r="U55" s="38"/>
      <c r="V55" s="38"/>
      <c r="W55" s="38"/>
      <c r="X55" s="38"/>
      <c r="Y55" s="38"/>
      <c r="Z55" s="69"/>
      <c r="AA55" s="38"/>
      <c r="AB55" s="69"/>
      <c r="AC55" s="38"/>
      <c r="AD55" s="38"/>
      <c r="AE55" s="38"/>
      <c r="AF55" s="38"/>
      <c r="AG55" s="38"/>
      <c r="AH55" s="38"/>
      <c r="AI55" s="69"/>
      <c r="AJ55" s="38"/>
      <c r="AK55" s="38"/>
      <c r="AL55" s="38"/>
      <c r="AM55" s="43"/>
      <c r="AN55" s="38"/>
      <c r="AO55" s="69"/>
      <c r="AP55" s="38"/>
      <c r="AQ55" s="69"/>
      <c r="AR55" s="38"/>
      <c r="AS55" s="69"/>
      <c r="AT55" s="38"/>
      <c r="AU55" s="38"/>
      <c r="AV55" s="38"/>
      <c r="AW55" s="69"/>
      <c r="AX55" s="38"/>
      <c r="AY55" s="69"/>
      <c r="AZ55" s="38"/>
      <c r="BA55" s="39"/>
    </row>
    <row r="56" spans="1:53" ht="16.5" thickBot="1" x14ac:dyDescent="0.3">
      <c r="A56" s="17" t="s">
        <v>15</v>
      </c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38"/>
      <c r="P56" s="38"/>
      <c r="Q56" s="38"/>
      <c r="R56" s="38"/>
      <c r="S56" s="69"/>
      <c r="T56" s="69"/>
      <c r="U56" s="38"/>
      <c r="V56" s="38"/>
      <c r="W56" s="38"/>
      <c r="X56" s="38"/>
      <c r="Y56" s="38"/>
      <c r="Z56" s="69"/>
      <c r="AA56" s="38"/>
      <c r="AB56" s="69"/>
      <c r="AC56" s="38"/>
      <c r="AD56" s="38"/>
      <c r="AE56" s="38"/>
      <c r="AF56" s="38"/>
      <c r="AG56" s="38"/>
      <c r="AH56" s="38"/>
      <c r="AI56" s="69"/>
      <c r="AJ56" s="38"/>
      <c r="AK56" s="38"/>
      <c r="AL56" s="38"/>
      <c r="AM56" s="43"/>
      <c r="AN56" s="38"/>
      <c r="AO56" s="69"/>
      <c r="AP56" s="38"/>
      <c r="AQ56" s="69"/>
      <c r="AR56" s="38"/>
      <c r="AS56" s="69"/>
      <c r="AT56" s="38"/>
      <c r="AU56" s="38"/>
      <c r="AV56" s="38"/>
      <c r="AW56" s="69"/>
      <c r="AX56" s="38"/>
      <c r="AY56" s="69"/>
      <c r="AZ56" s="38"/>
      <c r="BA56" s="39"/>
    </row>
    <row r="59" spans="1:53" ht="26.25" x14ac:dyDescent="0.4">
      <c r="A59" s="4" t="s">
        <v>348</v>
      </c>
      <c r="B59" s="210">
        <v>13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</row>
    <row r="60" spans="1:53" ht="19.5" thickBot="1" x14ac:dyDescent="0.3">
      <c r="A60" s="5" t="s">
        <v>0</v>
      </c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136">
        <v>14</v>
      </c>
      <c r="P60" s="63">
        <v>15</v>
      </c>
      <c r="Q60" s="23">
        <v>16</v>
      </c>
      <c r="R60" s="23">
        <v>17</v>
      </c>
      <c r="S60" s="63">
        <v>18</v>
      </c>
      <c r="T60" s="63">
        <v>19</v>
      </c>
      <c r="U60" s="23">
        <v>20</v>
      </c>
      <c r="V60" s="23">
        <v>21</v>
      </c>
      <c r="W60" s="23">
        <v>22</v>
      </c>
      <c r="X60" s="23">
        <v>23</v>
      </c>
      <c r="Y60" s="23">
        <v>24</v>
      </c>
      <c r="Z60" s="63">
        <v>25</v>
      </c>
      <c r="AA60" s="23">
        <v>26</v>
      </c>
      <c r="AB60" s="63">
        <v>27</v>
      </c>
      <c r="AC60" s="23">
        <v>28</v>
      </c>
      <c r="AD60" s="23">
        <v>29</v>
      </c>
      <c r="AE60" s="63">
        <v>30</v>
      </c>
      <c r="AF60" s="136">
        <v>31</v>
      </c>
      <c r="AG60" s="23">
        <v>32</v>
      </c>
      <c r="AH60" s="23">
        <v>33</v>
      </c>
      <c r="AI60" s="63">
        <v>34</v>
      </c>
      <c r="AJ60" s="63">
        <v>35</v>
      </c>
      <c r="AK60" s="23">
        <v>36</v>
      </c>
      <c r="AL60" s="23">
        <v>37</v>
      </c>
      <c r="AM60" s="6">
        <v>38</v>
      </c>
      <c r="AN60" s="23">
        <v>39</v>
      </c>
      <c r="AO60" s="63">
        <v>40</v>
      </c>
      <c r="AP60" s="23">
        <v>41</v>
      </c>
      <c r="AQ60" s="136">
        <v>42</v>
      </c>
      <c r="AR60" s="63">
        <v>43</v>
      </c>
      <c r="AS60" s="23">
        <v>44</v>
      </c>
      <c r="AT60" s="63">
        <v>45</v>
      </c>
      <c r="AU60" s="23">
        <v>46</v>
      </c>
      <c r="AV60" s="63">
        <v>47</v>
      </c>
      <c r="AW60" s="63">
        <v>48</v>
      </c>
      <c r="AX60" s="63">
        <v>49</v>
      </c>
      <c r="AY60" s="63">
        <v>50</v>
      </c>
      <c r="AZ60" s="23">
        <v>51</v>
      </c>
      <c r="BA60" s="24">
        <v>52</v>
      </c>
    </row>
    <row r="61" spans="1:53" ht="18.75" x14ac:dyDescent="0.25">
      <c r="A61" s="203" t="s">
        <v>355</v>
      </c>
      <c r="B61" s="252"/>
      <c r="C61" s="252"/>
      <c r="D61" s="252"/>
      <c r="E61" s="252"/>
      <c r="F61" s="252"/>
      <c r="G61" s="252"/>
      <c r="H61" s="252"/>
      <c r="I61" s="252"/>
      <c r="J61" s="252"/>
      <c r="K61" s="252"/>
      <c r="L61" s="252"/>
      <c r="M61" s="252"/>
      <c r="N61" s="252"/>
      <c r="O61" s="215">
        <v>11265</v>
      </c>
      <c r="P61" s="205">
        <v>13213</v>
      </c>
      <c r="Q61" s="204">
        <v>11381</v>
      </c>
      <c r="R61" s="204">
        <v>11342</v>
      </c>
      <c r="S61" s="205">
        <v>13676</v>
      </c>
      <c r="T61" s="205">
        <v>11355</v>
      </c>
      <c r="U61" s="204">
        <v>11363</v>
      </c>
      <c r="V61" s="204">
        <v>11361</v>
      </c>
      <c r="W61" s="204">
        <v>12671</v>
      </c>
      <c r="X61" s="204">
        <v>11491</v>
      </c>
      <c r="Y61" s="204">
        <v>11209</v>
      </c>
      <c r="Z61" s="205">
        <v>11371</v>
      </c>
      <c r="AA61" s="204">
        <v>13510</v>
      </c>
      <c r="AB61" s="205">
        <v>11386</v>
      </c>
      <c r="AC61" s="204">
        <v>11362</v>
      </c>
      <c r="AD61" s="204">
        <v>10463</v>
      </c>
      <c r="AE61" s="205">
        <v>13669</v>
      </c>
      <c r="AF61" s="215">
        <v>13045</v>
      </c>
      <c r="AG61" s="204">
        <v>11315</v>
      </c>
      <c r="AH61" s="204">
        <v>11516</v>
      </c>
      <c r="AI61" s="205">
        <v>11369</v>
      </c>
      <c r="AJ61" s="205">
        <v>13336</v>
      </c>
      <c r="AK61" s="204">
        <v>12070</v>
      </c>
      <c r="AL61" s="204">
        <v>11101</v>
      </c>
      <c r="AM61" s="252"/>
      <c r="AN61" s="204">
        <v>12240</v>
      </c>
      <c r="AO61" s="205">
        <v>12850</v>
      </c>
      <c r="AP61" s="204">
        <v>12576</v>
      </c>
      <c r="AQ61" s="215">
        <v>11552</v>
      </c>
      <c r="AR61" s="205">
        <v>11465</v>
      </c>
      <c r="AS61" s="204">
        <v>12272</v>
      </c>
      <c r="AT61" s="205">
        <v>13620</v>
      </c>
      <c r="AU61" s="204">
        <v>11363</v>
      </c>
      <c r="AV61" s="254">
        <v>9409</v>
      </c>
      <c r="AW61" s="205">
        <v>11399</v>
      </c>
      <c r="AX61" s="205">
        <v>13437</v>
      </c>
      <c r="AY61" s="205">
        <v>11348</v>
      </c>
      <c r="AZ61" s="204">
        <v>11320</v>
      </c>
      <c r="BA61" s="207">
        <v>12293</v>
      </c>
    </row>
    <row r="62" spans="1:53" ht="18.75" x14ac:dyDescent="0.25">
      <c r="A62" s="203" t="s">
        <v>356</v>
      </c>
      <c r="B62" s="252" t="s">
        <v>3</v>
      </c>
      <c r="C62" s="252" t="s">
        <v>3</v>
      </c>
      <c r="D62" s="252" t="s">
        <v>3</v>
      </c>
      <c r="E62" s="252" t="s">
        <v>3</v>
      </c>
      <c r="F62" s="252" t="s">
        <v>3</v>
      </c>
      <c r="G62" s="252" t="s">
        <v>3</v>
      </c>
      <c r="H62" s="252" t="s">
        <v>3</v>
      </c>
      <c r="I62" s="252" t="s">
        <v>3</v>
      </c>
      <c r="J62" s="252" t="s">
        <v>3</v>
      </c>
      <c r="K62" s="252" t="s">
        <v>3</v>
      </c>
      <c r="L62" s="252" t="s">
        <v>3</v>
      </c>
      <c r="M62" s="252" t="s">
        <v>3</v>
      </c>
      <c r="N62" s="252" t="s">
        <v>3</v>
      </c>
      <c r="O62" s="215" t="s">
        <v>3</v>
      </c>
      <c r="P62" s="205" t="s">
        <v>3</v>
      </c>
      <c r="Q62" s="204" t="s">
        <v>3</v>
      </c>
      <c r="R62" s="204" t="s">
        <v>3</v>
      </c>
      <c r="S62" s="205" t="s">
        <v>3</v>
      </c>
      <c r="T62" s="205" t="s">
        <v>3</v>
      </c>
      <c r="U62" s="204" t="s">
        <v>3</v>
      </c>
      <c r="V62" s="204" t="s">
        <v>3</v>
      </c>
      <c r="W62" s="204" t="s">
        <v>3</v>
      </c>
      <c r="X62" s="204" t="s">
        <v>3</v>
      </c>
      <c r="Y62" s="204" t="s">
        <v>3</v>
      </c>
      <c r="Z62" s="205" t="s">
        <v>3</v>
      </c>
      <c r="AA62" s="204" t="s">
        <v>3</v>
      </c>
      <c r="AB62" s="205" t="s">
        <v>3</v>
      </c>
      <c r="AC62" s="204" t="s">
        <v>3</v>
      </c>
      <c r="AD62" s="204" t="s">
        <v>3</v>
      </c>
      <c r="AE62" s="205" t="s">
        <v>3</v>
      </c>
      <c r="AF62" s="215" t="s">
        <v>3</v>
      </c>
      <c r="AG62" s="204" t="s">
        <v>3</v>
      </c>
      <c r="AH62" s="204" t="s">
        <v>3</v>
      </c>
      <c r="AI62" s="205" t="s">
        <v>3</v>
      </c>
      <c r="AJ62" s="205" t="s">
        <v>3</v>
      </c>
      <c r="AK62" s="204" t="s">
        <v>3</v>
      </c>
      <c r="AL62" s="204" t="s">
        <v>3</v>
      </c>
      <c r="AM62" s="252" t="s">
        <v>3</v>
      </c>
      <c r="AN62" s="204" t="s">
        <v>3</v>
      </c>
      <c r="AO62" s="205" t="s">
        <v>3</v>
      </c>
      <c r="AP62" s="204" t="s">
        <v>3</v>
      </c>
      <c r="AQ62" s="215" t="s">
        <v>3</v>
      </c>
      <c r="AR62" s="205" t="s">
        <v>3</v>
      </c>
      <c r="AS62" s="204" t="s">
        <v>3</v>
      </c>
      <c r="AT62" s="205" t="s">
        <v>3</v>
      </c>
      <c r="AU62" s="204" t="s">
        <v>3</v>
      </c>
      <c r="AV62" s="205" t="s">
        <v>3</v>
      </c>
      <c r="AW62" s="205" t="s">
        <v>3</v>
      </c>
      <c r="AX62" s="205" t="s">
        <v>3</v>
      </c>
      <c r="AY62" s="205" t="s">
        <v>3</v>
      </c>
      <c r="AZ62" s="204" t="s">
        <v>3</v>
      </c>
      <c r="BA62" s="207" t="s">
        <v>3</v>
      </c>
    </row>
    <row r="63" spans="1:53" ht="18.75" x14ac:dyDescent="0.25">
      <c r="A63" s="203" t="s">
        <v>357</v>
      </c>
      <c r="B63" s="252" t="s">
        <v>3</v>
      </c>
      <c r="C63" s="252" t="s">
        <v>3</v>
      </c>
      <c r="D63" s="252" t="s">
        <v>3</v>
      </c>
      <c r="E63" s="252" t="s">
        <v>3</v>
      </c>
      <c r="F63" s="252" t="s">
        <v>3</v>
      </c>
      <c r="G63" s="252" t="s">
        <v>3</v>
      </c>
      <c r="H63" s="252" t="s">
        <v>3</v>
      </c>
      <c r="I63" s="252" t="s">
        <v>3</v>
      </c>
      <c r="J63" s="252" t="s">
        <v>3</v>
      </c>
      <c r="K63" s="252" t="s">
        <v>3</v>
      </c>
      <c r="L63" s="252" t="s">
        <v>3</v>
      </c>
      <c r="M63" s="252" t="s">
        <v>3</v>
      </c>
      <c r="N63" s="252" t="s">
        <v>3</v>
      </c>
      <c r="O63" s="215" t="s">
        <v>3</v>
      </c>
      <c r="P63" s="205" t="s">
        <v>3</v>
      </c>
      <c r="Q63" s="204" t="s">
        <v>3</v>
      </c>
      <c r="R63" s="204" t="s">
        <v>3</v>
      </c>
      <c r="S63" s="205" t="s">
        <v>3</v>
      </c>
      <c r="T63" s="205" t="s">
        <v>3</v>
      </c>
      <c r="U63" s="204" t="s">
        <v>3</v>
      </c>
      <c r="V63" s="204" t="s">
        <v>3</v>
      </c>
      <c r="W63" s="204" t="s">
        <v>3</v>
      </c>
      <c r="X63" s="204" t="s">
        <v>3</v>
      </c>
      <c r="Y63" s="204" t="s">
        <v>3</v>
      </c>
      <c r="Z63" s="205" t="s">
        <v>3</v>
      </c>
      <c r="AA63" s="204" t="s">
        <v>3</v>
      </c>
      <c r="AB63" s="205" t="s">
        <v>3</v>
      </c>
      <c r="AC63" s="204" t="s">
        <v>3</v>
      </c>
      <c r="AD63" s="204" t="s">
        <v>3</v>
      </c>
      <c r="AE63" s="205" t="s">
        <v>3</v>
      </c>
      <c r="AF63" s="215" t="s">
        <v>3</v>
      </c>
      <c r="AG63" s="204" t="s">
        <v>3</v>
      </c>
      <c r="AH63" s="204" t="s">
        <v>3</v>
      </c>
      <c r="AI63" s="205" t="s">
        <v>3</v>
      </c>
      <c r="AJ63" s="205" t="s">
        <v>3</v>
      </c>
      <c r="AK63" s="204" t="s">
        <v>3</v>
      </c>
      <c r="AL63" s="204" t="s">
        <v>3</v>
      </c>
      <c r="AM63" s="252" t="s">
        <v>3</v>
      </c>
      <c r="AN63" s="204" t="s">
        <v>3</v>
      </c>
      <c r="AO63" s="205" t="s">
        <v>3</v>
      </c>
      <c r="AP63" s="204" t="s">
        <v>3</v>
      </c>
      <c r="AQ63" s="215" t="s">
        <v>3</v>
      </c>
      <c r="AR63" s="205" t="s">
        <v>3</v>
      </c>
      <c r="AS63" s="204" t="s">
        <v>3</v>
      </c>
      <c r="AT63" s="205" t="s">
        <v>3</v>
      </c>
      <c r="AU63" s="204" t="s">
        <v>3</v>
      </c>
      <c r="AV63" s="205" t="s">
        <v>3</v>
      </c>
      <c r="AW63" s="205" t="s">
        <v>3</v>
      </c>
      <c r="AX63" s="205" t="s">
        <v>3</v>
      </c>
      <c r="AY63" s="205" t="s">
        <v>3</v>
      </c>
      <c r="AZ63" s="204" t="s">
        <v>3</v>
      </c>
      <c r="BA63" s="253" t="s">
        <v>3</v>
      </c>
    </row>
    <row r="64" spans="1:53" ht="37.5" x14ac:dyDescent="0.25">
      <c r="A64" s="203" t="s">
        <v>359</v>
      </c>
      <c r="B64" s="252"/>
      <c r="C64" s="252"/>
      <c r="D64" s="252"/>
      <c r="E64" s="252"/>
      <c r="F64" s="252"/>
      <c r="G64" s="252"/>
      <c r="H64" s="252"/>
      <c r="I64" s="252"/>
      <c r="J64" s="252"/>
      <c r="K64" s="252"/>
      <c r="L64" s="252"/>
      <c r="M64" s="252"/>
      <c r="N64" s="252"/>
      <c r="O64" s="215" t="s">
        <v>513</v>
      </c>
      <c r="P64" s="205" t="s">
        <v>513</v>
      </c>
      <c r="Q64" s="204" t="s">
        <v>513</v>
      </c>
      <c r="R64" s="204" t="s">
        <v>513</v>
      </c>
      <c r="S64" s="205" t="s">
        <v>514</v>
      </c>
      <c r="T64" s="205" t="s">
        <v>514</v>
      </c>
      <c r="U64" s="204" t="s">
        <v>514</v>
      </c>
      <c r="V64" s="204" t="s">
        <v>514</v>
      </c>
      <c r="W64" s="204" t="s">
        <v>514</v>
      </c>
      <c r="X64" s="204" t="s">
        <v>515</v>
      </c>
      <c r="Y64" s="204" t="s">
        <v>515</v>
      </c>
      <c r="Z64" s="205" t="s">
        <v>515</v>
      </c>
      <c r="AA64" s="204" t="s">
        <v>515</v>
      </c>
      <c r="AB64" s="205" t="s">
        <v>515</v>
      </c>
      <c r="AC64" s="204" t="s">
        <v>516</v>
      </c>
      <c r="AD64" s="204" t="s">
        <v>516</v>
      </c>
      <c r="AE64" s="205" t="s">
        <v>516</v>
      </c>
      <c r="AF64" s="215" t="s">
        <v>516</v>
      </c>
      <c r="AG64" s="204" t="s">
        <v>516</v>
      </c>
      <c r="AH64" s="204" t="s">
        <v>517</v>
      </c>
      <c r="AI64" s="205" t="s">
        <v>517</v>
      </c>
      <c r="AJ64" s="205" t="s">
        <v>517</v>
      </c>
      <c r="AK64" s="204" t="s">
        <v>517</v>
      </c>
      <c r="AL64" s="204" t="s">
        <v>517</v>
      </c>
      <c r="AM64" s="252"/>
      <c r="AN64" s="204" t="s">
        <v>518</v>
      </c>
      <c r="AO64" s="205" t="s">
        <v>518</v>
      </c>
      <c r="AP64" s="204" t="s">
        <v>518</v>
      </c>
      <c r="AQ64" s="215" t="s">
        <v>518</v>
      </c>
      <c r="AR64" s="205" t="s">
        <v>519</v>
      </c>
      <c r="AS64" s="204" t="s">
        <v>519</v>
      </c>
      <c r="AT64" s="205" t="s">
        <v>519</v>
      </c>
      <c r="AU64" s="204" t="s">
        <v>519</v>
      </c>
      <c r="AV64" s="205" t="s">
        <v>519</v>
      </c>
      <c r="AW64" s="205" t="s">
        <v>520</v>
      </c>
      <c r="AX64" s="205" t="s">
        <v>520</v>
      </c>
      <c r="AY64" s="205" t="s">
        <v>520</v>
      </c>
      <c r="AZ64" s="204" t="s">
        <v>520</v>
      </c>
      <c r="BA64" s="204" t="s">
        <v>520</v>
      </c>
    </row>
    <row r="65" spans="1:53" s="20" customFormat="1" ht="31.5" customHeight="1" x14ac:dyDescent="0.25">
      <c r="A65" s="21" t="s">
        <v>360</v>
      </c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255" t="s">
        <v>501</v>
      </c>
      <c r="P65" s="64" t="s">
        <v>501</v>
      </c>
      <c r="Q65" s="60" t="s">
        <v>501</v>
      </c>
      <c r="R65" s="60" t="s">
        <v>501</v>
      </c>
      <c r="S65" s="64" t="s">
        <v>521</v>
      </c>
      <c r="T65" s="64" t="s">
        <v>521</v>
      </c>
      <c r="U65" s="60" t="s">
        <v>521</v>
      </c>
      <c r="V65" s="60" t="s">
        <v>521</v>
      </c>
      <c r="W65" s="60" t="s">
        <v>521</v>
      </c>
      <c r="X65" s="60" t="s">
        <v>522</v>
      </c>
      <c r="Y65" s="60" t="s">
        <v>522</v>
      </c>
      <c r="Z65" s="64" t="s">
        <v>522</v>
      </c>
      <c r="AA65" s="60" t="s">
        <v>522</v>
      </c>
      <c r="AB65" s="64" t="s">
        <v>522</v>
      </c>
      <c r="AC65" s="60" t="s">
        <v>523</v>
      </c>
      <c r="AD65" s="60" t="s">
        <v>523</v>
      </c>
      <c r="AE65" s="64" t="s">
        <v>523</v>
      </c>
      <c r="AF65" s="255" t="s">
        <v>523</v>
      </c>
      <c r="AG65" s="60" t="s">
        <v>523</v>
      </c>
      <c r="AH65" s="60" t="s">
        <v>524</v>
      </c>
      <c r="AI65" s="64" t="s">
        <v>524</v>
      </c>
      <c r="AJ65" s="64" t="s">
        <v>524</v>
      </c>
      <c r="AK65" s="60" t="s">
        <v>524</v>
      </c>
      <c r="AL65" s="60" t="s">
        <v>524</v>
      </c>
      <c r="AM65" s="62"/>
      <c r="AN65" s="60" t="s">
        <v>525</v>
      </c>
      <c r="AO65" s="64" t="s">
        <v>525</v>
      </c>
      <c r="AP65" s="60" t="s">
        <v>525</v>
      </c>
      <c r="AQ65" s="255" t="s">
        <v>525</v>
      </c>
      <c r="AR65" s="64" t="s">
        <v>526</v>
      </c>
      <c r="AS65" s="60" t="s">
        <v>526</v>
      </c>
      <c r="AT65" s="64" t="s">
        <v>526</v>
      </c>
      <c r="AU65" s="60" t="s">
        <v>526</v>
      </c>
      <c r="AV65" s="64" t="s">
        <v>526</v>
      </c>
      <c r="AW65" s="64" t="s">
        <v>527</v>
      </c>
      <c r="AX65" s="64" t="s">
        <v>527</v>
      </c>
      <c r="AY65" s="64" t="s">
        <v>527</v>
      </c>
      <c r="AZ65" s="60" t="s">
        <v>527</v>
      </c>
      <c r="BA65" s="60" t="s">
        <v>527</v>
      </c>
    </row>
    <row r="66" spans="1:53" ht="31.5" x14ac:dyDescent="0.25">
      <c r="A66" s="7" t="s">
        <v>361</v>
      </c>
      <c r="B66" s="8" t="s">
        <v>5</v>
      </c>
      <c r="C66" s="8" t="s">
        <v>5</v>
      </c>
      <c r="D66" s="8" t="s">
        <v>5</v>
      </c>
      <c r="E66" s="8" t="s">
        <v>5</v>
      </c>
      <c r="F66" s="8" t="s">
        <v>5</v>
      </c>
      <c r="G66" s="8" t="s">
        <v>5</v>
      </c>
      <c r="H66" s="8" t="s">
        <v>5</v>
      </c>
      <c r="I66" s="8" t="s">
        <v>5</v>
      </c>
      <c r="J66" s="8" t="s">
        <v>5</v>
      </c>
      <c r="K66" s="8" t="s">
        <v>5</v>
      </c>
      <c r="L66" s="8" t="s">
        <v>5</v>
      </c>
      <c r="M66" s="8" t="s">
        <v>5</v>
      </c>
      <c r="N66" s="8" t="s">
        <v>5</v>
      </c>
      <c r="O66" s="25" t="s">
        <v>5</v>
      </c>
      <c r="P66" s="65" t="s">
        <v>5</v>
      </c>
      <c r="Q66" s="25" t="s">
        <v>5</v>
      </c>
      <c r="R66" s="25" t="s">
        <v>5</v>
      </c>
      <c r="S66" s="65" t="s">
        <v>5</v>
      </c>
      <c r="T66" s="65" t="s">
        <v>5</v>
      </c>
      <c r="U66" s="25" t="s">
        <v>5</v>
      </c>
      <c r="V66" s="25" t="s">
        <v>5</v>
      </c>
      <c r="W66" s="25" t="s">
        <v>5</v>
      </c>
      <c r="X66" s="25" t="s">
        <v>5</v>
      </c>
      <c r="Y66" s="25" t="s">
        <v>5</v>
      </c>
      <c r="Z66" s="65" t="s">
        <v>5</v>
      </c>
      <c r="AA66" s="25" t="s">
        <v>5</v>
      </c>
      <c r="AB66" s="65" t="s">
        <v>5</v>
      </c>
      <c r="AC66" s="25" t="s">
        <v>5</v>
      </c>
      <c r="AD66" s="25" t="s">
        <v>5</v>
      </c>
      <c r="AE66" s="65" t="s">
        <v>5</v>
      </c>
      <c r="AF66" s="25" t="s">
        <v>5</v>
      </c>
      <c r="AG66" s="25" t="s">
        <v>5</v>
      </c>
      <c r="AH66" s="25" t="s">
        <v>5</v>
      </c>
      <c r="AI66" s="65" t="s">
        <v>5</v>
      </c>
      <c r="AJ66" s="65" t="s">
        <v>5</v>
      </c>
      <c r="AK66" s="25" t="s">
        <v>5</v>
      </c>
      <c r="AL66" s="25" t="s">
        <v>5</v>
      </c>
      <c r="AM66" s="8" t="s">
        <v>5</v>
      </c>
      <c r="AN66" s="25" t="s">
        <v>5</v>
      </c>
      <c r="AO66" s="65" t="s">
        <v>5</v>
      </c>
      <c r="AP66" s="25" t="s">
        <v>5</v>
      </c>
      <c r="AQ66" s="256" t="s">
        <v>5</v>
      </c>
      <c r="AR66" s="65" t="s">
        <v>5</v>
      </c>
      <c r="AS66" s="25" t="s">
        <v>5</v>
      </c>
      <c r="AT66" s="65" t="s">
        <v>5</v>
      </c>
      <c r="AU66" s="25" t="s">
        <v>5</v>
      </c>
      <c r="AV66" s="65" t="s">
        <v>5</v>
      </c>
      <c r="AW66" s="65" t="s">
        <v>5</v>
      </c>
      <c r="AX66" s="65" t="s">
        <v>5</v>
      </c>
      <c r="AY66" s="65" t="s">
        <v>5</v>
      </c>
      <c r="AZ66" s="25" t="s">
        <v>5</v>
      </c>
      <c r="BA66" s="26" t="s">
        <v>5</v>
      </c>
    </row>
    <row r="67" spans="1:53" x14ac:dyDescent="0.25">
      <c r="A67" s="9" t="s">
        <v>6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93">
        <v>0</v>
      </c>
      <c r="P67" s="70">
        <v>0</v>
      </c>
      <c r="Q67" s="27">
        <v>0</v>
      </c>
      <c r="R67" s="27">
        <v>0</v>
      </c>
      <c r="S67" s="70">
        <v>0</v>
      </c>
      <c r="T67" s="208">
        <v>0</v>
      </c>
      <c r="U67" s="27">
        <v>0</v>
      </c>
      <c r="V67" s="27">
        <v>1</v>
      </c>
      <c r="W67" s="154">
        <v>2</v>
      </c>
      <c r="X67" s="27">
        <v>3</v>
      </c>
      <c r="Y67" s="154">
        <v>4</v>
      </c>
      <c r="Z67" s="70">
        <v>0</v>
      </c>
      <c r="AA67" s="27">
        <v>1</v>
      </c>
      <c r="AB67" s="70">
        <v>0</v>
      </c>
      <c r="AC67" s="27">
        <v>13</v>
      </c>
      <c r="AD67" s="27">
        <v>1</v>
      </c>
      <c r="AE67" s="70">
        <v>0</v>
      </c>
      <c r="AF67" s="93">
        <v>0</v>
      </c>
      <c r="AG67" s="27">
        <v>2</v>
      </c>
      <c r="AH67" s="154">
        <v>4</v>
      </c>
      <c r="AI67" s="70">
        <v>0</v>
      </c>
      <c r="AJ67" s="70">
        <v>0</v>
      </c>
      <c r="AK67" s="27">
        <v>0</v>
      </c>
      <c r="AL67" s="27">
        <v>8</v>
      </c>
      <c r="AM67" s="10"/>
      <c r="AN67" s="27">
        <v>6</v>
      </c>
      <c r="AO67" s="70">
        <v>0</v>
      </c>
      <c r="AP67" s="154">
        <v>2</v>
      </c>
      <c r="AQ67" s="93">
        <v>0</v>
      </c>
      <c r="AR67" s="70">
        <v>0</v>
      </c>
      <c r="AS67" s="27">
        <v>1</v>
      </c>
      <c r="AT67" s="70">
        <v>0</v>
      </c>
      <c r="AU67" s="27">
        <v>1</v>
      </c>
      <c r="AV67" s="70">
        <v>0</v>
      </c>
      <c r="AW67" s="70">
        <v>0</v>
      </c>
      <c r="AX67" s="70">
        <v>0</v>
      </c>
      <c r="AY67" s="70">
        <v>0</v>
      </c>
      <c r="AZ67" s="154">
        <v>5</v>
      </c>
      <c r="BA67" s="28">
        <v>3</v>
      </c>
    </row>
    <row r="68" spans="1:53" x14ac:dyDescent="0.25">
      <c r="A68" s="9" t="s">
        <v>7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93">
        <v>0</v>
      </c>
      <c r="P68" s="70">
        <v>0</v>
      </c>
      <c r="Q68" s="27">
        <v>0</v>
      </c>
      <c r="R68" s="27">
        <v>0</v>
      </c>
      <c r="S68" s="70">
        <v>0</v>
      </c>
      <c r="T68" s="70">
        <v>0</v>
      </c>
      <c r="U68" s="27">
        <v>1</v>
      </c>
      <c r="V68" s="27">
        <v>1</v>
      </c>
      <c r="W68" s="27">
        <v>1</v>
      </c>
      <c r="X68" s="27">
        <v>1</v>
      </c>
      <c r="Y68" s="27">
        <v>0</v>
      </c>
      <c r="Z68" s="208">
        <v>0</v>
      </c>
      <c r="AA68" s="27">
        <v>10</v>
      </c>
      <c r="AB68" s="70">
        <v>0</v>
      </c>
      <c r="AC68" s="27">
        <v>0</v>
      </c>
      <c r="AD68" s="27">
        <v>3</v>
      </c>
      <c r="AE68" s="70">
        <v>0</v>
      </c>
      <c r="AF68" s="216">
        <v>3</v>
      </c>
      <c r="AG68" s="27">
        <v>0</v>
      </c>
      <c r="AH68" s="27">
        <v>1</v>
      </c>
      <c r="AI68" s="70">
        <v>0</v>
      </c>
      <c r="AJ68" s="208">
        <v>0</v>
      </c>
      <c r="AK68" s="27">
        <v>0</v>
      </c>
      <c r="AL68" s="27">
        <v>0</v>
      </c>
      <c r="AM68" s="10"/>
      <c r="AN68" s="27">
        <v>0</v>
      </c>
      <c r="AO68" s="70">
        <v>0</v>
      </c>
      <c r="AP68" s="27">
        <v>0</v>
      </c>
      <c r="AQ68" s="93">
        <v>0</v>
      </c>
      <c r="AR68" s="70">
        <v>0</v>
      </c>
      <c r="AS68" s="27">
        <v>0</v>
      </c>
      <c r="AT68" s="208">
        <v>0</v>
      </c>
      <c r="AU68" s="27">
        <v>0</v>
      </c>
      <c r="AV68" s="70">
        <v>0</v>
      </c>
      <c r="AW68" s="208">
        <v>0</v>
      </c>
      <c r="AX68" s="70">
        <v>0</v>
      </c>
      <c r="AY68" s="70">
        <v>0</v>
      </c>
      <c r="AZ68" s="27">
        <v>2</v>
      </c>
      <c r="BA68" s="28">
        <v>0</v>
      </c>
    </row>
    <row r="69" spans="1:53" x14ac:dyDescent="0.25">
      <c r="A69" s="9" t="s">
        <v>8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93">
        <v>0</v>
      </c>
      <c r="P69" s="70">
        <v>0</v>
      </c>
      <c r="Q69" s="27">
        <v>0</v>
      </c>
      <c r="R69" s="27">
        <v>0</v>
      </c>
      <c r="S69" s="70">
        <v>0</v>
      </c>
      <c r="T69" s="70">
        <v>0</v>
      </c>
      <c r="U69" s="27">
        <v>2</v>
      </c>
      <c r="V69" s="27">
        <v>0</v>
      </c>
      <c r="W69" s="27">
        <v>0</v>
      </c>
      <c r="X69" s="27">
        <v>3</v>
      </c>
      <c r="Y69" s="27">
        <v>0</v>
      </c>
      <c r="Z69" s="208">
        <v>0</v>
      </c>
      <c r="AA69" s="27">
        <v>0</v>
      </c>
      <c r="AB69" s="70">
        <v>0</v>
      </c>
      <c r="AC69" s="27">
        <v>0</v>
      </c>
      <c r="AD69" s="27">
        <v>0</v>
      </c>
      <c r="AE69" s="70">
        <v>0</v>
      </c>
      <c r="AF69" s="93">
        <v>0</v>
      </c>
      <c r="AG69" s="27">
        <v>1</v>
      </c>
      <c r="AH69" s="27">
        <v>1</v>
      </c>
      <c r="AI69" s="70">
        <v>0</v>
      </c>
      <c r="AJ69" s="70">
        <v>0</v>
      </c>
      <c r="AK69" s="27">
        <v>0</v>
      </c>
      <c r="AL69" s="27">
        <v>0</v>
      </c>
      <c r="AM69" s="10"/>
      <c r="AN69" s="27">
        <v>0</v>
      </c>
      <c r="AO69" s="70">
        <v>0</v>
      </c>
      <c r="AP69" s="27">
        <v>0</v>
      </c>
      <c r="AQ69" s="93">
        <v>0</v>
      </c>
      <c r="AR69" s="208">
        <v>0</v>
      </c>
      <c r="AS69" s="27">
        <v>0</v>
      </c>
      <c r="AT69" s="70">
        <v>0</v>
      </c>
      <c r="AU69" s="27">
        <v>0</v>
      </c>
      <c r="AV69" s="208">
        <v>0</v>
      </c>
      <c r="AW69" s="70">
        <v>0</v>
      </c>
      <c r="AX69" s="70">
        <v>0</v>
      </c>
      <c r="AY69" s="208">
        <v>0</v>
      </c>
      <c r="AZ69" s="27">
        <v>0</v>
      </c>
      <c r="BA69" s="159">
        <v>0</v>
      </c>
    </row>
    <row r="70" spans="1:53" x14ac:dyDescent="0.25">
      <c r="A70" s="9" t="s">
        <v>9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216">
        <v>1</v>
      </c>
      <c r="P70" s="70">
        <v>0</v>
      </c>
      <c r="Q70" s="154">
        <v>4</v>
      </c>
      <c r="R70" s="27">
        <v>4</v>
      </c>
      <c r="S70" s="70">
        <v>0</v>
      </c>
      <c r="T70" s="70">
        <v>0</v>
      </c>
      <c r="U70" s="27">
        <v>2</v>
      </c>
      <c r="V70" s="27">
        <v>0</v>
      </c>
      <c r="W70" s="27">
        <v>0</v>
      </c>
      <c r="X70" s="27">
        <v>0</v>
      </c>
      <c r="Y70" s="27">
        <v>2</v>
      </c>
      <c r="Z70" s="70">
        <v>0</v>
      </c>
      <c r="AA70" s="27">
        <v>0</v>
      </c>
      <c r="AB70" s="70">
        <v>0</v>
      </c>
      <c r="AC70" s="27">
        <v>0</v>
      </c>
      <c r="AD70" s="27">
        <v>4</v>
      </c>
      <c r="AE70" s="70">
        <v>0</v>
      </c>
      <c r="AF70" s="93">
        <v>0</v>
      </c>
      <c r="AG70" s="27">
        <v>1</v>
      </c>
      <c r="AH70" s="27">
        <v>0</v>
      </c>
      <c r="AI70" s="70">
        <v>0</v>
      </c>
      <c r="AJ70" s="70">
        <v>0</v>
      </c>
      <c r="AK70" s="154">
        <v>2</v>
      </c>
      <c r="AL70" s="27">
        <v>3</v>
      </c>
      <c r="AM70" s="10"/>
      <c r="AN70" s="27">
        <v>0</v>
      </c>
      <c r="AO70" s="70">
        <v>0</v>
      </c>
      <c r="AP70" s="27">
        <v>1</v>
      </c>
      <c r="AQ70" s="93">
        <v>0</v>
      </c>
      <c r="AR70" s="70">
        <v>0</v>
      </c>
      <c r="AS70" s="27">
        <v>0</v>
      </c>
      <c r="AT70" s="70">
        <v>0</v>
      </c>
      <c r="AU70" s="27">
        <v>0</v>
      </c>
      <c r="AV70" s="70">
        <v>0</v>
      </c>
      <c r="AW70" s="70">
        <v>0</v>
      </c>
      <c r="AX70" s="70">
        <v>0</v>
      </c>
      <c r="AY70" s="70">
        <v>0</v>
      </c>
      <c r="AZ70" s="27">
        <v>0</v>
      </c>
      <c r="BA70" s="28">
        <v>0</v>
      </c>
    </row>
    <row r="71" spans="1:53" x14ac:dyDescent="0.25">
      <c r="A71" s="9" t="s">
        <v>10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95">
        <v>0</v>
      </c>
      <c r="P71" s="71">
        <v>0</v>
      </c>
      <c r="Q71" s="29">
        <v>0</v>
      </c>
      <c r="R71" s="155">
        <v>2</v>
      </c>
      <c r="S71" s="71">
        <v>0</v>
      </c>
      <c r="T71" s="71">
        <v>0</v>
      </c>
      <c r="U71" s="29">
        <v>3</v>
      </c>
      <c r="V71" s="29">
        <v>1</v>
      </c>
      <c r="W71" s="29">
        <v>0</v>
      </c>
      <c r="X71" s="29">
        <v>3</v>
      </c>
      <c r="Y71" s="29">
        <v>0</v>
      </c>
      <c r="Z71" s="71">
        <v>0</v>
      </c>
      <c r="AA71" s="29">
        <v>0</v>
      </c>
      <c r="AB71" s="71">
        <v>0</v>
      </c>
      <c r="AC71" s="29">
        <v>0</v>
      </c>
      <c r="AD71" s="29">
        <v>4</v>
      </c>
      <c r="AE71" s="71">
        <v>0</v>
      </c>
      <c r="AF71" s="95">
        <v>0</v>
      </c>
      <c r="AG71" s="29">
        <v>3</v>
      </c>
      <c r="AH71" s="29">
        <v>0</v>
      </c>
      <c r="AI71" s="71">
        <v>0</v>
      </c>
      <c r="AJ71" s="71">
        <v>0</v>
      </c>
      <c r="AK71" s="29">
        <v>0</v>
      </c>
      <c r="AL71" s="29">
        <v>0</v>
      </c>
      <c r="AM71" s="11"/>
      <c r="AN71" s="29">
        <v>1</v>
      </c>
      <c r="AO71" s="71">
        <v>0</v>
      </c>
      <c r="AP71" s="29">
        <v>0</v>
      </c>
      <c r="AQ71" s="257">
        <v>2</v>
      </c>
      <c r="AR71" s="71">
        <v>0</v>
      </c>
      <c r="AS71" s="29">
        <v>0</v>
      </c>
      <c r="AT71" s="71">
        <v>0</v>
      </c>
      <c r="AU71" s="29">
        <v>0</v>
      </c>
      <c r="AV71" s="71">
        <v>0</v>
      </c>
      <c r="AW71" s="71">
        <v>0</v>
      </c>
      <c r="AX71" s="71">
        <v>0</v>
      </c>
      <c r="AY71" s="71">
        <v>0</v>
      </c>
      <c r="AZ71" s="29">
        <v>0</v>
      </c>
      <c r="BA71" s="30">
        <v>0</v>
      </c>
    </row>
    <row r="72" spans="1:53" ht="16.5" customHeight="1" x14ac:dyDescent="0.25">
      <c r="A72" s="12" t="s">
        <v>11</v>
      </c>
      <c r="B72" s="13">
        <f t="shared" ref="B72:BA72" si="6">SUM(B67:B71)</f>
        <v>0</v>
      </c>
      <c r="C72" s="13">
        <f t="shared" si="6"/>
        <v>0</v>
      </c>
      <c r="D72" s="13">
        <f t="shared" si="6"/>
        <v>0</v>
      </c>
      <c r="E72" s="13">
        <f t="shared" si="6"/>
        <v>0</v>
      </c>
      <c r="F72" s="13">
        <f t="shared" si="6"/>
        <v>0</v>
      </c>
      <c r="G72" s="13">
        <f t="shared" si="6"/>
        <v>0</v>
      </c>
      <c r="H72" s="13">
        <f t="shared" si="6"/>
        <v>0</v>
      </c>
      <c r="I72" s="13">
        <f t="shared" si="6"/>
        <v>0</v>
      </c>
      <c r="J72" s="13">
        <f t="shared" si="6"/>
        <v>0</v>
      </c>
      <c r="K72" s="13">
        <f t="shared" si="6"/>
        <v>0</v>
      </c>
      <c r="L72" s="13">
        <f t="shared" si="6"/>
        <v>0</v>
      </c>
      <c r="M72" s="13">
        <f t="shared" si="6"/>
        <v>0</v>
      </c>
      <c r="N72" s="13">
        <f t="shared" si="6"/>
        <v>0</v>
      </c>
      <c r="O72" s="217">
        <f t="shared" si="6"/>
        <v>1</v>
      </c>
      <c r="P72" s="66">
        <f t="shared" si="6"/>
        <v>0</v>
      </c>
      <c r="Q72" s="31">
        <f t="shared" si="6"/>
        <v>4</v>
      </c>
      <c r="R72" s="31">
        <f t="shared" si="6"/>
        <v>6</v>
      </c>
      <c r="S72" s="66">
        <f t="shared" si="6"/>
        <v>0</v>
      </c>
      <c r="T72" s="66">
        <f t="shared" si="6"/>
        <v>0</v>
      </c>
      <c r="U72" s="31">
        <f t="shared" si="6"/>
        <v>8</v>
      </c>
      <c r="V72" s="31">
        <f t="shared" si="6"/>
        <v>3</v>
      </c>
      <c r="W72" s="31">
        <f t="shared" si="6"/>
        <v>3</v>
      </c>
      <c r="X72" s="31">
        <f t="shared" si="6"/>
        <v>10</v>
      </c>
      <c r="Y72" s="31">
        <f t="shared" si="6"/>
        <v>6</v>
      </c>
      <c r="Z72" s="66">
        <f t="shared" si="6"/>
        <v>0</v>
      </c>
      <c r="AA72" s="31">
        <f t="shared" si="6"/>
        <v>11</v>
      </c>
      <c r="AB72" s="66">
        <f t="shared" si="6"/>
        <v>0</v>
      </c>
      <c r="AC72" s="31">
        <f t="shared" si="6"/>
        <v>13</v>
      </c>
      <c r="AD72" s="31">
        <f t="shared" si="6"/>
        <v>12</v>
      </c>
      <c r="AE72" s="66">
        <f t="shared" si="6"/>
        <v>0</v>
      </c>
      <c r="AF72" s="217">
        <f t="shared" si="6"/>
        <v>3</v>
      </c>
      <c r="AG72" s="31">
        <f t="shared" si="6"/>
        <v>7</v>
      </c>
      <c r="AH72" s="31">
        <f t="shared" si="6"/>
        <v>6</v>
      </c>
      <c r="AI72" s="66">
        <f t="shared" si="6"/>
        <v>0</v>
      </c>
      <c r="AJ72" s="66">
        <f t="shared" si="6"/>
        <v>0</v>
      </c>
      <c r="AK72" s="31">
        <f t="shared" si="6"/>
        <v>2</v>
      </c>
      <c r="AL72" s="31">
        <f t="shared" si="6"/>
        <v>11</v>
      </c>
      <c r="AM72" s="13">
        <f t="shared" si="6"/>
        <v>0</v>
      </c>
      <c r="AN72" s="31">
        <f t="shared" si="6"/>
        <v>7</v>
      </c>
      <c r="AO72" s="66">
        <f t="shared" si="6"/>
        <v>0</v>
      </c>
      <c r="AP72" s="31">
        <f t="shared" si="6"/>
        <v>3</v>
      </c>
      <c r="AQ72" s="217">
        <f t="shared" si="6"/>
        <v>2</v>
      </c>
      <c r="AR72" s="66">
        <f t="shared" si="6"/>
        <v>0</v>
      </c>
      <c r="AS72" s="31">
        <f t="shared" si="6"/>
        <v>1</v>
      </c>
      <c r="AT72" s="66">
        <f t="shared" si="6"/>
        <v>0</v>
      </c>
      <c r="AU72" s="31">
        <f t="shared" si="6"/>
        <v>1</v>
      </c>
      <c r="AV72" s="66">
        <f t="shared" si="6"/>
        <v>0</v>
      </c>
      <c r="AW72" s="66">
        <f t="shared" si="6"/>
        <v>0</v>
      </c>
      <c r="AX72" s="66">
        <f t="shared" si="6"/>
        <v>0</v>
      </c>
      <c r="AY72" s="66">
        <f t="shared" si="6"/>
        <v>0</v>
      </c>
      <c r="AZ72" s="31">
        <f t="shared" si="6"/>
        <v>7</v>
      </c>
      <c r="BA72" s="32">
        <f t="shared" si="6"/>
        <v>3</v>
      </c>
    </row>
    <row r="73" spans="1:53" ht="31.5" x14ac:dyDescent="0.25">
      <c r="A73" s="7" t="s">
        <v>132</v>
      </c>
      <c r="B73" s="8" t="s">
        <v>5</v>
      </c>
      <c r="C73" s="8" t="s">
        <v>5</v>
      </c>
      <c r="D73" s="8" t="s">
        <v>5</v>
      </c>
      <c r="E73" s="8" t="s">
        <v>5</v>
      </c>
      <c r="F73" s="8" t="s">
        <v>5</v>
      </c>
      <c r="G73" s="8" t="s">
        <v>5</v>
      </c>
      <c r="H73" s="8" t="s">
        <v>5</v>
      </c>
      <c r="I73" s="8" t="s">
        <v>5</v>
      </c>
      <c r="J73" s="8" t="s">
        <v>5</v>
      </c>
      <c r="K73" s="8" t="s">
        <v>5</v>
      </c>
      <c r="L73" s="8" t="s">
        <v>5</v>
      </c>
      <c r="M73" s="8" t="s">
        <v>5</v>
      </c>
      <c r="N73" s="8" t="s">
        <v>5</v>
      </c>
      <c r="O73" s="25" t="s">
        <v>5</v>
      </c>
      <c r="P73" s="65" t="s">
        <v>5</v>
      </c>
      <c r="Q73" s="25" t="s">
        <v>5</v>
      </c>
      <c r="R73" s="25" t="s">
        <v>5</v>
      </c>
      <c r="S73" s="65" t="s">
        <v>5</v>
      </c>
      <c r="T73" s="65" t="s">
        <v>5</v>
      </c>
      <c r="U73" s="25" t="s">
        <v>5</v>
      </c>
      <c r="V73" s="25" t="s">
        <v>5</v>
      </c>
      <c r="W73" s="65" t="s">
        <v>5</v>
      </c>
      <c r="X73" s="25" t="s">
        <v>5</v>
      </c>
      <c r="Y73" s="25" t="s">
        <v>5</v>
      </c>
      <c r="Z73" s="65" t="s">
        <v>5</v>
      </c>
      <c r="AA73" s="25" t="s">
        <v>5</v>
      </c>
      <c r="AB73" s="65" t="s">
        <v>5</v>
      </c>
      <c r="AC73" s="25" t="s">
        <v>5</v>
      </c>
      <c r="AD73" s="25" t="s">
        <v>5</v>
      </c>
      <c r="AE73" s="65" t="s">
        <v>5</v>
      </c>
      <c r="AF73" s="25" t="s">
        <v>5</v>
      </c>
      <c r="AG73" s="25" t="s">
        <v>5</v>
      </c>
      <c r="AH73" s="25" t="s">
        <v>5</v>
      </c>
      <c r="AI73" s="25" t="s">
        <v>5</v>
      </c>
      <c r="AJ73" s="65" t="s">
        <v>5</v>
      </c>
      <c r="AK73" s="25" t="s">
        <v>5</v>
      </c>
      <c r="AL73" s="25" t="s">
        <v>5</v>
      </c>
      <c r="AM73" s="8" t="s">
        <v>5</v>
      </c>
      <c r="AN73" s="25" t="s">
        <v>5</v>
      </c>
      <c r="AO73" s="65" t="s">
        <v>5</v>
      </c>
      <c r="AP73" s="25" t="s">
        <v>5</v>
      </c>
      <c r="AQ73" s="65" t="s">
        <v>5</v>
      </c>
      <c r="AR73" s="65" t="s">
        <v>5</v>
      </c>
      <c r="AS73" s="65" t="s">
        <v>5</v>
      </c>
      <c r="AT73" s="65" t="s">
        <v>5</v>
      </c>
      <c r="AU73" s="65" t="s">
        <v>5</v>
      </c>
      <c r="AV73" s="65" t="s">
        <v>5</v>
      </c>
      <c r="AW73" s="65" t="s">
        <v>5</v>
      </c>
      <c r="AX73" s="65" t="s">
        <v>5</v>
      </c>
      <c r="AY73" s="65" t="s">
        <v>5</v>
      </c>
      <c r="AZ73" s="25" t="s">
        <v>5</v>
      </c>
      <c r="BA73" s="241" t="s">
        <v>5</v>
      </c>
    </row>
    <row r="74" spans="1:53" x14ac:dyDescent="0.25">
      <c r="A74" s="9" t="s">
        <v>6</v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27">
        <v>0</v>
      </c>
      <c r="P74" s="208">
        <v>0</v>
      </c>
      <c r="Q74" s="27">
        <v>0</v>
      </c>
      <c r="R74" s="27">
        <v>0</v>
      </c>
      <c r="S74" s="70">
        <v>0</v>
      </c>
      <c r="T74" s="70">
        <v>0</v>
      </c>
      <c r="U74" s="154">
        <v>0</v>
      </c>
      <c r="V74" s="27">
        <v>0</v>
      </c>
      <c r="W74" s="70">
        <v>0</v>
      </c>
      <c r="X74" s="27">
        <v>3</v>
      </c>
      <c r="Y74" s="27">
        <v>0</v>
      </c>
      <c r="Z74" s="70">
        <v>0</v>
      </c>
      <c r="AA74" s="27">
        <v>2</v>
      </c>
      <c r="AB74" s="70">
        <v>0</v>
      </c>
      <c r="AC74" s="27">
        <v>7</v>
      </c>
      <c r="AD74" s="27">
        <v>0</v>
      </c>
      <c r="AE74" s="70">
        <v>0</v>
      </c>
      <c r="AF74" s="27">
        <v>0</v>
      </c>
      <c r="AG74" s="27">
        <v>0</v>
      </c>
      <c r="AH74" s="27">
        <v>1</v>
      </c>
      <c r="AI74" s="27">
        <v>1</v>
      </c>
      <c r="AJ74" s="70">
        <v>0</v>
      </c>
      <c r="AK74" s="27">
        <v>0</v>
      </c>
      <c r="AL74" s="27">
        <v>6</v>
      </c>
      <c r="AM74" s="10"/>
      <c r="AN74" s="27">
        <v>3</v>
      </c>
      <c r="AO74" s="70">
        <v>0</v>
      </c>
      <c r="AP74" s="27">
        <v>1</v>
      </c>
      <c r="AQ74" s="70">
        <v>0</v>
      </c>
      <c r="AR74" s="70">
        <v>0</v>
      </c>
      <c r="AS74" s="70">
        <v>0</v>
      </c>
      <c r="AT74" s="70">
        <v>0</v>
      </c>
      <c r="AU74" s="70">
        <v>0</v>
      </c>
      <c r="AV74" s="70">
        <v>0</v>
      </c>
      <c r="AW74" s="70">
        <v>0</v>
      </c>
      <c r="AX74" s="208">
        <v>0</v>
      </c>
      <c r="AY74" s="70">
        <v>0</v>
      </c>
      <c r="AZ74" s="27">
        <v>3</v>
      </c>
      <c r="BA74" s="243">
        <v>0</v>
      </c>
    </row>
    <row r="75" spans="1:53" x14ac:dyDescent="0.25">
      <c r="A75" s="9" t="s">
        <v>7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27">
        <v>0</v>
      </c>
      <c r="P75" s="70">
        <v>0</v>
      </c>
      <c r="Q75" s="27">
        <v>0</v>
      </c>
      <c r="R75" s="27">
        <v>0</v>
      </c>
      <c r="S75" s="70">
        <v>0</v>
      </c>
      <c r="T75" s="70">
        <v>0</v>
      </c>
      <c r="U75" s="154">
        <v>0</v>
      </c>
      <c r="V75" s="27">
        <v>0</v>
      </c>
      <c r="W75" s="70">
        <v>0</v>
      </c>
      <c r="X75" s="27">
        <v>0</v>
      </c>
      <c r="Y75" s="27">
        <v>0</v>
      </c>
      <c r="Z75" s="70">
        <v>0</v>
      </c>
      <c r="AA75" s="27">
        <v>6</v>
      </c>
      <c r="AB75" s="70">
        <v>0</v>
      </c>
      <c r="AC75" s="27">
        <v>0</v>
      </c>
      <c r="AD75" s="27">
        <v>0</v>
      </c>
      <c r="AE75" s="70">
        <v>0</v>
      </c>
      <c r="AF75" s="154">
        <v>5</v>
      </c>
      <c r="AG75" s="27">
        <v>0</v>
      </c>
      <c r="AH75" s="27">
        <v>1</v>
      </c>
      <c r="AI75" s="27">
        <v>0</v>
      </c>
      <c r="AJ75" s="70">
        <v>0</v>
      </c>
      <c r="AK75" s="27">
        <v>0</v>
      </c>
      <c r="AL75" s="27">
        <v>0</v>
      </c>
      <c r="AM75" s="10"/>
      <c r="AN75" s="27">
        <v>0</v>
      </c>
      <c r="AO75" s="70">
        <v>0</v>
      </c>
      <c r="AP75" s="27">
        <v>0</v>
      </c>
      <c r="AQ75" s="70">
        <v>0</v>
      </c>
      <c r="AR75" s="70">
        <v>0</v>
      </c>
      <c r="AS75" s="70">
        <v>0</v>
      </c>
      <c r="AT75" s="70">
        <v>0</v>
      </c>
      <c r="AU75" s="70">
        <v>0</v>
      </c>
      <c r="AV75" s="70">
        <v>0</v>
      </c>
      <c r="AW75" s="70">
        <v>0</v>
      </c>
      <c r="AX75" s="70">
        <v>0</v>
      </c>
      <c r="AY75" s="70">
        <v>0</v>
      </c>
      <c r="AZ75" s="27">
        <v>0</v>
      </c>
      <c r="BA75" s="243">
        <v>0</v>
      </c>
    </row>
    <row r="76" spans="1:53" x14ac:dyDescent="0.25">
      <c r="A76" s="9" t="s">
        <v>8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27">
        <v>0</v>
      </c>
      <c r="P76" s="70">
        <v>0</v>
      </c>
      <c r="Q76" s="27">
        <v>0</v>
      </c>
      <c r="R76" s="27">
        <v>0</v>
      </c>
      <c r="S76" s="70">
        <v>0</v>
      </c>
      <c r="T76" s="70">
        <v>0</v>
      </c>
      <c r="U76" s="27">
        <v>0</v>
      </c>
      <c r="V76" s="27">
        <v>0</v>
      </c>
      <c r="W76" s="70">
        <v>0</v>
      </c>
      <c r="X76" s="27">
        <v>0</v>
      </c>
      <c r="Y76" s="27">
        <v>0</v>
      </c>
      <c r="Z76" s="208">
        <v>0</v>
      </c>
      <c r="AA76" s="27">
        <v>0</v>
      </c>
      <c r="AB76" s="70">
        <v>0</v>
      </c>
      <c r="AC76" s="27">
        <v>0</v>
      </c>
      <c r="AD76" s="27">
        <v>0</v>
      </c>
      <c r="AE76" s="70">
        <v>0</v>
      </c>
      <c r="AF76" s="27">
        <v>0</v>
      </c>
      <c r="AG76" s="27">
        <v>0</v>
      </c>
      <c r="AH76" s="27">
        <v>1</v>
      </c>
      <c r="AI76" s="27">
        <v>0</v>
      </c>
      <c r="AJ76" s="70">
        <v>0</v>
      </c>
      <c r="AK76" s="27">
        <v>0</v>
      </c>
      <c r="AL76" s="27">
        <v>0</v>
      </c>
      <c r="AM76" s="10"/>
      <c r="AN76" s="27">
        <v>0</v>
      </c>
      <c r="AO76" s="70">
        <v>0</v>
      </c>
      <c r="AP76" s="27">
        <v>0</v>
      </c>
      <c r="AQ76" s="70">
        <v>0</v>
      </c>
      <c r="AR76" s="70">
        <v>0</v>
      </c>
      <c r="AS76" s="70">
        <v>0</v>
      </c>
      <c r="AT76" s="70">
        <v>0</v>
      </c>
      <c r="AU76" s="70">
        <v>0</v>
      </c>
      <c r="AV76" s="70">
        <v>0</v>
      </c>
      <c r="AW76" s="70">
        <v>0</v>
      </c>
      <c r="AX76" s="70">
        <v>0</v>
      </c>
      <c r="AY76" s="70">
        <v>0</v>
      </c>
      <c r="AZ76" s="27">
        <v>0</v>
      </c>
      <c r="BA76" s="243">
        <v>0</v>
      </c>
    </row>
    <row r="77" spans="1:53" x14ac:dyDescent="0.25">
      <c r="A77" s="9" t="s">
        <v>9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27">
        <v>1</v>
      </c>
      <c r="P77" s="70">
        <v>0</v>
      </c>
      <c r="Q77" s="27">
        <v>4</v>
      </c>
      <c r="R77" s="154">
        <v>4</v>
      </c>
      <c r="S77" s="70">
        <v>0</v>
      </c>
      <c r="T77" s="70">
        <v>0</v>
      </c>
      <c r="U77" s="27">
        <v>1</v>
      </c>
      <c r="V77" s="27">
        <v>0</v>
      </c>
      <c r="W77" s="70">
        <v>0</v>
      </c>
      <c r="X77" s="27">
        <v>2</v>
      </c>
      <c r="Y77" s="154">
        <v>2</v>
      </c>
      <c r="Z77" s="70">
        <v>0</v>
      </c>
      <c r="AA77" s="27">
        <v>0</v>
      </c>
      <c r="AB77" s="70">
        <v>0</v>
      </c>
      <c r="AC77" s="27">
        <v>0</v>
      </c>
      <c r="AD77" s="27">
        <v>1</v>
      </c>
      <c r="AE77" s="70">
        <v>0</v>
      </c>
      <c r="AF77" s="27">
        <v>0</v>
      </c>
      <c r="AG77" s="27">
        <v>2</v>
      </c>
      <c r="AH77" s="27">
        <v>0</v>
      </c>
      <c r="AI77" s="154">
        <v>0</v>
      </c>
      <c r="AJ77" s="70">
        <v>0</v>
      </c>
      <c r="AK77" s="27">
        <v>2</v>
      </c>
      <c r="AL77" s="27">
        <v>1</v>
      </c>
      <c r="AM77" s="10"/>
      <c r="AN77" s="27">
        <v>0</v>
      </c>
      <c r="AO77" s="70">
        <v>0</v>
      </c>
      <c r="AP77" s="27">
        <v>0</v>
      </c>
      <c r="AQ77" s="70">
        <v>0</v>
      </c>
      <c r="AR77" s="70">
        <v>0</v>
      </c>
      <c r="AS77" s="70">
        <v>0</v>
      </c>
      <c r="AT77" s="70">
        <v>0</v>
      </c>
      <c r="AU77" s="70">
        <v>0</v>
      </c>
      <c r="AV77" s="70">
        <v>0</v>
      </c>
      <c r="AW77" s="70">
        <v>0</v>
      </c>
      <c r="AX77" s="70">
        <v>0</v>
      </c>
      <c r="AY77" s="70">
        <v>0</v>
      </c>
      <c r="AZ77" s="27">
        <v>0</v>
      </c>
      <c r="BA77" s="243">
        <v>0</v>
      </c>
    </row>
    <row r="78" spans="1:53" x14ac:dyDescent="0.25">
      <c r="A78" s="9" t="s">
        <v>10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89"/>
      <c r="M78" s="11"/>
      <c r="N78" s="11"/>
      <c r="O78" s="29">
        <v>0</v>
      </c>
      <c r="P78" s="71">
        <v>0</v>
      </c>
      <c r="Q78" s="29">
        <v>0</v>
      </c>
      <c r="R78" s="29">
        <v>1</v>
      </c>
      <c r="S78" s="71">
        <v>0</v>
      </c>
      <c r="T78" s="71">
        <v>0</v>
      </c>
      <c r="U78" s="155">
        <v>3</v>
      </c>
      <c r="V78" s="29">
        <v>1</v>
      </c>
      <c r="W78" s="71">
        <v>0</v>
      </c>
      <c r="X78" s="29">
        <v>5</v>
      </c>
      <c r="Y78" s="29">
        <v>0</v>
      </c>
      <c r="Z78" s="71">
        <v>0</v>
      </c>
      <c r="AA78" s="29">
        <v>0</v>
      </c>
      <c r="AB78" s="71">
        <v>0</v>
      </c>
      <c r="AC78" s="29">
        <v>0</v>
      </c>
      <c r="AD78" s="29">
        <v>5</v>
      </c>
      <c r="AE78" s="71">
        <v>0</v>
      </c>
      <c r="AF78" s="29">
        <v>0</v>
      </c>
      <c r="AG78" s="155">
        <v>4</v>
      </c>
      <c r="AH78" s="29">
        <v>0</v>
      </c>
      <c r="AI78" s="29">
        <v>0</v>
      </c>
      <c r="AJ78" s="71">
        <v>0</v>
      </c>
      <c r="AK78" s="29">
        <v>0</v>
      </c>
      <c r="AL78" s="29">
        <v>0</v>
      </c>
      <c r="AM78" s="11"/>
      <c r="AN78" s="29">
        <v>0</v>
      </c>
      <c r="AO78" s="71">
        <v>0</v>
      </c>
      <c r="AP78" s="29">
        <v>0</v>
      </c>
      <c r="AQ78" s="71">
        <v>0</v>
      </c>
      <c r="AR78" s="71">
        <v>0</v>
      </c>
      <c r="AS78" s="71">
        <v>0</v>
      </c>
      <c r="AT78" s="71">
        <v>0</v>
      </c>
      <c r="AU78" s="71">
        <v>0</v>
      </c>
      <c r="AV78" s="71">
        <v>0</v>
      </c>
      <c r="AW78" s="71">
        <v>0</v>
      </c>
      <c r="AX78" s="71">
        <v>0</v>
      </c>
      <c r="AY78" s="71">
        <v>0</v>
      </c>
      <c r="AZ78" s="29">
        <v>0</v>
      </c>
      <c r="BA78" s="246">
        <v>0</v>
      </c>
    </row>
    <row r="79" spans="1:53" ht="16.5" customHeight="1" thickBot="1" x14ac:dyDescent="0.3">
      <c r="A79" s="14" t="s">
        <v>18</v>
      </c>
      <c r="B79" s="75">
        <f t="shared" ref="B79:BA79" si="7">SUM(B74:B78)</f>
        <v>0</v>
      </c>
      <c r="C79" s="75">
        <f t="shared" si="7"/>
        <v>0</v>
      </c>
      <c r="D79" s="75">
        <f t="shared" si="7"/>
        <v>0</v>
      </c>
      <c r="E79" s="75">
        <f t="shared" si="7"/>
        <v>0</v>
      </c>
      <c r="F79" s="75">
        <f t="shared" si="7"/>
        <v>0</v>
      </c>
      <c r="G79" s="75">
        <f t="shared" si="7"/>
        <v>0</v>
      </c>
      <c r="H79" s="75">
        <f t="shared" si="7"/>
        <v>0</v>
      </c>
      <c r="I79" s="75">
        <f t="shared" si="7"/>
        <v>0</v>
      </c>
      <c r="J79" s="75">
        <f t="shared" si="7"/>
        <v>0</v>
      </c>
      <c r="K79" s="75">
        <f t="shared" si="7"/>
        <v>0</v>
      </c>
      <c r="L79" s="75">
        <f t="shared" si="7"/>
        <v>0</v>
      </c>
      <c r="M79" s="75">
        <f t="shared" si="7"/>
        <v>0</v>
      </c>
      <c r="N79" s="75">
        <f t="shared" si="7"/>
        <v>0</v>
      </c>
      <c r="O79" s="34">
        <f t="shared" si="7"/>
        <v>1</v>
      </c>
      <c r="P79" s="248">
        <f t="shared" si="7"/>
        <v>0</v>
      </c>
      <c r="Q79" s="34">
        <f t="shared" si="7"/>
        <v>4</v>
      </c>
      <c r="R79" s="34">
        <f t="shared" si="7"/>
        <v>5</v>
      </c>
      <c r="S79" s="248">
        <f t="shared" si="7"/>
        <v>0</v>
      </c>
      <c r="T79" s="248">
        <f t="shared" si="7"/>
        <v>0</v>
      </c>
      <c r="U79" s="34">
        <f t="shared" si="7"/>
        <v>4</v>
      </c>
      <c r="V79" s="34">
        <f t="shared" si="7"/>
        <v>1</v>
      </c>
      <c r="W79" s="248">
        <f t="shared" si="7"/>
        <v>0</v>
      </c>
      <c r="X79" s="34">
        <f t="shared" si="7"/>
        <v>10</v>
      </c>
      <c r="Y79" s="34">
        <f t="shared" si="7"/>
        <v>2</v>
      </c>
      <c r="Z79" s="248">
        <f t="shared" si="7"/>
        <v>0</v>
      </c>
      <c r="AA79" s="34">
        <f t="shared" si="7"/>
        <v>8</v>
      </c>
      <c r="AB79" s="248">
        <f t="shared" si="7"/>
        <v>0</v>
      </c>
      <c r="AC79" s="34">
        <f t="shared" si="7"/>
        <v>7</v>
      </c>
      <c r="AD79" s="34">
        <f t="shared" si="7"/>
        <v>6</v>
      </c>
      <c r="AE79" s="248">
        <f t="shared" si="7"/>
        <v>0</v>
      </c>
      <c r="AF79" s="34">
        <f t="shared" si="7"/>
        <v>5</v>
      </c>
      <c r="AG79" s="34">
        <f t="shared" si="7"/>
        <v>6</v>
      </c>
      <c r="AH79" s="34">
        <f t="shared" si="7"/>
        <v>3</v>
      </c>
      <c r="AI79" s="34">
        <f t="shared" si="7"/>
        <v>1</v>
      </c>
      <c r="AJ79" s="248">
        <f t="shared" si="7"/>
        <v>0</v>
      </c>
      <c r="AK79" s="34">
        <f t="shared" si="7"/>
        <v>2</v>
      </c>
      <c r="AL79" s="34">
        <f t="shared" si="7"/>
        <v>7</v>
      </c>
      <c r="AM79" s="75">
        <f t="shared" si="7"/>
        <v>0</v>
      </c>
      <c r="AN79" s="34">
        <f t="shared" si="7"/>
        <v>3</v>
      </c>
      <c r="AO79" s="248">
        <f t="shared" si="7"/>
        <v>0</v>
      </c>
      <c r="AP79" s="34">
        <f t="shared" si="7"/>
        <v>1</v>
      </c>
      <c r="AQ79" s="248">
        <f t="shared" si="7"/>
        <v>0</v>
      </c>
      <c r="AR79" s="248">
        <f t="shared" si="7"/>
        <v>0</v>
      </c>
      <c r="AS79" s="248">
        <f t="shared" si="7"/>
        <v>0</v>
      </c>
      <c r="AT79" s="248">
        <f t="shared" si="7"/>
        <v>0</v>
      </c>
      <c r="AU79" s="248">
        <f t="shared" si="7"/>
        <v>0</v>
      </c>
      <c r="AV79" s="248">
        <f t="shared" si="7"/>
        <v>0</v>
      </c>
      <c r="AW79" s="248">
        <f t="shared" si="7"/>
        <v>0</v>
      </c>
      <c r="AX79" s="248">
        <f t="shared" si="7"/>
        <v>0</v>
      </c>
      <c r="AY79" s="248">
        <f t="shared" si="7"/>
        <v>0</v>
      </c>
      <c r="AZ79" s="33">
        <f t="shared" si="7"/>
        <v>3</v>
      </c>
      <c r="BA79" s="248">
        <f t="shared" si="7"/>
        <v>0</v>
      </c>
    </row>
    <row r="80" spans="1:53" ht="16.5" thickBot="1" x14ac:dyDescent="0.3">
      <c r="A80" s="15" t="s">
        <v>12</v>
      </c>
      <c r="B80" s="42" t="e">
        <f t="shared" ref="B80:BA80" si="8">B79/B72</f>
        <v>#DIV/0!</v>
      </c>
      <c r="C80" s="42" t="e">
        <f t="shared" si="8"/>
        <v>#DIV/0!</v>
      </c>
      <c r="D80" s="42" t="e">
        <f t="shared" si="8"/>
        <v>#DIV/0!</v>
      </c>
      <c r="E80" s="42" t="e">
        <f t="shared" si="8"/>
        <v>#DIV/0!</v>
      </c>
      <c r="F80" s="42" t="e">
        <f t="shared" si="8"/>
        <v>#DIV/0!</v>
      </c>
      <c r="G80" s="42" t="e">
        <f t="shared" si="8"/>
        <v>#DIV/0!</v>
      </c>
      <c r="H80" s="42" t="e">
        <f t="shared" si="8"/>
        <v>#DIV/0!</v>
      </c>
      <c r="I80" s="42" t="e">
        <f t="shared" si="8"/>
        <v>#DIV/0!</v>
      </c>
      <c r="J80" s="42" t="e">
        <f t="shared" si="8"/>
        <v>#DIV/0!</v>
      </c>
      <c r="K80" s="42" t="e">
        <f t="shared" si="8"/>
        <v>#DIV/0!</v>
      </c>
      <c r="L80" s="42" t="e">
        <f t="shared" si="8"/>
        <v>#DIV/0!</v>
      </c>
      <c r="M80" s="42" t="e">
        <f t="shared" si="8"/>
        <v>#DIV/0!</v>
      </c>
      <c r="N80" s="42" t="e">
        <f t="shared" si="8"/>
        <v>#DIV/0!</v>
      </c>
      <c r="O80" s="35">
        <f t="shared" si="8"/>
        <v>1</v>
      </c>
      <c r="P80" s="68" t="e">
        <f t="shared" si="8"/>
        <v>#DIV/0!</v>
      </c>
      <c r="Q80" s="35">
        <f t="shared" si="8"/>
        <v>1</v>
      </c>
      <c r="R80" s="35">
        <f t="shared" si="8"/>
        <v>0.83333333333333337</v>
      </c>
      <c r="S80" s="68" t="e">
        <f t="shared" si="8"/>
        <v>#DIV/0!</v>
      </c>
      <c r="T80" s="68" t="e">
        <f t="shared" si="8"/>
        <v>#DIV/0!</v>
      </c>
      <c r="U80" s="35">
        <f t="shared" si="8"/>
        <v>0.5</v>
      </c>
      <c r="V80" s="35">
        <f t="shared" si="8"/>
        <v>0.33333333333333331</v>
      </c>
      <c r="W80" s="68">
        <f t="shared" si="8"/>
        <v>0</v>
      </c>
      <c r="X80" s="35">
        <f t="shared" si="8"/>
        <v>1</v>
      </c>
      <c r="Y80" s="35">
        <f t="shared" si="8"/>
        <v>0.33333333333333331</v>
      </c>
      <c r="Z80" s="68" t="e">
        <f t="shared" si="8"/>
        <v>#DIV/0!</v>
      </c>
      <c r="AA80" s="35">
        <f t="shared" si="8"/>
        <v>0.72727272727272729</v>
      </c>
      <c r="AB80" s="68" t="e">
        <f t="shared" si="8"/>
        <v>#DIV/0!</v>
      </c>
      <c r="AC80" s="35">
        <f t="shared" si="8"/>
        <v>0.53846153846153844</v>
      </c>
      <c r="AD80" s="35">
        <f t="shared" si="8"/>
        <v>0.5</v>
      </c>
      <c r="AE80" s="68" t="e">
        <f t="shared" si="8"/>
        <v>#DIV/0!</v>
      </c>
      <c r="AF80" s="35">
        <f t="shared" si="8"/>
        <v>1.6666666666666667</v>
      </c>
      <c r="AG80" s="35">
        <f t="shared" si="8"/>
        <v>0.8571428571428571</v>
      </c>
      <c r="AH80" s="35">
        <f t="shared" si="8"/>
        <v>0.5</v>
      </c>
      <c r="AI80" s="35" t="e">
        <f t="shared" si="8"/>
        <v>#DIV/0!</v>
      </c>
      <c r="AJ80" s="68" t="e">
        <f t="shared" si="8"/>
        <v>#DIV/0!</v>
      </c>
      <c r="AK80" s="35">
        <f t="shared" si="8"/>
        <v>1</v>
      </c>
      <c r="AL80" s="35">
        <f t="shared" si="8"/>
        <v>0.63636363636363635</v>
      </c>
      <c r="AM80" s="42" t="e">
        <f t="shared" si="8"/>
        <v>#DIV/0!</v>
      </c>
      <c r="AN80" s="35">
        <f t="shared" si="8"/>
        <v>0.42857142857142855</v>
      </c>
      <c r="AO80" s="68" t="e">
        <f t="shared" si="8"/>
        <v>#DIV/0!</v>
      </c>
      <c r="AP80" s="35">
        <f t="shared" si="8"/>
        <v>0.33333333333333331</v>
      </c>
      <c r="AQ80" s="68">
        <f t="shared" si="8"/>
        <v>0</v>
      </c>
      <c r="AR80" s="68" t="e">
        <f t="shared" si="8"/>
        <v>#DIV/0!</v>
      </c>
      <c r="AS80" s="68">
        <f t="shared" si="8"/>
        <v>0</v>
      </c>
      <c r="AT80" s="68" t="e">
        <f t="shared" si="8"/>
        <v>#DIV/0!</v>
      </c>
      <c r="AU80" s="68">
        <f t="shared" si="8"/>
        <v>0</v>
      </c>
      <c r="AV80" s="68" t="e">
        <f t="shared" si="8"/>
        <v>#DIV/0!</v>
      </c>
      <c r="AW80" s="68" t="e">
        <f t="shared" si="8"/>
        <v>#DIV/0!</v>
      </c>
      <c r="AX80" s="68" t="e">
        <f t="shared" si="8"/>
        <v>#DIV/0!</v>
      </c>
      <c r="AY80" s="68" t="e">
        <f t="shared" si="8"/>
        <v>#DIV/0!</v>
      </c>
      <c r="AZ80" s="35">
        <f t="shared" si="8"/>
        <v>0.42857142857142855</v>
      </c>
      <c r="BA80" s="250">
        <f t="shared" si="8"/>
        <v>0</v>
      </c>
    </row>
    <row r="81" spans="1:53" ht="16.5" thickBot="1" x14ac:dyDescent="0.3">
      <c r="A81" s="37" t="s">
        <v>13</v>
      </c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38"/>
      <c r="P81" s="69"/>
      <c r="Q81" s="38"/>
      <c r="R81" s="38"/>
      <c r="S81" s="69"/>
      <c r="T81" s="69"/>
      <c r="U81" s="38"/>
      <c r="V81" s="38"/>
      <c r="W81" s="69"/>
      <c r="X81" s="38"/>
      <c r="Y81" s="38"/>
      <c r="Z81" s="69"/>
      <c r="AA81" s="38"/>
      <c r="AB81" s="69"/>
      <c r="AC81" s="38"/>
      <c r="AD81" s="38"/>
      <c r="AE81" s="69"/>
      <c r="AF81" s="38"/>
      <c r="AG81" s="38"/>
      <c r="AH81" s="38"/>
      <c r="AI81" s="38"/>
      <c r="AJ81" s="69"/>
      <c r="AK81" s="38"/>
      <c r="AL81" s="38"/>
      <c r="AM81" s="43"/>
      <c r="AN81" s="38"/>
      <c r="AO81" s="69"/>
      <c r="AP81" s="38"/>
      <c r="AQ81" s="69"/>
      <c r="AR81" s="69"/>
      <c r="AS81" s="69"/>
      <c r="AT81" s="69"/>
      <c r="AU81" s="69"/>
      <c r="AV81" s="69"/>
      <c r="AW81" s="69"/>
      <c r="AX81" s="69"/>
      <c r="AY81" s="69"/>
      <c r="AZ81" s="38"/>
      <c r="BA81" s="251"/>
    </row>
    <row r="82" spans="1:53" ht="16.5" thickBot="1" x14ac:dyDescent="0.3">
      <c r="A82" s="16" t="s">
        <v>14</v>
      </c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38"/>
      <c r="P82" s="69"/>
      <c r="Q82" s="38"/>
      <c r="R82" s="38"/>
      <c r="S82" s="69"/>
      <c r="T82" s="69"/>
      <c r="U82" s="38"/>
      <c r="V82" s="38"/>
      <c r="W82" s="69"/>
      <c r="X82" s="38"/>
      <c r="Y82" s="38"/>
      <c r="Z82" s="69"/>
      <c r="AA82" s="38"/>
      <c r="AB82" s="69"/>
      <c r="AC82" s="38"/>
      <c r="AD82" s="38"/>
      <c r="AE82" s="69"/>
      <c r="AF82" s="38"/>
      <c r="AG82" s="38"/>
      <c r="AH82" s="38"/>
      <c r="AI82" s="38"/>
      <c r="AJ82" s="69"/>
      <c r="AK82" s="38"/>
      <c r="AL82" s="38"/>
      <c r="AM82" s="43"/>
      <c r="AN82" s="38"/>
      <c r="AO82" s="69"/>
      <c r="AP82" s="38"/>
      <c r="AQ82" s="69"/>
      <c r="AR82" s="69"/>
      <c r="AS82" s="69"/>
      <c r="AT82" s="69"/>
      <c r="AU82" s="69"/>
      <c r="AV82" s="69"/>
      <c r="AW82" s="69"/>
      <c r="AX82" s="69"/>
      <c r="AY82" s="69"/>
      <c r="AZ82" s="38"/>
      <c r="BA82" s="251"/>
    </row>
    <row r="83" spans="1:53" ht="16.5" thickBot="1" x14ac:dyDescent="0.3">
      <c r="A83" s="17" t="s">
        <v>15</v>
      </c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38"/>
      <c r="P83" s="69"/>
      <c r="Q83" s="38"/>
      <c r="R83" s="38"/>
      <c r="S83" s="69"/>
      <c r="T83" s="69"/>
      <c r="U83" s="38"/>
      <c r="V83" s="38"/>
      <c r="W83" s="69"/>
      <c r="X83" s="38"/>
      <c r="Y83" s="38"/>
      <c r="Z83" s="69"/>
      <c r="AA83" s="38"/>
      <c r="AB83" s="69"/>
      <c r="AC83" s="38"/>
      <c r="AD83" s="38"/>
      <c r="AE83" s="69"/>
      <c r="AF83" s="38"/>
      <c r="AG83" s="38"/>
      <c r="AH83" s="38"/>
      <c r="AI83" s="38"/>
      <c r="AJ83" s="69"/>
      <c r="AK83" s="38"/>
      <c r="AL83" s="38"/>
      <c r="AM83" s="43"/>
      <c r="AN83" s="38"/>
      <c r="AO83" s="69"/>
      <c r="AP83" s="38"/>
      <c r="AQ83" s="69"/>
      <c r="AR83" s="69"/>
      <c r="AS83" s="69"/>
      <c r="AT83" s="69"/>
      <c r="AU83" s="69"/>
      <c r="AV83" s="69"/>
      <c r="AW83" s="69"/>
      <c r="AX83" s="69"/>
      <c r="AY83" s="69"/>
      <c r="AZ83" s="38"/>
      <c r="BA83" s="251"/>
    </row>
    <row r="86" spans="1:53" ht="26.25" x14ac:dyDescent="0.4">
      <c r="A86" s="4" t="s">
        <v>348</v>
      </c>
      <c r="B86" s="210">
        <v>14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</row>
    <row r="87" spans="1:53" ht="19.5" thickBot="1" x14ac:dyDescent="0.3">
      <c r="A87" s="5" t="s">
        <v>0</v>
      </c>
      <c r="B87" s="6">
        <v>1</v>
      </c>
      <c r="C87" s="6">
        <v>2</v>
      </c>
      <c r="D87" s="6">
        <v>3</v>
      </c>
      <c r="E87" s="6">
        <v>4</v>
      </c>
      <c r="F87" s="6">
        <v>5</v>
      </c>
      <c r="G87" s="6">
        <v>6</v>
      </c>
      <c r="H87" s="6">
        <v>7</v>
      </c>
      <c r="I87" s="6">
        <v>8</v>
      </c>
      <c r="J87" s="6">
        <v>9</v>
      </c>
      <c r="K87" s="6">
        <v>10</v>
      </c>
      <c r="L87" s="6">
        <v>11</v>
      </c>
      <c r="M87" s="6">
        <v>12</v>
      </c>
      <c r="N87" s="6">
        <v>13</v>
      </c>
      <c r="O87" s="63">
        <v>14</v>
      </c>
      <c r="P87" s="63">
        <v>15</v>
      </c>
      <c r="Q87" s="63">
        <v>16</v>
      </c>
      <c r="R87" s="63">
        <v>17</v>
      </c>
      <c r="S87" s="63">
        <v>18</v>
      </c>
      <c r="T87" s="63">
        <v>19</v>
      </c>
      <c r="U87" s="63">
        <v>20</v>
      </c>
      <c r="V87" s="63">
        <v>21</v>
      </c>
      <c r="W87" s="63">
        <v>22</v>
      </c>
      <c r="X87" s="23">
        <v>23</v>
      </c>
      <c r="Y87" s="63">
        <v>24</v>
      </c>
      <c r="Z87" s="63">
        <v>25</v>
      </c>
      <c r="AA87" s="23">
        <v>26</v>
      </c>
      <c r="AB87" s="63">
        <v>27</v>
      </c>
      <c r="AC87" s="63">
        <v>28</v>
      </c>
      <c r="AD87" s="23">
        <v>29</v>
      </c>
      <c r="AE87" s="63">
        <v>30</v>
      </c>
      <c r="AF87" s="63">
        <v>31</v>
      </c>
      <c r="AG87" s="23">
        <v>32</v>
      </c>
      <c r="AH87" s="23">
        <v>33</v>
      </c>
      <c r="AI87" s="63">
        <v>34</v>
      </c>
      <c r="AJ87" s="63">
        <v>35</v>
      </c>
      <c r="AK87" s="23">
        <v>36</v>
      </c>
      <c r="AL87" s="23">
        <v>37</v>
      </c>
      <c r="AM87" s="6">
        <v>38</v>
      </c>
      <c r="AN87" s="23">
        <v>39</v>
      </c>
      <c r="AO87" s="63">
        <v>40</v>
      </c>
      <c r="AP87" s="23">
        <v>41</v>
      </c>
      <c r="AQ87" s="23">
        <v>42</v>
      </c>
      <c r="AR87" s="23">
        <v>43</v>
      </c>
      <c r="AS87" s="63">
        <v>44</v>
      </c>
      <c r="AT87" s="23">
        <v>45</v>
      </c>
      <c r="AU87" s="23">
        <v>46</v>
      </c>
      <c r="AV87" s="23">
        <v>47</v>
      </c>
      <c r="AW87" s="63">
        <v>48</v>
      </c>
      <c r="AX87" s="63">
        <v>49</v>
      </c>
      <c r="AY87" s="23">
        <v>50</v>
      </c>
      <c r="AZ87" s="23">
        <v>51</v>
      </c>
      <c r="BA87" s="24">
        <v>52</v>
      </c>
    </row>
    <row r="88" spans="1:53" ht="18.75" x14ac:dyDescent="0.25">
      <c r="A88" s="203" t="s">
        <v>355</v>
      </c>
      <c r="B88" s="252"/>
      <c r="C88" s="252"/>
      <c r="D88" s="252"/>
      <c r="E88" s="252"/>
      <c r="F88" s="252"/>
      <c r="G88" s="252"/>
      <c r="H88" s="252"/>
      <c r="I88" s="252"/>
      <c r="J88" s="252"/>
      <c r="K88" s="252"/>
      <c r="L88" s="252"/>
      <c r="M88" s="252"/>
      <c r="N88" s="252"/>
      <c r="O88" s="205">
        <v>11265</v>
      </c>
      <c r="P88" s="205">
        <v>13213</v>
      </c>
      <c r="Q88" s="205">
        <v>11381</v>
      </c>
      <c r="R88" s="205">
        <v>11342</v>
      </c>
      <c r="S88" s="205">
        <v>13676</v>
      </c>
      <c r="T88" s="205">
        <v>11355</v>
      </c>
      <c r="U88" s="205">
        <v>11363</v>
      </c>
      <c r="V88" s="205">
        <v>11361</v>
      </c>
      <c r="W88" s="205">
        <v>12671</v>
      </c>
      <c r="X88" s="204">
        <v>11491</v>
      </c>
      <c r="Y88" s="205">
        <v>11209</v>
      </c>
      <c r="Z88" s="205">
        <v>11371</v>
      </c>
      <c r="AA88" s="204">
        <v>13510</v>
      </c>
      <c r="AB88" s="205">
        <v>11386</v>
      </c>
      <c r="AC88" s="205">
        <v>11362</v>
      </c>
      <c r="AD88" s="204">
        <v>10463</v>
      </c>
      <c r="AE88" s="205">
        <v>13669</v>
      </c>
      <c r="AF88" s="205">
        <v>13045</v>
      </c>
      <c r="AG88" s="204">
        <v>11315</v>
      </c>
      <c r="AH88" s="204">
        <v>11516</v>
      </c>
      <c r="AI88" s="205">
        <v>11369</v>
      </c>
      <c r="AJ88" s="205">
        <v>13336</v>
      </c>
      <c r="AK88" s="204">
        <v>12070</v>
      </c>
      <c r="AL88" s="204">
        <v>11101</v>
      </c>
      <c r="AM88" s="252"/>
      <c r="AN88" s="204">
        <v>12240</v>
      </c>
      <c r="AO88" s="205">
        <v>12850</v>
      </c>
      <c r="AP88" s="204">
        <v>12576</v>
      </c>
      <c r="AQ88" s="204">
        <v>11552</v>
      </c>
      <c r="AR88" s="204">
        <v>11465</v>
      </c>
      <c r="AS88" s="205">
        <v>12272</v>
      </c>
      <c r="AT88" s="204">
        <v>13620</v>
      </c>
      <c r="AU88" s="204">
        <v>11363</v>
      </c>
      <c r="AV88" s="206">
        <v>9409</v>
      </c>
      <c r="AW88" s="205">
        <v>11399</v>
      </c>
      <c r="AX88" s="205">
        <v>13437</v>
      </c>
      <c r="AY88" s="204">
        <v>11348</v>
      </c>
      <c r="AZ88" s="204">
        <v>11320</v>
      </c>
      <c r="BA88" s="207">
        <v>12293</v>
      </c>
    </row>
    <row r="89" spans="1:53" ht="18.75" x14ac:dyDescent="0.25">
      <c r="A89" s="203" t="s">
        <v>356</v>
      </c>
      <c r="B89" s="252" t="s">
        <v>3</v>
      </c>
      <c r="C89" s="252" t="s">
        <v>3</v>
      </c>
      <c r="D89" s="252" t="s">
        <v>3</v>
      </c>
      <c r="E89" s="252" t="s">
        <v>3</v>
      </c>
      <c r="F89" s="252" t="s">
        <v>3</v>
      </c>
      <c r="G89" s="252" t="s">
        <v>3</v>
      </c>
      <c r="H89" s="252" t="s">
        <v>3</v>
      </c>
      <c r="I89" s="252" t="s">
        <v>3</v>
      </c>
      <c r="J89" s="252" t="s">
        <v>3</v>
      </c>
      <c r="K89" s="252" t="s">
        <v>3</v>
      </c>
      <c r="L89" s="252" t="s">
        <v>3</v>
      </c>
      <c r="M89" s="252" t="s">
        <v>3</v>
      </c>
      <c r="N89" s="252" t="s">
        <v>3</v>
      </c>
      <c r="O89" s="205" t="s">
        <v>3</v>
      </c>
      <c r="P89" s="205" t="s">
        <v>3</v>
      </c>
      <c r="Q89" s="205" t="s">
        <v>3</v>
      </c>
      <c r="R89" s="205" t="s">
        <v>3</v>
      </c>
      <c r="S89" s="205" t="s">
        <v>3</v>
      </c>
      <c r="T89" s="205" t="s">
        <v>3</v>
      </c>
      <c r="U89" s="205" t="s">
        <v>3</v>
      </c>
      <c r="V89" s="205" t="s">
        <v>3</v>
      </c>
      <c r="W89" s="205" t="s">
        <v>3</v>
      </c>
      <c r="X89" s="204" t="s">
        <v>3</v>
      </c>
      <c r="Y89" s="205" t="s">
        <v>3</v>
      </c>
      <c r="Z89" s="205" t="s">
        <v>3</v>
      </c>
      <c r="AA89" s="204" t="s">
        <v>3</v>
      </c>
      <c r="AB89" s="205" t="s">
        <v>3</v>
      </c>
      <c r="AC89" s="205" t="s">
        <v>3</v>
      </c>
      <c r="AD89" s="204" t="s">
        <v>3</v>
      </c>
      <c r="AE89" s="205" t="s">
        <v>3</v>
      </c>
      <c r="AF89" s="205" t="s">
        <v>3</v>
      </c>
      <c r="AG89" s="204" t="s">
        <v>3</v>
      </c>
      <c r="AH89" s="204" t="s">
        <v>3</v>
      </c>
      <c r="AI89" s="205" t="s">
        <v>3</v>
      </c>
      <c r="AJ89" s="205" t="s">
        <v>3</v>
      </c>
      <c r="AK89" s="204" t="s">
        <v>3</v>
      </c>
      <c r="AL89" s="204" t="s">
        <v>3</v>
      </c>
      <c r="AM89" s="252" t="s">
        <v>3</v>
      </c>
      <c r="AN89" s="204" t="s">
        <v>3</v>
      </c>
      <c r="AO89" s="205" t="s">
        <v>3</v>
      </c>
      <c r="AP89" s="204" t="s">
        <v>3</v>
      </c>
      <c r="AQ89" s="204" t="s">
        <v>3</v>
      </c>
      <c r="AR89" s="204" t="s">
        <v>3</v>
      </c>
      <c r="AS89" s="205" t="s">
        <v>3</v>
      </c>
      <c r="AT89" s="204" t="s">
        <v>3</v>
      </c>
      <c r="AU89" s="204" t="s">
        <v>3</v>
      </c>
      <c r="AV89" s="204" t="s">
        <v>3</v>
      </c>
      <c r="AW89" s="205" t="s">
        <v>3</v>
      </c>
      <c r="AX89" s="205" t="s">
        <v>3</v>
      </c>
      <c r="AY89" s="204" t="s">
        <v>3</v>
      </c>
      <c r="AZ89" s="204" t="s">
        <v>3</v>
      </c>
      <c r="BA89" s="207" t="s">
        <v>3</v>
      </c>
    </row>
    <row r="90" spans="1:53" ht="18.75" x14ac:dyDescent="0.25">
      <c r="A90" s="203" t="s">
        <v>357</v>
      </c>
      <c r="B90" s="252" t="s">
        <v>3</v>
      </c>
      <c r="C90" s="252" t="s">
        <v>3</v>
      </c>
      <c r="D90" s="252" t="s">
        <v>3</v>
      </c>
      <c r="E90" s="252" t="s">
        <v>3</v>
      </c>
      <c r="F90" s="252" t="s">
        <v>3</v>
      </c>
      <c r="G90" s="252" t="s">
        <v>3</v>
      </c>
      <c r="H90" s="252" t="s">
        <v>3</v>
      </c>
      <c r="I90" s="252" t="s">
        <v>3</v>
      </c>
      <c r="J90" s="252" t="s">
        <v>3</v>
      </c>
      <c r="K90" s="252" t="s">
        <v>3</v>
      </c>
      <c r="L90" s="252" t="s">
        <v>3</v>
      </c>
      <c r="M90" s="252" t="s">
        <v>3</v>
      </c>
      <c r="N90" s="252" t="s">
        <v>3</v>
      </c>
      <c r="O90" s="205" t="s">
        <v>3</v>
      </c>
      <c r="P90" s="205" t="s">
        <v>3</v>
      </c>
      <c r="Q90" s="205" t="s">
        <v>3</v>
      </c>
      <c r="R90" s="205" t="s">
        <v>3</v>
      </c>
      <c r="S90" s="205" t="s">
        <v>3</v>
      </c>
      <c r="T90" s="205" t="s">
        <v>3</v>
      </c>
      <c r="U90" s="205" t="s">
        <v>3</v>
      </c>
      <c r="V90" s="205" t="s">
        <v>3</v>
      </c>
      <c r="W90" s="205" t="s">
        <v>3</v>
      </c>
      <c r="X90" s="204" t="s">
        <v>3</v>
      </c>
      <c r="Y90" s="205" t="s">
        <v>3</v>
      </c>
      <c r="Z90" s="205" t="s">
        <v>3</v>
      </c>
      <c r="AA90" s="204" t="s">
        <v>3</v>
      </c>
      <c r="AB90" s="205" t="s">
        <v>3</v>
      </c>
      <c r="AC90" s="205" t="s">
        <v>3</v>
      </c>
      <c r="AD90" s="204" t="s">
        <v>3</v>
      </c>
      <c r="AE90" s="205" t="s">
        <v>3</v>
      </c>
      <c r="AF90" s="205" t="s">
        <v>3</v>
      </c>
      <c r="AG90" s="204" t="s">
        <v>3</v>
      </c>
      <c r="AH90" s="204" t="s">
        <v>3</v>
      </c>
      <c r="AI90" s="205" t="s">
        <v>3</v>
      </c>
      <c r="AJ90" s="205" t="s">
        <v>3</v>
      </c>
      <c r="AK90" s="204" t="s">
        <v>3</v>
      </c>
      <c r="AL90" s="204" t="s">
        <v>3</v>
      </c>
      <c r="AM90" s="252" t="s">
        <v>3</v>
      </c>
      <c r="AN90" s="204" t="s">
        <v>3</v>
      </c>
      <c r="AO90" s="205" t="s">
        <v>3</v>
      </c>
      <c r="AP90" s="204" t="s">
        <v>3</v>
      </c>
      <c r="AQ90" s="204" t="s">
        <v>3</v>
      </c>
      <c r="AR90" s="204" t="s">
        <v>3</v>
      </c>
      <c r="AS90" s="205" t="s">
        <v>3</v>
      </c>
      <c r="AT90" s="204" t="s">
        <v>3</v>
      </c>
      <c r="AU90" s="204" t="s">
        <v>3</v>
      </c>
      <c r="AV90" s="204" t="s">
        <v>3</v>
      </c>
      <c r="AW90" s="205" t="s">
        <v>3</v>
      </c>
      <c r="AX90" s="205" t="s">
        <v>3</v>
      </c>
      <c r="AY90" s="204" t="s">
        <v>3</v>
      </c>
      <c r="AZ90" s="204" t="s">
        <v>3</v>
      </c>
      <c r="BA90" s="253" t="s">
        <v>3</v>
      </c>
    </row>
    <row r="91" spans="1:53" ht="37.5" x14ac:dyDescent="0.25">
      <c r="A91" s="203" t="s">
        <v>359</v>
      </c>
      <c r="B91" s="252"/>
      <c r="C91" s="252"/>
      <c r="D91" s="252"/>
      <c r="E91" s="252"/>
      <c r="F91" s="252"/>
      <c r="G91" s="252"/>
      <c r="H91" s="252"/>
      <c r="I91" s="252"/>
      <c r="J91" s="252"/>
      <c r="K91" s="252"/>
      <c r="L91" s="252"/>
      <c r="M91" s="252"/>
      <c r="N91" s="252"/>
      <c r="O91" s="205" t="s">
        <v>513</v>
      </c>
      <c r="P91" s="205" t="s">
        <v>513</v>
      </c>
      <c r="Q91" s="205" t="s">
        <v>513</v>
      </c>
      <c r="R91" s="205" t="s">
        <v>513</v>
      </c>
      <c r="S91" s="205" t="s">
        <v>514</v>
      </c>
      <c r="T91" s="205" t="s">
        <v>514</v>
      </c>
      <c r="U91" s="205" t="s">
        <v>514</v>
      </c>
      <c r="V91" s="205" t="s">
        <v>514</v>
      </c>
      <c r="W91" s="205" t="s">
        <v>514</v>
      </c>
      <c r="X91" s="204" t="s">
        <v>515</v>
      </c>
      <c r="Y91" s="205" t="s">
        <v>515</v>
      </c>
      <c r="Z91" s="205" t="s">
        <v>515</v>
      </c>
      <c r="AA91" s="204" t="s">
        <v>515</v>
      </c>
      <c r="AB91" s="205" t="s">
        <v>515</v>
      </c>
      <c r="AC91" s="205" t="s">
        <v>516</v>
      </c>
      <c r="AD91" s="204" t="s">
        <v>516</v>
      </c>
      <c r="AE91" s="205" t="s">
        <v>516</v>
      </c>
      <c r="AF91" s="205" t="s">
        <v>516</v>
      </c>
      <c r="AG91" s="204" t="s">
        <v>516</v>
      </c>
      <c r="AH91" s="204" t="s">
        <v>517</v>
      </c>
      <c r="AI91" s="205" t="s">
        <v>517</v>
      </c>
      <c r="AJ91" s="205" t="s">
        <v>517</v>
      </c>
      <c r="AK91" s="204" t="s">
        <v>517</v>
      </c>
      <c r="AL91" s="204" t="s">
        <v>517</v>
      </c>
      <c r="AM91" s="252"/>
      <c r="AN91" s="204" t="s">
        <v>518</v>
      </c>
      <c r="AO91" s="205" t="s">
        <v>518</v>
      </c>
      <c r="AP91" s="204" t="s">
        <v>518</v>
      </c>
      <c r="AQ91" s="204" t="s">
        <v>518</v>
      </c>
      <c r="AR91" s="204" t="s">
        <v>519</v>
      </c>
      <c r="AS91" s="205" t="s">
        <v>519</v>
      </c>
      <c r="AT91" s="204" t="s">
        <v>519</v>
      </c>
      <c r="AU91" s="204" t="s">
        <v>519</v>
      </c>
      <c r="AV91" s="204" t="s">
        <v>519</v>
      </c>
      <c r="AW91" s="205" t="s">
        <v>520</v>
      </c>
      <c r="AX91" s="205" t="s">
        <v>520</v>
      </c>
      <c r="AY91" s="204" t="s">
        <v>520</v>
      </c>
      <c r="AZ91" s="204" t="s">
        <v>520</v>
      </c>
      <c r="BA91" s="204" t="s">
        <v>520</v>
      </c>
    </row>
    <row r="92" spans="1:53" s="20" customFormat="1" ht="31.5" customHeight="1" x14ac:dyDescent="0.25">
      <c r="A92" s="21" t="s">
        <v>360</v>
      </c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4" t="s">
        <v>501</v>
      </c>
      <c r="P92" s="64" t="s">
        <v>501</v>
      </c>
      <c r="Q92" s="64" t="s">
        <v>501</v>
      </c>
      <c r="R92" s="64" t="s">
        <v>501</v>
      </c>
      <c r="S92" s="64" t="s">
        <v>521</v>
      </c>
      <c r="T92" s="64" t="s">
        <v>521</v>
      </c>
      <c r="U92" s="64" t="s">
        <v>521</v>
      </c>
      <c r="V92" s="64" t="s">
        <v>521</v>
      </c>
      <c r="W92" s="64" t="s">
        <v>521</v>
      </c>
      <c r="X92" s="60" t="s">
        <v>522</v>
      </c>
      <c r="Y92" s="64" t="s">
        <v>522</v>
      </c>
      <c r="Z92" s="64" t="s">
        <v>522</v>
      </c>
      <c r="AA92" s="60" t="s">
        <v>522</v>
      </c>
      <c r="AB92" s="64" t="s">
        <v>522</v>
      </c>
      <c r="AC92" s="64" t="s">
        <v>523</v>
      </c>
      <c r="AD92" s="60" t="s">
        <v>523</v>
      </c>
      <c r="AE92" s="64" t="s">
        <v>523</v>
      </c>
      <c r="AF92" s="64" t="s">
        <v>523</v>
      </c>
      <c r="AG92" s="60" t="s">
        <v>523</v>
      </c>
      <c r="AH92" s="60" t="s">
        <v>524</v>
      </c>
      <c r="AI92" s="64" t="s">
        <v>524</v>
      </c>
      <c r="AJ92" s="64" t="s">
        <v>524</v>
      </c>
      <c r="AK92" s="60" t="s">
        <v>524</v>
      </c>
      <c r="AL92" s="60" t="s">
        <v>524</v>
      </c>
      <c r="AM92" s="62"/>
      <c r="AN92" s="60" t="s">
        <v>525</v>
      </c>
      <c r="AO92" s="64" t="s">
        <v>525</v>
      </c>
      <c r="AP92" s="60" t="s">
        <v>525</v>
      </c>
      <c r="AQ92" s="60" t="s">
        <v>525</v>
      </c>
      <c r="AR92" s="60" t="s">
        <v>526</v>
      </c>
      <c r="AS92" s="64" t="s">
        <v>526</v>
      </c>
      <c r="AT92" s="60" t="s">
        <v>526</v>
      </c>
      <c r="AU92" s="60" t="s">
        <v>526</v>
      </c>
      <c r="AV92" s="60" t="s">
        <v>526</v>
      </c>
      <c r="AW92" s="64" t="s">
        <v>527</v>
      </c>
      <c r="AX92" s="64" t="s">
        <v>527</v>
      </c>
      <c r="AY92" s="60" t="s">
        <v>527</v>
      </c>
      <c r="AZ92" s="60" t="s">
        <v>527</v>
      </c>
      <c r="BA92" s="60" t="s">
        <v>527</v>
      </c>
    </row>
    <row r="93" spans="1:53" ht="31.5" x14ac:dyDescent="0.25">
      <c r="A93" s="7" t="s">
        <v>361</v>
      </c>
      <c r="B93" s="8" t="s">
        <v>5</v>
      </c>
      <c r="C93" s="8" t="s">
        <v>5</v>
      </c>
      <c r="D93" s="8" t="s">
        <v>5</v>
      </c>
      <c r="E93" s="8" t="s">
        <v>5</v>
      </c>
      <c r="F93" s="8" t="s">
        <v>5</v>
      </c>
      <c r="G93" s="8" t="s">
        <v>5</v>
      </c>
      <c r="H93" s="8" t="s">
        <v>5</v>
      </c>
      <c r="I93" s="8" t="s">
        <v>5</v>
      </c>
      <c r="J93" s="8" t="s">
        <v>5</v>
      </c>
      <c r="K93" s="8" t="s">
        <v>5</v>
      </c>
      <c r="L93" s="8" t="s">
        <v>5</v>
      </c>
      <c r="M93" s="8" t="s">
        <v>5</v>
      </c>
      <c r="N93" s="8" t="s">
        <v>5</v>
      </c>
      <c r="O93" s="65" t="s">
        <v>5</v>
      </c>
      <c r="P93" s="65" t="s">
        <v>5</v>
      </c>
      <c r="Q93" s="65" t="s">
        <v>5</v>
      </c>
      <c r="R93" s="65" t="s">
        <v>5</v>
      </c>
      <c r="S93" s="65" t="s">
        <v>5</v>
      </c>
      <c r="T93" s="65" t="s">
        <v>5</v>
      </c>
      <c r="U93" s="65" t="s">
        <v>5</v>
      </c>
      <c r="V93" s="65" t="s">
        <v>5</v>
      </c>
      <c r="W93" s="65" t="s">
        <v>5</v>
      </c>
      <c r="X93" s="25" t="s">
        <v>5</v>
      </c>
      <c r="Y93" s="65" t="s">
        <v>5</v>
      </c>
      <c r="Z93" s="65" t="s">
        <v>5</v>
      </c>
      <c r="AA93" s="25" t="s">
        <v>5</v>
      </c>
      <c r="AB93" s="65" t="s">
        <v>5</v>
      </c>
      <c r="AC93" s="65" t="s">
        <v>5</v>
      </c>
      <c r="AD93" s="25" t="s">
        <v>5</v>
      </c>
      <c r="AE93" s="65" t="s">
        <v>5</v>
      </c>
      <c r="AF93" s="65" t="s">
        <v>5</v>
      </c>
      <c r="AG93" s="25" t="s">
        <v>5</v>
      </c>
      <c r="AH93" s="25" t="s">
        <v>5</v>
      </c>
      <c r="AI93" s="65" t="s">
        <v>5</v>
      </c>
      <c r="AJ93" s="65" t="s">
        <v>5</v>
      </c>
      <c r="AK93" s="25" t="s">
        <v>5</v>
      </c>
      <c r="AL93" s="25" t="s">
        <v>5</v>
      </c>
      <c r="AM93" s="8" t="s">
        <v>5</v>
      </c>
      <c r="AN93" s="25" t="s">
        <v>5</v>
      </c>
      <c r="AO93" s="65" t="s">
        <v>5</v>
      </c>
      <c r="AP93" s="25" t="s">
        <v>5</v>
      </c>
      <c r="AQ93" s="25" t="s">
        <v>5</v>
      </c>
      <c r="AR93" s="25" t="s">
        <v>5</v>
      </c>
      <c r="AS93" s="65" t="s">
        <v>5</v>
      </c>
      <c r="AT93" s="25" t="s">
        <v>5</v>
      </c>
      <c r="AU93" s="25" t="s">
        <v>5</v>
      </c>
      <c r="AV93" s="25" t="s">
        <v>5</v>
      </c>
      <c r="AW93" s="65" t="s">
        <v>5</v>
      </c>
      <c r="AX93" s="65" t="s">
        <v>5</v>
      </c>
      <c r="AY93" s="25" t="s">
        <v>5</v>
      </c>
      <c r="AZ93" s="25" t="s">
        <v>5</v>
      </c>
      <c r="BA93" s="26" t="s">
        <v>5</v>
      </c>
    </row>
    <row r="94" spans="1:53" x14ac:dyDescent="0.25">
      <c r="A94" s="9" t="s">
        <v>6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70">
        <v>0</v>
      </c>
      <c r="P94" s="70">
        <v>0</v>
      </c>
      <c r="Q94" s="70">
        <v>0</v>
      </c>
      <c r="R94" s="70">
        <v>0</v>
      </c>
      <c r="S94" s="70">
        <v>0</v>
      </c>
      <c r="T94" s="70">
        <v>0</v>
      </c>
      <c r="U94" s="70">
        <v>0</v>
      </c>
      <c r="V94" s="70">
        <v>0</v>
      </c>
      <c r="W94" s="70">
        <v>0</v>
      </c>
      <c r="X94" s="27">
        <v>2</v>
      </c>
      <c r="Y94" s="70">
        <v>0</v>
      </c>
      <c r="Z94" s="70">
        <v>0</v>
      </c>
      <c r="AA94" s="27">
        <v>1</v>
      </c>
      <c r="AB94" s="70">
        <v>0</v>
      </c>
      <c r="AC94" s="70">
        <v>0</v>
      </c>
      <c r="AD94" s="27">
        <v>2</v>
      </c>
      <c r="AE94" s="70">
        <v>0</v>
      </c>
      <c r="AF94" s="70">
        <v>0</v>
      </c>
      <c r="AG94" s="27">
        <v>1</v>
      </c>
      <c r="AH94" s="27">
        <v>3</v>
      </c>
      <c r="AI94" s="70">
        <v>0</v>
      </c>
      <c r="AJ94" s="70">
        <v>0</v>
      </c>
      <c r="AK94" s="27">
        <v>0</v>
      </c>
      <c r="AL94" s="154">
        <v>2</v>
      </c>
      <c r="AM94" s="10"/>
      <c r="AN94" s="27">
        <v>4</v>
      </c>
      <c r="AO94" s="70">
        <v>0</v>
      </c>
      <c r="AP94" s="154">
        <v>2</v>
      </c>
      <c r="AQ94" s="27">
        <v>0</v>
      </c>
      <c r="AR94" s="27">
        <v>0</v>
      </c>
      <c r="AS94" s="70">
        <v>0</v>
      </c>
      <c r="AT94" s="27">
        <v>1</v>
      </c>
      <c r="AU94" s="154">
        <v>3</v>
      </c>
      <c r="AV94" s="154">
        <v>0</v>
      </c>
      <c r="AW94" s="208">
        <v>0</v>
      </c>
      <c r="AX94" s="70">
        <v>0</v>
      </c>
      <c r="AY94" s="27">
        <v>0</v>
      </c>
      <c r="AZ94" s="27">
        <v>2</v>
      </c>
      <c r="BA94" s="28">
        <v>4</v>
      </c>
    </row>
    <row r="95" spans="1:53" x14ac:dyDescent="0.25">
      <c r="A95" s="9" t="s">
        <v>7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70">
        <v>0</v>
      </c>
      <c r="P95" s="70">
        <v>0</v>
      </c>
      <c r="Q95" s="70">
        <v>0</v>
      </c>
      <c r="R95" s="70">
        <v>0</v>
      </c>
      <c r="S95" s="70">
        <v>0</v>
      </c>
      <c r="T95" s="70">
        <v>0</v>
      </c>
      <c r="U95" s="70">
        <v>0</v>
      </c>
      <c r="V95" s="208">
        <v>0</v>
      </c>
      <c r="W95" s="70">
        <v>0</v>
      </c>
      <c r="X95" s="27">
        <v>0</v>
      </c>
      <c r="Y95" s="70">
        <v>0</v>
      </c>
      <c r="Z95" s="70">
        <v>0</v>
      </c>
      <c r="AA95" s="154">
        <v>6</v>
      </c>
      <c r="AB95" s="70">
        <v>0</v>
      </c>
      <c r="AC95" s="70">
        <v>0</v>
      </c>
      <c r="AD95" s="27">
        <v>1</v>
      </c>
      <c r="AE95" s="208">
        <v>0</v>
      </c>
      <c r="AF95" s="70">
        <v>0</v>
      </c>
      <c r="AG95" s="27">
        <v>0</v>
      </c>
      <c r="AH95" s="154">
        <v>3</v>
      </c>
      <c r="AI95" s="70">
        <v>0</v>
      </c>
      <c r="AJ95" s="70">
        <v>0</v>
      </c>
      <c r="AK95" s="27">
        <v>0</v>
      </c>
      <c r="AL95" s="27">
        <v>0</v>
      </c>
      <c r="AM95" s="10"/>
      <c r="AN95" s="27">
        <v>0</v>
      </c>
      <c r="AO95" s="70">
        <v>0</v>
      </c>
      <c r="AP95" s="27">
        <v>0</v>
      </c>
      <c r="AQ95" s="27">
        <v>0</v>
      </c>
      <c r="AR95" s="27">
        <v>2</v>
      </c>
      <c r="AS95" s="70">
        <v>0</v>
      </c>
      <c r="AT95" s="27">
        <v>0</v>
      </c>
      <c r="AU95" s="27">
        <v>0</v>
      </c>
      <c r="AV95" s="27">
        <v>0</v>
      </c>
      <c r="AW95" s="208">
        <v>0</v>
      </c>
      <c r="AX95" s="208">
        <v>0</v>
      </c>
      <c r="AY95" s="27">
        <v>0</v>
      </c>
      <c r="AZ95" s="27">
        <v>0</v>
      </c>
      <c r="BA95" s="28">
        <v>2</v>
      </c>
    </row>
    <row r="96" spans="1:53" x14ac:dyDescent="0.25">
      <c r="A96" s="9" t="s">
        <v>8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70">
        <v>0</v>
      </c>
      <c r="P96" s="70">
        <v>0</v>
      </c>
      <c r="Q96" s="70">
        <v>0</v>
      </c>
      <c r="R96" s="70">
        <v>0</v>
      </c>
      <c r="S96" s="70">
        <v>0</v>
      </c>
      <c r="T96" s="70">
        <v>0</v>
      </c>
      <c r="U96" s="208">
        <v>0</v>
      </c>
      <c r="V96" s="70">
        <v>0</v>
      </c>
      <c r="W96" s="70">
        <v>0</v>
      </c>
      <c r="X96" s="27">
        <v>0</v>
      </c>
      <c r="Y96" s="70">
        <v>0</v>
      </c>
      <c r="Z96" s="70">
        <v>0</v>
      </c>
      <c r="AA96" s="27">
        <v>0</v>
      </c>
      <c r="AB96" s="70">
        <v>0</v>
      </c>
      <c r="AC96" s="70">
        <v>0</v>
      </c>
      <c r="AD96" s="27">
        <v>0</v>
      </c>
      <c r="AE96" s="208">
        <v>0</v>
      </c>
      <c r="AF96" s="70">
        <v>0</v>
      </c>
      <c r="AG96" s="27">
        <v>2</v>
      </c>
      <c r="AH96" s="27">
        <v>0</v>
      </c>
      <c r="AI96" s="70">
        <v>0</v>
      </c>
      <c r="AJ96" s="208">
        <v>0</v>
      </c>
      <c r="AK96" s="27">
        <v>0</v>
      </c>
      <c r="AL96" s="27">
        <v>0</v>
      </c>
      <c r="AM96" s="10"/>
      <c r="AN96" s="27">
        <v>0</v>
      </c>
      <c r="AO96" s="70">
        <v>0</v>
      </c>
      <c r="AP96" s="27">
        <v>0</v>
      </c>
      <c r="AQ96" s="27">
        <v>0</v>
      </c>
      <c r="AR96" s="27">
        <v>0</v>
      </c>
      <c r="AS96" s="208">
        <v>0</v>
      </c>
      <c r="AT96" s="27">
        <v>0</v>
      </c>
      <c r="AU96" s="27">
        <v>0</v>
      </c>
      <c r="AV96" s="27">
        <v>1</v>
      </c>
      <c r="AW96" s="208">
        <v>0</v>
      </c>
      <c r="AX96" s="70">
        <v>0</v>
      </c>
      <c r="AY96" s="27">
        <v>0</v>
      </c>
      <c r="AZ96" s="27">
        <v>0</v>
      </c>
      <c r="BA96" s="28">
        <v>0</v>
      </c>
    </row>
    <row r="97" spans="1:53" x14ac:dyDescent="0.25">
      <c r="A97" s="9" t="s">
        <v>9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208">
        <v>0</v>
      </c>
      <c r="P97" s="70">
        <v>0</v>
      </c>
      <c r="Q97" s="70">
        <v>0</v>
      </c>
      <c r="R97" s="70">
        <v>0</v>
      </c>
      <c r="S97" s="70">
        <v>0</v>
      </c>
      <c r="T97" s="70">
        <v>0</v>
      </c>
      <c r="U97" s="70">
        <v>0</v>
      </c>
      <c r="V97" s="70">
        <v>0</v>
      </c>
      <c r="W97" s="70">
        <v>0</v>
      </c>
      <c r="X97" s="27">
        <v>0</v>
      </c>
      <c r="Y97" s="208">
        <v>0</v>
      </c>
      <c r="Z97" s="70">
        <v>0</v>
      </c>
      <c r="AA97" s="27">
        <v>0</v>
      </c>
      <c r="AB97" s="70">
        <v>0</v>
      </c>
      <c r="AC97" s="70">
        <v>0</v>
      </c>
      <c r="AD97" s="27">
        <v>2</v>
      </c>
      <c r="AE97" s="70">
        <v>0</v>
      </c>
      <c r="AF97" s="70">
        <v>0</v>
      </c>
      <c r="AG97" s="27">
        <v>0</v>
      </c>
      <c r="AH97" s="27">
        <v>0</v>
      </c>
      <c r="AI97" s="70">
        <v>0</v>
      </c>
      <c r="AJ97" s="70">
        <v>0</v>
      </c>
      <c r="AK97" s="27">
        <v>1</v>
      </c>
      <c r="AL97" s="27">
        <v>0</v>
      </c>
      <c r="AM97" s="10"/>
      <c r="AN97" s="27">
        <v>1</v>
      </c>
      <c r="AO97" s="208">
        <v>0</v>
      </c>
      <c r="AP97" s="27">
        <v>0</v>
      </c>
      <c r="AQ97" s="27">
        <v>0</v>
      </c>
      <c r="AR97" s="27">
        <v>0</v>
      </c>
      <c r="AS97" s="208">
        <v>0</v>
      </c>
      <c r="AT97" s="27">
        <v>0</v>
      </c>
      <c r="AU97" s="27">
        <v>0</v>
      </c>
      <c r="AV97" s="154">
        <v>0</v>
      </c>
      <c r="AW97" s="70">
        <v>0</v>
      </c>
      <c r="AX97" s="208">
        <v>0</v>
      </c>
      <c r="AY97" s="154">
        <v>1</v>
      </c>
      <c r="AZ97" s="27">
        <v>1</v>
      </c>
      <c r="BA97" s="28">
        <v>0</v>
      </c>
    </row>
    <row r="98" spans="1:53" x14ac:dyDescent="0.25">
      <c r="A98" s="9" t="s">
        <v>10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71">
        <v>0</v>
      </c>
      <c r="P98" s="244">
        <v>0</v>
      </c>
      <c r="Q98" s="71">
        <v>0</v>
      </c>
      <c r="R98" s="71">
        <v>0</v>
      </c>
      <c r="S98" s="71">
        <v>0</v>
      </c>
      <c r="T98" s="71">
        <v>0</v>
      </c>
      <c r="U98" s="71">
        <v>0</v>
      </c>
      <c r="V98" s="71">
        <v>0</v>
      </c>
      <c r="W98" s="71">
        <v>0</v>
      </c>
      <c r="X98" s="29">
        <v>0</v>
      </c>
      <c r="Y98" s="71">
        <v>0</v>
      </c>
      <c r="Z98" s="71">
        <v>0</v>
      </c>
      <c r="AA98" s="29">
        <v>0</v>
      </c>
      <c r="AB98" s="71">
        <v>0</v>
      </c>
      <c r="AC98" s="71">
        <v>0</v>
      </c>
      <c r="AD98" s="29">
        <v>4</v>
      </c>
      <c r="AE98" s="71">
        <v>0</v>
      </c>
      <c r="AF98" s="71">
        <v>0</v>
      </c>
      <c r="AG98" s="155">
        <v>4</v>
      </c>
      <c r="AH98" s="29">
        <v>0</v>
      </c>
      <c r="AI98" s="71">
        <v>0</v>
      </c>
      <c r="AJ98" s="71">
        <v>0</v>
      </c>
      <c r="AK98" s="29">
        <v>0</v>
      </c>
      <c r="AL98" s="29">
        <v>0</v>
      </c>
      <c r="AM98" s="11"/>
      <c r="AN98" s="155">
        <v>2</v>
      </c>
      <c r="AO98" s="71">
        <v>0</v>
      </c>
      <c r="AP98" s="29">
        <v>0</v>
      </c>
      <c r="AQ98" s="29">
        <v>2</v>
      </c>
      <c r="AR98" s="29">
        <v>0</v>
      </c>
      <c r="AS98" s="71">
        <v>0</v>
      </c>
      <c r="AT98" s="29">
        <v>1</v>
      </c>
      <c r="AU98" s="29">
        <v>0</v>
      </c>
      <c r="AV98" s="29">
        <v>0</v>
      </c>
      <c r="AW98" s="71">
        <v>0</v>
      </c>
      <c r="AX98" s="71">
        <v>0</v>
      </c>
      <c r="AY98" s="29">
        <v>1</v>
      </c>
      <c r="AZ98" s="29">
        <v>0</v>
      </c>
      <c r="BA98" s="30">
        <v>0</v>
      </c>
    </row>
    <row r="99" spans="1:53" ht="16.5" customHeight="1" x14ac:dyDescent="0.25">
      <c r="A99" s="12" t="s">
        <v>11</v>
      </c>
      <c r="B99" s="13">
        <f t="shared" ref="B99:BA99" si="9">SUM(B94:B98)</f>
        <v>0</v>
      </c>
      <c r="C99" s="13">
        <f t="shared" si="9"/>
        <v>0</v>
      </c>
      <c r="D99" s="13">
        <f t="shared" si="9"/>
        <v>0</v>
      </c>
      <c r="E99" s="13">
        <f t="shared" si="9"/>
        <v>0</v>
      </c>
      <c r="F99" s="13">
        <f t="shared" si="9"/>
        <v>0</v>
      </c>
      <c r="G99" s="13">
        <f t="shared" si="9"/>
        <v>0</v>
      </c>
      <c r="H99" s="13">
        <f t="shared" si="9"/>
        <v>0</v>
      </c>
      <c r="I99" s="13">
        <f t="shared" si="9"/>
        <v>0</v>
      </c>
      <c r="J99" s="13">
        <f t="shared" si="9"/>
        <v>0</v>
      </c>
      <c r="K99" s="13">
        <f t="shared" si="9"/>
        <v>0</v>
      </c>
      <c r="L99" s="13">
        <f t="shared" si="9"/>
        <v>0</v>
      </c>
      <c r="M99" s="13">
        <f t="shared" si="9"/>
        <v>0</v>
      </c>
      <c r="N99" s="13">
        <f t="shared" si="9"/>
        <v>0</v>
      </c>
      <c r="O99" s="66">
        <f t="shared" si="9"/>
        <v>0</v>
      </c>
      <c r="P99" s="66">
        <f t="shared" si="9"/>
        <v>0</v>
      </c>
      <c r="Q99" s="66">
        <f t="shared" si="9"/>
        <v>0</v>
      </c>
      <c r="R99" s="66">
        <f t="shared" si="9"/>
        <v>0</v>
      </c>
      <c r="S99" s="66">
        <f t="shared" si="9"/>
        <v>0</v>
      </c>
      <c r="T99" s="66">
        <f t="shared" si="9"/>
        <v>0</v>
      </c>
      <c r="U99" s="66">
        <f t="shared" si="9"/>
        <v>0</v>
      </c>
      <c r="V99" s="66">
        <f t="shared" si="9"/>
        <v>0</v>
      </c>
      <c r="W99" s="66">
        <f t="shared" si="9"/>
        <v>0</v>
      </c>
      <c r="X99" s="31">
        <f t="shared" si="9"/>
        <v>2</v>
      </c>
      <c r="Y99" s="66">
        <f t="shared" si="9"/>
        <v>0</v>
      </c>
      <c r="Z99" s="66">
        <f t="shared" si="9"/>
        <v>0</v>
      </c>
      <c r="AA99" s="31">
        <f t="shared" si="9"/>
        <v>7</v>
      </c>
      <c r="AB99" s="66">
        <f t="shared" si="9"/>
        <v>0</v>
      </c>
      <c r="AC99" s="66">
        <f t="shared" si="9"/>
        <v>0</v>
      </c>
      <c r="AD99" s="31">
        <f t="shared" si="9"/>
        <v>9</v>
      </c>
      <c r="AE99" s="66">
        <f t="shared" si="9"/>
        <v>0</v>
      </c>
      <c r="AF99" s="66">
        <f t="shared" si="9"/>
        <v>0</v>
      </c>
      <c r="AG99" s="31">
        <f t="shared" si="9"/>
        <v>7</v>
      </c>
      <c r="AH99" s="31">
        <f t="shared" si="9"/>
        <v>6</v>
      </c>
      <c r="AI99" s="66">
        <f t="shared" si="9"/>
        <v>0</v>
      </c>
      <c r="AJ99" s="66">
        <f t="shared" si="9"/>
        <v>0</v>
      </c>
      <c r="AK99" s="31">
        <f t="shared" si="9"/>
        <v>1</v>
      </c>
      <c r="AL99" s="31">
        <f t="shared" si="9"/>
        <v>2</v>
      </c>
      <c r="AM99" s="13">
        <f t="shared" si="9"/>
        <v>0</v>
      </c>
      <c r="AN99" s="31">
        <f t="shared" si="9"/>
        <v>7</v>
      </c>
      <c r="AO99" s="66">
        <f t="shared" si="9"/>
        <v>0</v>
      </c>
      <c r="AP99" s="31">
        <f t="shared" si="9"/>
        <v>2</v>
      </c>
      <c r="AQ99" s="31">
        <f t="shared" si="9"/>
        <v>2</v>
      </c>
      <c r="AR99" s="31">
        <f t="shared" si="9"/>
        <v>2</v>
      </c>
      <c r="AS99" s="66">
        <f t="shared" si="9"/>
        <v>0</v>
      </c>
      <c r="AT99" s="31">
        <f t="shared" si="9"/>
        <v>2</v>
      </c>
      <c r="AU99" s="31">
        <f t="shared" si="9"/>
        <v>3</v>
      </c>
      <c r="AV99" s="31">
        <f t="shared" si="9"/>
        <v>1</v>
      </c>
      <c r="AW99" s="66">
        <f t="shared" si="9"/>
        <v>0</v>
      </c>
      <c r="AX99" s="66">
        <f t="shared" si="9"/>
        <v>0</v>
      </c>
      <c r="AY99" s="31">
        <f t="shared" si="9"/>
        <v>2</v>
      </c>
      <c r="AZ99" s="31">
        <f t="shared" si="9"/>
        <v>3</v>
      </c>
      <c r="BA99" s="32">
        <f t="shared" si="9"/>
        <v>6</v>
      </c>
    </row>
    <row r="100" spans="1:53" ht="31.5" x14ac:dyDescent="0.25">
      <c r="A100" s="7" t="s">
        <v>132</v>
      </c>
      <c r="B100" s="8" t="s">
        <v>5</v>
      </c>
      <c r="C100" s="8" t="s">
        <v>5</v>
      </c>
      <c r="D100" s="8" t="s">
        <v>5</v>
      </c>
      <c r="E100" s="8" t="s">
        <v>5</v>
      </c>
      <c r="F100" s="8" t="s">
        <v>5</v>
      </c>
      <c r="G100" s="8" t="s">
        <v>5</v>
      </c>
      <c r="H100" s="8" t="s">
        <v>5</v>
      </c>
      <c r="I100" s="8" t="s">
        <v>5</v>
      </c>
      <c r="J100" s="8" t="s">
        <v>5</v>
      </c>
      <c r="K100" s="8" t="s">
        <v>5</v>
      </c>
      <c r="L100" s="8" t="s">
        <v>5</v>
      </c>
      <c r="M100" s="8" t="s">
        <v>5</v>
      </c>
      <c r="N100" s="8" t="s">
        <v>5</v>
      </c>
      <c r="O100" s="65" t="s">
        <v>5</v>
      </c>
      <c r="P100" s="65" t="s">
        <v>5</v>
      </c>
      <c r="Q100" s="65" t="s">
        <v>5</v>
      </c>
      <c r="R100" s="65" t="s">
        <v>5</v>
      </c>
      <c r="S100" s="65" t="s">
        <v>5</v>
      </c>
      <c r="T100" s="65" t="s">
        <v>5</v>
      </c>
      <c r="U100" s="65" t="s">
        <v>5</v>
      </c>
      <c r="V100" s="65" t="s">
        <v>5</v>
      </c>
      <c r="W100" s="65" t="s">
        <v>5</v>
      </c>
      <c r="X100" s="25" t="s">
        <v>5</v>
      </c>
      <c r="Y100" s="65" t="s">
        <v>5</v>
      </c>
      <c r="Z100" s="65" t="s">
        <v>5</v>
      </c>
      <c r="AA100" s="25" t="s">
        <v>5</v>
      </c>
      <c r="AB100" s="65" t="s">
        <v>5</v>
      </c>
      <c r="AC100" s="65" t="s">
        <v>5</v>
      </c>
      <c r="AD100" s="25" t="s">
        <v>5</v>
      </c>
      <c r="AE100" s="65" t="s">
        <v>5</v>
      </c>
      <c r="AF100" s="65" t="s">
        <v>5</v>
      </c>
      <c r="AG100" s="25" t="s">
        <v>5</v>
      </c>
      <c r="AH100" s="25" t="s">
        <v>5</v>
      </c>
      <c r="AI100" s="65" t="s">
        <v>5</v>
      </c>
      <c r="AJ100" s="65" t="s">
        <v>5</v>
      </c>
      <c r="AK100" s="25" t="s">
        <v>5</v>
      </c>
      <c r="AL100" s="25" t="s">
        <v>5</v>
      </c>
      <c r="AM100" s="8" t="s">
        <v>5</v>
      </c>
      <c r="AN100" s="25" t="s">
        <v>5</v>
      </c>
      <c r="AO100" s="65" t="s">
        <v>5</v>
      </c>
      <c r="AP100" s="25" t="s">
        <v>5</v>
      </c>
      <c r="AQ100" s="65" t="s">
        <v>5</v>
      </c>
      <c r="AR100" s="65" t="s">
        <v>5</v>
      </c>
      <c r="AS100" s="65" t="s">
        <v>5</v>
      </c>
      <c r="AT100" s="65" t="s">
        <v>5</v>
      </c>
      <c r="AU100" s="25" t="s">
        <v>5</v>
      </c>
      <c r="AV100" s="65" t="s">
        <v>5</v>
      </c>
      <c r="AW100" s="65" t="s">
        <v>5</v>
      </c>
      <c r="AX100" s="65" t="s">
        <v>5</v>
      </c>
      <c r="AY100" s="25" t="s">
        <v>5</v>
      </c>
      <c r="AZ100" s="25" t="s">
        <v>5</v>
      </c>
      <c r="BA100" s="26" t="s">
        <v>5</v>
      </c>
    </row>
    <row r="101" spans="1:53" x14ac:dyDescent="0.25">
      <c r="A101" s="9" t="s">
        <v>6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70">
        <v>0</v>
      </c>
      <c r="P101" s="70">
        <v>0</v>
      </c>
      <c r="Q101" s="70">
        <v>0</v>
      </c>
      <c r="R101" s="70">
        <v>0</v>
      </c>
      <c r="S101" s="70">
        <v>0</v>
      </c>
      <c r="T101" s="70">
        <v>0</v>
      </c>
      <c r="U101" s="70">
        <v>0</v>
      </c>
      <c r="V101" s="70">
        <v>0</v>
      </c>
      <c r="W101" s="70">
        <v>0</v>
      </c>
      <c r="X101" s="27">
        <v>1</v>
      </c>
      <c r="Y101" s="70">
        <v>0</v>
      </c>
      <c r="Z101" s="70">
        <v>0</v>
      </c>
      <c r="AA101" s="27">
        <v>1</v>
      </c>
      <c r="AB101" s="70">
        <v>0</v>
      </c>
      <c r="AC101" s="70">
        <v>0</v>
      </c>
      <c r="AD101" s="154">
        <v>4</v>
      </c>
      <c r="AE101" s="70">
        <v>0</v>
      </c>
      <c r="AF101" s="70">
        <v>0</v>
      </c>
      <c r="AG101" s="27">
        <v>1</v>
      </c>
      <c r="AH101" s="27">
        <v>1</v>
      </c>
      <c r="AI101" s="70">
        <v>0</v>
      </c>
      <c r="AJ101" s="70">
        <v>0</v>
      </c>
      <c r="AK101" s="27">
        <v>0</v>
      </c>
      <c r="AL101" s="27">
        <v>1</v>
      </c>
      <c r="AM101" s="10"/>
      <c r="AN101" s="27">
        <v>4</v>
      </c>
      <c r="AO101" s="70">
        <v>0</v>
      </c>
      <c r="AP101" s="27">
        <v>1</v>
      </c>
      <c r="AQ101" s="70">
        <v>0</v>
      </c>
      <c r="AR101" s="70">
        <v>0</v>
      </c>
      <c r="AS101" s="70">
        <v>0</v>
      </c>
      <c r="AT101" s="70">
        <v>0</v>
      </c>
      <c r="AU101" s="27">
        <v>1</v>
      </c>
      <c r="AV101" s="70">
        <v>0</v>
      </c>
      <c r="AW101" s="208">
        <v>0</v>
      </c>
      <c r="AX101" s="208">
        <v>0</v>
      </c>
      <c r="AY101" s="27">
        <v>0</v>
      </c>
      <c r="AZ101" s="154">
        <v>3</v>
      </c>
      <c r="BA101" s="28">
        <v>3</v>
      </c>
    </row>
    <row r="102" spans="1:53" x14ac:dyDescent="0.25">
      <c r="A102" s="9" t="s">
        <v>7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0</v>
      </c>
      <c r="U102" s="70">
        <v>0</v>
      </c>
      <c r="V102" s="70">
        <v>0</v>
      </c>
      <c r="W102" s="70">
        <v>0</v>
      </c>
      <c r="X102" s="27">
        <v>0</v>
      </c>
      <c r="Y102" s="70">
        <v>0</v>
      </c>
      <c r="Z102" s="70">
        <v>0</v>
      </c>
      <c r="AA102" s="154">
        <v>4</v>
      </c>
      <c r="AB102" s="70">
        <v>0</v>
      </c>
      <c r="AC102" s="70">
        <v>0</v>
      </c>
      <c r="AD102" s="27">
        <v>0</v>
      </c>
      <c r="AE102" s="208">
        <v>0</v>
      </c>
      <c r="AF102" s="70">
        <v>0</v>
      </c>
      <c r="AG102" s="27">
        <v>0</v>
      </c>
      <c r="AH102" s="27">
        <v>2</v>
      </c>
      <c r="AI102" s="208">
        <v>0</v>
      </c>
      <c r="AJ102" s="70">
        <v>0</v>
      </c>
      <c r="AK102" s="27">
        <v>0</v>
      </c>
      <c r="AL102" s="27">
        <v>0</v>
      </c>
      <c r="AM102" s="10"/>
      <c r="AN102" s="27">
        <v>0</v>
      </c>
      <c r="AO102" s="70">
        <v>0</v>
      </c>
      <c r="AP102" s="27">
        <v>0</v>
      </c>
      <c r="AQ102" s="70">
        <v>0</v>
      </c>
      <c r="AR102" s="70">
        <v>0</v>
      </c>
      <c r="AS102" s="70">
        <v>0</v>
      </c>
      <c r="AT102" s="70">
        <v>0</v>
      </c>
      <c r="AU102" s="27">
        <v>0</v>
      </c>
      <c r="AV102" s="70">
        <v>0</v>
      </c>
      <c r="AW102" s="70">
        <v>0</v>
      </c>
      <c r="AX102" s="70">
        <v>0</v>
      </c>
      <c r="AY102" s="27">
        <v>0</v>
      </c>
      <c r="AZ102" s="27">
        <v>0</v>
      </c>
      <c r="BA102" s="28">
        <v>0</v>
      </c>
    </row>
    <row r="103" spans="1:53" x14ac:dyDescent="0.25">
      <c r="A103" s="9" t="s">
        <v>8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70">
        <v>0</v>
      </c>
      <c r="P103" s="70">
        <v>0</v>
      </c>
      <c r="Q103" s="70">
        <v>0</v>
      </c>
      <c r="R103" s="70">
        <v>0</v>
      </c>
      <c r="S103" s="70">
        <v>0</v>
      </c>
      <c r="T103" s="70">
        <v>0</v>
      </c>
      <c r="U103" s="208">
        <v>0</v>
      </c>
      <c r="V103" s="70">
        <v>0</v>
      </c>
      <c r="W103" s="70">
        <v>0</v>
      </c>
      <c r="X103" s="27">
        <v>0</v>
      </c>
      <c r="Y103" s="70">
        <v>0</v>
      </c>
      <c r="Z103" s="70">
        <v>0</v>
      </c>
      <c r="AA103" s="27">
        <v>0</v>
      </c>
      <c r="AB103" s="70">
        <v>0</v>
      </c>
      <c r="AC103" s="70">
        <v>0</v>
      </c>
      <c r="AD103" s="27">
        <v>1</v>
      </c>
      <c r="AE103" s="70">
        <v>0</v>
      </c>
      <c r="AF103" s="70">
        <v>0</v>
      </c>
      <c r="AG103" s="27">
        <v>0</v>
      </c>
      <c r="AH103" s="27">
        <v>0</v>
      </c>
      <c r="AI103" s="70">
        <v>0</v>
      </c>
      <c r="AJ103" s="70">
        <v>0</v>
      </c>
      <c r="AK103" s="27">
        <v>0</v>
      </c>
      <c r="AL103" s="27">
        <v>0</v>
      </c>
      <c r="AM103" s="10"/>
      <c r="AN103" s="27">
        <v>0</v>
      </c>
      <c r="AO103" s="70">
        <v>0</v>
      </c>
      <c r="AP103" s="27">
        <v>0</v>
      </c>
      <c r="AQ103" s="70">
        <v>0</v>
      </c>
      <c r="AR103" s="70">
        <v>0</v>
      </c>
      <c r="AS103" s="70">
        <v>0</v>
      </c>
      <c r="AT103" s="70">
        <v>0</v>
      </c>
      <c r="AU103" s="27">
        <v>0</v>
      </c>
      <c r="AV103" s="70">
        <v>0</v>
      </c>
      <c r="AW103" s="70">
        <v>0</v>
      </c>
      <c r="AX103" s="70">
        <v>0</v>
      </c>
      <c r="AY103" s="27">
        <v>0</v>
      </c>
      <c r="AZ103" s="27">
        <v>0</v>
      </c>
      <c r="BA103" s="28">
        <v>0</v>
      </c>
    </row>
    <row r="104" spans="1:53" x14ac:dyDescent="0.25">
      <c r="A104" s="9" t="s">
        <v>9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70">
        <v>0</v>
      </c>
      <c r="P104" s="70">
        <v>0</v>
      </c>
      <c r="Q104" s="70">
        <v>0</v>
      </c>
      <c r="R104" s="70">
        <v>0</v>
      </c>
      <c r="S104" s="70">
        <v>0</v>
      </c>
      <c r="T104" s="70">
        <v>0</v>
      </c>
      <c r="U104" s="70">
        <v>0</v>
      </c>
      <c r="V104" s="70">
        <v>0</v>
      </c>
      <c r="W104" s="70">
        <v>0</v>
      </c>
      <c r="X104" s="27">
        <v>0</v>
      </c>
      <c r="Y104" s="70">
        <v>0</v>
      </c>
      <c r="Z104" s="70">
        <v>0</v>
      </c>
      <c r="AA104" s="27">
        <v>0</v>
      </c>
      <c r="AB104" s="70">
        <v>0</v>
      </c>
      <c r="AC104" s="70">
        <v>0</v>
      </c>
      <c r="AD104" s="27">
        <v>1</v>
      </c>
      <c r="AE104" s="70">
        <v>0</v>
      </c>
      <c r="AF104" s="70">
        <v>0</v>
      </c>
      <c r="AG104" s="27">
        <v>0</v>
      </c>
      <c r="AH104" s="27">
        <v>0</v>
      </c>
      <c r="AI104" s="70">
        <v>0</v>
      </c>
      <c r="AJ104" s="70">
        <v>0</v>
      </c>
      <c r="AK104" s="27">
        <v>1</v>
      </c>
      <c r="AL104" s="27">
        <v>0</v>
      </c>
      <c r="AM104" s="10"/>
      <c r="AN104" s="27">
        <v>0</v>
      </c>
      <c r="AO104" s="70">
        <v>0</v>
      </c>
      <c r="AP104" s="27">
        <v>0</v>
      </c>
      <c r="AQ104" s="70">
        <v>0</v>
      </c>
      <c r="AR104" s="70">
        <v>0</v>
      </c>
      <c r="AS104" s="70">
        <v>0</v>
      </c>
      <c r="AT104" s="70">
        <v>0</v>
      </c>
      <c r="AU104" s="27">
        <v>0</v>
      </c>
      <c r="AV104" s="70">
        <v>0</v>
      </c>
      <c r="AW104" s="70">
        <v>0</v>
      </c>
      <c r="AX104" s="70">
        <v>0</v>
      </c>
      <c r="AY104" s="27">
        <v>1</v>
      </c>
      <c r="AZ104" s="27">
        <v>0</v>
      </c>
      <c r="BA104" s="28">
        <v>0</v>
      </c>
    </row>
    <row r="105" spans="1:53" x14ac:dyDescent="0.25">
      <c r="A105" s="9" t="s">
        <v>10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89"/>
      <c r="M105" s="11"/>
      <c r="N105" s="11"/>
      <c r="O105" s="71">
        <v>0</v>
      </c>
      <c r="P105" s="71">
        <v>0</v>
      </c>
      <c r="Q105" s="71">
        <v>0</v>
      </c>
      <c r="R105" s="71">
        <v>0</v>
      </c>
      <c r="S105" s="71">
        <v>0</v>
      </c>
      <c r="T105" s="71">
        <v>0</v>
      </c>
      <c r="U105" s="71">
        <v>0</v>
      </c>
      <c r="V105" s="71">
        <v>0</v>
      </c>
      <c r="W105" s="71">
        <v>0</v>
      </c>
      <c r="X105" s="29">
        <v>0</v>
      </c>
      <c r="Y105" s="71">
        <v>0</v>
      </c>
      <c r="Z105" s="71">
        <v>0</v>
      </c>
      <c r="AA105" s="29">
        <v>0</v>
      </c>
      <c r="AB105" s="71">
        <v>0</v>
      </c>
      <c r="AC105" s="71">
        <v>0</v>
      </c>
      <c r="AD105" s="29">
        <v>1</v>
      </c>
      <c r="AE105" s="71">
        <v>0</v>
      </c>
      <c r="AF105" s="71">
        <v>0</v>
      </c>
      <c r="AG105" s="155">
        <v>4</v>
      </c>
      <c r="AH105" s="29">
        <v>0</v>
      </c>
      <c r="AI105" s="71">
        <v>0</v>
      </c>
      <c r="AJ105" s="71">
        <v>0</v>
      </c>
      <c r="AK105" s="29">
        <v>0</v>
      </c>
      <c r="AL105" s="29">
        <v>0</v>
      </c>
      <c r="AM105" s="11"/>
      <c r="AN105" s="155">
        <v>3</v>
      </c>
      <c r="AO105" s="71">
        <v>0</v>
      </c>
      <c r="AP105" s="29">
        <v>0</v>
      </c>
      <c r="AQ105" s="71">
        <v>0</v>
      </c>
      <c r="AR105" s="71">
        <v>0</v>
      </c>
      <c r="AS105" s="71">
        <v>0</v>
      </c>
      <c r="AT105" s="71">
        <v>0</v>
      </c>
      <c r="AU105" s="29">
        <v>0</v>
      </c>
      <c r="AV105" s="71">
        <v>0</v>
      </c>
      <c r="AW105" s="71">
        <v>0</v>
      </c>
      <c r="AX105" s="71">
        <v>0</v>
      </c>
      <c r="AY105" s="29">
        <v>1</v>
      </c>
      <c r="AZ105" s="29">
        <v>0</v>
      </c>
      <c r="BA105" s="30">
        <v>0</v>
      </c>
    </row>
    <row r="106" spans="1:53" ht="16.5" customHeight="1" thickBot="1" x14ac:dyDescent="0.3">
      <c r="A106" s="14" t="s">
        <v>18</v>
      </c>
      <c r="B106" s="75">
        <f t="shared" ref="B106:BA106" si="10">SUM(B101:B105)</f>
        <v>0</v>
      </c>
      <c r="C106" s="75">
        <f t="shared" si="10"/>
        <v>0</v>
      </c>
      <c r="D106" s="75">
        <f t="shared" si="10"/>
        <v>0</v>
      </c>
      <c r="E106" s="75">
        <f t="shared" si="10"/>
        <v>0</v>
      </c>
      <c r="F106" s="75">
        <f t="shared" si="10"/>
        <v>0</v>
      </c>
      <c r="G106" s="75">
        <f t="shared" si="10"/>
        <v>0</v>
      </c>
      <c r="H106" s="75">
        <f t="shared" si="10"/>
        <v>0</v>
      </c>
      <c r="I106" s="75">
        <f t="shared" si="10"/>
        <v>0</v>
      </c>
      <c r="J106" s="75">
        <f t="shared" si="10"/>
        <v>0</v>
      </c>
      <c r="K106" s="75">
        <f t="shared" si="10"/>
        <v>0</v>
      </c>
      <c r="L106" s="75">
        <f t="shared" si="10"/>
        <v>0</v>
      </c>
      <c r="M106" s="75">
        <f t="shared" si="10"/>
        <v>0</v>
      </c>
      <c r="N106" s="75">
        <f t="shared" si="10"/>
        <v>0</v>
      </c>
      <c r="O106" s="248">
        <f t="shared" si="10"/>
        <v>0</v>
      </c>
      <c r="P106" s="248">
        <f t="shared" si="10"/>
        <v>0</v>
      </c>
      <c r="Q106" s="248">
        <f t="shared" si="10"/>
        <v>0</v>
      </c>
      <c r="R106" s="248">
        <f t="shared" si="10"/>
        <v>0</v>
      </c>
      <c r="S106" s="248">
        <f t="shared" si="10"/>
        <v>0</v>
      </c>
      <c r="T106" s="248">
        <f t="shared" si="10"/>
        <v>0</v>
      </c>
      <c r="U106" s="248">
        <f t="shared" si="10"/>
        <v>0</v>
      </c>
      <c r="V106" s="248">
        <f t="shared" si="10"/>
        <v>0</v>
      </c>
      <c r="W106" s="248">
        <f t="shared" si="10"/>
        <v>0</v>
      </c>
      <c r="X106" s="34">
        <f t="shared" si="10"/>
        <v>1</v>
      </c>
      <c r="Y106" s="248">
        <f t="shared" si="10"/>
        <v>0</v>
      </c>
      <c r="Z106" s="248">
        <f t="shared" si="10"/>
        <v>0</v>
      </c>
      <c r="AA106" s="34">
        <f t="shared" si="10"/>
        <v>5</v>
      </c>
      <c r="AB106" s="248">
        <f t="shared" si="10"/>
        <v>0</v>
      </c>
      <c r="AC106" s="248">
        <f t="shared" si="10"/>
        <v>0</v>
      </c>
      <c r="AD106" s="34">
        <f t="shared" si="10"/>
        <v>7</v>
      </c>
      <c r="AE106" s="248">
        <f t="shared" si="10"/>
        <v>0</v>
      </c>
      <c r="AF106" s="248">
        <f t="shared" si="10"/>
        <v>0</v>
      </c>
      <c r="AG106" s="34">
        <f t="shared" si="10"/>
        <v>5</v>
      </c>
      <c r="AH106" s="34">
        <f t="shared" si="10"/>
        <v>3</v>
      </c>
      <c r="AI106" s="248">
        <f t="shared" si="10"/>
        <v>0</v>
      </c>
      <c r="AJ106" s="248">
        <f t="shared" si="10"/>
        <v>0</v>
      </c>
      <c r="AK106" s="34">
        <f t="shared" si="10"/>
        <v>1</v>
      </c>
      <c r="AL106" s="34">
        <f t="shared" si="10"/>
        <v>1</v>
      </c>
      <c r="AM106" s="75">
        <f t="shared" si="10"/>
        <v>0</v>
      </c>
      <c r="AN106" s="34">
        <f t="shared" si="10"/>
        <v>7</v>
      </c>
      <c r="AO106" s="248">
        <f t="shared" si="10"/>
        <v>0</v>
      </c>
      <c r="AP106" s="34">
        <f t="shared" si="10"/>
        <v>1</v>
      </c>
      <c r="AQ106" s="248">
        <f t="shared" si="10"/>
        <v>0</v>
      </c>
      <c r="AR106" s="248">
        <f t="shared" si="10"/>
        <v>0</v>
      </c>
      <c r="AS106" s="248">
        <f t="shared" si="10"/>
        <v>0</v>
      </c>
      <c r="AT106" s="248">
        <f t="shared" si="10"/>
        <v>0</v>
      </c>
      <c r="AU106" s="34">
        <f t="shared" si="10"/>
        <v>1</v>
      </c>
      <c r="AV106" s="248">
        <f t="shared" si="10"/>
        <v>0</v>
      </c>
      <c r="AW106" s="248">
        <f t="shared" si="10"/>
        <v>0</v>
      </c>
      <c r="AX106" s="248">
        <f t="shared" si="10"/>
        <v>0</v>
      </c>
      <c r="AY106" s="34">
        <f t="shared" si="10"/>
        <v>2</v>
      </c>
      <c r="AZ106" s="33">
        <f t="shared" si="10"/>
        <v>3</v>
      </c>
      <c r="BA106" s="34">
        <f t="shared" si="10"/>
        <v>3</v>
      </c>
    </row>
    <row r="107" spans="1:53" ht="16.5" thickBot="1" x14ac:dyDescent="0.3">
      <c r="A107" s="15" t="s">
        <v>12</v>
      </c>
      <c r="B107" s="42" t="e">
        <f t="shared" ref="B107:BA107" si="11">B106/B99</f>
        <v>#DIV/0!</v>
      </c>
      <c r="C107" s="42" t="e">
        <f t="shared" si="11"/>
        <v>#DIV/0!</v>
      </c>
      <c r="D107" s="42" t="e">
        <f t="shared" si="11"/>
        <v>#DIV/0!</v>
      </c>
      <c r="E107" s="42" t="e">
        <f t="shared" si="11"/>
        <v>#DIV/0!</v>
      </c>
      <c r="F107" s="42" t="e">
        <f t="shared" si="11"/>
        <v>#DIV/0!</v>
      </c>
      <c r="G107" s="42" t="e">
        <f t="shared" si="11"/>
        <v>#DIV/0!</v>
      </c>
      <c r="H107" s="42" t="e">
        <f t="shared" si="11"/>
        <v>#DIV/0!</v>
      </c>
      <c r="I107" s="42" t="e">
        <f t="shared" si="11"/>
        <v>#DIV/0!</v>
      </c>
      <c r="J107" s="42" t="e">
        <f t="shared" si="11"/>
        <v>#DIV/0!</v>
      </c>
      <c r="K107" s="42" t="e">
        <f t="shared" si="11"/>
        <v>#DIV/0!</v>
      </c>
      <c r="L107" s="42" t="e">
        <f t="shared" si="11"/>
        <v>#DIV/0!</v>
      </c>
      <c r="M107" s="42" t="e">
        <f t="shared" si="11"/>
        <v>#DIV/0!</v>
      </c>
      <c r="N107" s="42" t="e">
        <f t="shared" si="11"/>
        <v>#DIV/0!</v>
      </c>
      <c r="O107" s="68" t="e">
        <f t="shared" si="11"/>
        <v>#DIV/0!</v>
      </c>
      <c r="P107" s="68" t="e">
        <f t="shared" si="11"/>
        <v>#DIV/0!</v>
      </c>
      <c r="Q107" s="68" t="e">
        <f t="shared" si="11"/>
        <v>#DIV/0!</v>
      </c>
      <c r="R107" s="68" t="e">
        <f t="shared" si="11"/>
        <v>#DIV/0!</v>
      </c>
      <c r="S107" s="68" t="e">
        <f t="shared" si="11"/>
        <v>#DIV/0!</v>
      </c>
      <c r="T107" s="68" t="e">
        <f t="shared" si="11"/>
        <v>#DIV/0!</v>
      </c>
      <c r="U107" s="68" t="e">
        <f t="shared" si="11"/>
        <v>#DIV/0!</v>
      </c>
      <c r="V107" s="68" t="e">
        <f t="shared" si="11"/>
        <v>#DIV/0!</v>
      </c>
      <c r="W107" s="68" t="e">
        <f t="shared" si="11"/>
        <v>#DIV/0!</v>
      </c>
      <c r="X107" s="35">
        <f t="shared" si="11"/>
        <v>0.5</v>
      </c>
      <c r="Y107" s="68" t="e">
        <f t="shared" si="11"/>
        <v>#DIV/0!</v>
      </c>
      <c r="Z107" s="68" t="e">
        <f t="shared" si="11"/>
        <v>#DIV/0!</v>
      </c>
      <c r="AA107" s="35">
        <f t="shared" si="11"/>
        <v>0.7142857142857143</v>
      </c>
      <c r="AB107" s="68" t="e">
        <f t="shared" si="11"/>
        <v>#DIV/0!</v>
      </c>
      <c r="AC107" s="68" t="e">
        <f t="shared" si="11"/>
        <v>#DIV/0!</v>
      </c>
      <c r="AD107" s="35">
        <f t="shared" si="11"/>
        <v>0.77777777777777779</v>
      </c>
      <c r="AE107" s="68" t="e">
        <f t="shared" si="11"/>
        <v>#DIV/0!</v>
      </c>
      <c r="AF107" s="68" t="e">
        <f t="shared" si="11"/>
        <v>#DIV/0!</v>
      </c>
      <c r="AG107" s="35">
        <f t="shared" si="11"/>
        <v>0.7142857142857143</v>
      </c>
      <c r="AH107" s="35">
        <f t="shared" si="11"/>
        <v>0.5</v>
      </c>
      <c r="AI107" s="68" t="e">
        <f t="shared" si="11"/>
        <v>#DIV/0!</v>
      </c>
      <c r="AJ107" s="68" t="e">
        <f t="shared" si="11"/>
        <v>#DIV/0!</v>
      </c>
      <c r="AK107" s="35">
        <f t="shared" si="11"/>
        <v>1</v>
      </c>
      <c r="AL107" s="35">
        <f t="shared" si="11"/>
        <v>0.5</v>
      </c>
      <c r="AM107" s="42" t="e">
        <f t="shared" si="11"/>
        <v>#DIV/0!</v>
      </c>
      <c r="AN107" s="35">
        <f t="shared" si="11"/>
        <v>1</v>
      </c>
      <c r="AO107" s="68" t="e">
        <f t="shared" si="11"/>
        <v>#DIV/0!</v>
      </c>
      <c r="AP107" s="35">
        <f t="shared" si="11"/>
        <v>0.5</v>
      </c>
      <c r="AQ107" s="68">
        <f t="shared" si="11"/>
        <v>0</v>
      </c>
      <c r="AR107" s="68">
        <f t="shared" si="11"/>
        <v>0</v>
      </c>
      <c r="AS107" s="68" t="e">
        <f t="shared" si="11"/>
        <v>#DIV/0!</v>
      </c>
      <c r="AT107" s="68">
        <f t="shared" si="11"/>
        <v>0</v>
      </c>
      <c r="AU107" s="35">
        <f t="shared" si="11"/>
        <v>0.33333333333333331</v>
      </c>
      <c r="AV107" s="68">
        <f t="shared" si="11"/>
        <v>0</v>
      </c>
      <c r="AW107" s="68" t="e">
        <f t="shared" si="11"/>
        <v>#DIV/0!</v>
      </c>
      <c r="AX107" s="68" t="e">
        <f t="shared" si="11"/>
        <v>#DIV/0!</v>
      </c>
      <c r="AY107" s="35">
        <f t="shared" si="11"/>
        <v>1</v>
      </c>
      <c r="AZ107" s="35">
        <f t="shared" si="11"/>
        <v>1</v>
      </c>
      <c r="BA107" s="36">
        <f t="shared" si="11"/>
        <v>0.5</v>
      </c>
    </row>
    <row r="108" spans="1:53" ht="16.5" thickBot="1" x14ac:dyDescent="0.3">
      <c r="A108" s="37" t="s">
        <v>13</v>
      </c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69"/>
      <c r="P108" s="69"/>
      <c r="Q108" s="69"/>
      <c r="R108" s="69"/>
      <c r="S108" s="69"/>
      <c r="T108" s="69"/>
      <c r="U108" s="69"/>
      <c r="V108" s="69"/>
      <c r="W108" s="69"/>
      <c r="X108" s="38"/>
      <c r="Y108" s="69"/>
      <c r="Z108" s="69"/>
      <c r="AA108" s="38"/>
      <c r="AB108" s="69"/>
      <c r="AC108" s="69"/>
      <c r="AD108" s="38"/>
      <c r="AE108" s="69"/>
      <c r="AF108" s="69"/>
      <c r="AG108" s="38"/>
      <c r="AH108" s="38"/>
      <c r="AI108" s="69"/>
      <c r="AJ108" s="69"/>
      <c r="AK108" s="38"/>
      <c r="AL108" s="38"/>
      <c r="AM108" s="43"/>
      <c r="AN108" s="38"/>
      <c r="AO108" s="69"/>
      <c r="AP108" s="38"/>
      <c r="AQ108" s="69"/>
      <c r="AR108" s="69"/>
      <c r="AS108" s="69"/>
      <c r="AT108" s="69"/>
      <c r="AU108" s="38"/>
      <c r="AV108" s="69"/>
      <c r="AW108" s="69"/>
      <c r="AX108" s="69"/>
      <c r="AY108" s="38"/>
      <c r="AZ108" s="38"/>
      <c r="BA108" s="39"/>
    </row>
    <row r="109" spans="1:53" ht="16.5" thickBot="1" x14ac:dyDescent="0.3">
      <c r="A109" s="16" t="s">
        <v>14</v>
      </c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69"/>
      <c r="P109" s="69"/>
      <c r="Q109" s="69"/>
      <c r="R109" s="69"/>
      <c r="S109" s="69"/>
      <c r="T109" s="69"/>
      <c r="U109" s="69"/>
      <c r="V109" s="69"/>
      <c r="W109" s="69"/>
      <c r="X109" s="38"/>
      <c r="Y109" s="69"/>
      <c r="Z109" s="69"/>
      <c r="AA109" s="38"/>
      <c r="AB109" s="69"/>
      <c r="AC109" s="69"/>
      <c r="AD109" s="38"/>
      <c r="AE109" s="69"/>
      <c r="AF109" s="69"/>
      <c r="AG109" s="38"/>
      <c r="AH109" s="38"/>
      <c r="AI109" s="69"/>
      <c r="AJ109" s="69"/>
      <c r="AK109" s="38"/>
      <c r="AL109" s="38"/>
      <c r="AM109" s="43"/>
      <c r="AN109" s="38"/>
      <c r="AO109" s="69"/>
      <c r="AP109" s="38"/>
      <c r="AQ109" s="69"/>
      <c r="AR109" s="69"/>
      <c r="AS109" s="69"/>
      <c r="AT109" s="69"/>
      <c r="AU109" s="38"/>
      <c r="AV109" s="69"/>
      <c r="AW109" s="69"/>
      <c r="AX109" s="69"/>
      <c r="AY109" s="38"/>
      <c r="AZ109" s="38"/>
      <c r="BA109" s="39"/>
    </row>
    <row r="110" spans="1:53" ht="16.5" thickBot="1" x14ac:dyDescent="0.3">
      <c r="A110" s="17" t="s">
        <v>15</v>
      </c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69"/>
      <c r="P110" s="69"/>
      <c r="Q110" s="69"/>
      <c r="R110" s="69"/>
      <c r="S110" s="69"/>
      <c r="T110" s="69"/>
      <c r="U110" s="69"/>
      <c r="V110" s="69"/>
      <c r="W110" s="69"/>
      <c r="X110" s="38"/>
      <c r="Y110" s="69"/>
      <c r="Z110" s="69"/>
      <c r="AA110" s="38"/>
      <c r="AB110" s="69"/>
      <c r="AC110" s="69"/>
      <c r="AD110" s="38"/>
      <c r="AE110" s="69"/>
      <c r="AF110" s="69"/>
      <c r="AG110" s="38"/>
      <c r="AH110" s="38"/>
      <c r="AI110" s="69"/>
      <c r="AJ110" s="69"/>
      <c r="AK110" s="38"/>
      <c r="AL110" s="38"/>
      <c r="AM110" s="43"/>
      <c r="AN110" s="38"/>
      <c r="AO110" s="69"/>
      <c r="AP110" s="38"/>
      <c r="AQ110" s="69"/>
      <c r="AR110" s="69"/>
      <c r="AS110" s="69"/>
      <c r="AT110" s="69"/>
      <c r="AU110" s="38"/>
      <c r="AV110" s="69"/>
      <c r="AW110" s="69"/>
      <c r="AX110" s="69"/>
      <c r="AY110" s="38"/>
      <c r="AZ110" s="38"/>
      <c r="BA110" s="39"/>
    </row>
    <row r="113" spans="2:17" x14ac:dyDescent="0.25">
      <c r="B113" t="s">
        <v>16</v>
      </c>
      <c r="C113" t="s">
        <v>17</v>
      </c>
      <c r="D113" t="s">
        <v>511</v>
      </c>
      <c r="E113" t="s">
        <v>369</v>
      </c>
      <c r="F113" t="s">
        <v>300</v>
      </c>
      <c r="G113" t="s">
        <v>301</v>
      </c>
      <c r="H113" t="s">
        <v>528</v>
      </c>
      <c r="I113" t="s">
        <v>150</v>
      </c>
      <c r="J113" t="s">
        <v>151</v>
      </c>
      <c r="K113" t="s">
        <v>152</v>
      </c>
      <c r="L113" t="s">
        <v>529</v>
      </c>
      <c r="M113" t="s">
        <v>530</v>
      </c>
      <c r="N113" t="s">
        <v>531</v>
      </c>
      <c r="O113" t="s">
        <v>220</v>
      </c>
      <c r="P113" t="s">
        <v>221</v>
      </c>
      <c r="Q113" t="s">
        <v>222</v>
      </c>
    </row>
    <row r="114" spans="2:17" x14ac:dyDescent="0.25">
      <c r="B114">
        <v>13</v>
      </c>
      <c r="C114">
        <v>14</v>
      </c>
      <c r="D114" t="s">
        <v>513</v>
      </c>
      <c r="E114" t="s">
        <v>501</v>
      </c>
      <c r="F114">
        <v>6</v>
      </c>
      <c r="G114">
        <v>5</v>
      </c>
      <c r="H114" s="258">
        <v>0.83333333333333337</v>
      </c>
      <c r="I114">
        <v>1</v>
      </c>
      <c r="J114">
        <v>1</v>
      </c>
      <c r="K114" s="258">
        <v>1</v>
      </c>
      <c r="L114">
        <v>1</v>
      </c>
      <c r="M114">
        <v>1</v>
      </c>
      <c r="N114" s="258">
        <v>1</v>
      </c>
      <c r="O114">
        <v>0</v>
      </c>
      <c r="P114">
        <v>0</v>
      </c>
      <c r="Q114" s="258" t="s">
        <v>540</v>
      </c>
    </row>
    <row r="115" spans="2:17" x14ac:dyDescent="0.25">
      <c r="B115">
        <v>13</v>
      </c>
      <c r="C115">
        <v>15</v>
      </c>
      <c r="D115" t="s">
        <v>513</v>
      </c>
      <c r="E115" t="s">
        <v>501</v>
      </c>
      <c r="F115">
        <v>11</v>
      </c>
      <c r="G115">
        <v>8</v>
      </c>
      <c r="H115" s="258">
        <v>0.72727272727272729</v>
      </c>
      <c r="I115">
        <v>16</v>
      </c>
      <c r="J115">
        <v>4</v>
      </c>
      <c r="K115" s="258">
        <v>0.25</v>
      </c>
      <c r="L115">
        <v>0</v>
      </c>
      <c r="M115">
        <v>0</v>
      </c>
      <c r="N115" s="258" t="s">
        <v>540</v>
      </c>
      <c r="O115">
        <v>0</v>
      </c>
      <c r="P115">
        <v>0</v>
      </c>
      <c r="Q115" s="258" t="s">
        <v>540</v>
      </c>
    </row>
    <row r="116" spans="2:17" x14ac:dyDescent="0.25">
      <c r="B116">
        <v>13</v>
      </c>
      <c r="C116">
        <v>16</v>
      </c>
      <c r="D116" t="s">
        <v>513</v>
      </c>
      <c r="E116" t="s">
        <v>501</v>
      </c>
      <c r="F116">
        <v>13</v>
      </c>
      <c r="G116">
        <v>5</v>
      </c>
      <c r="H116" s="258">
        <v>0.38461538461538464</v>
      </c>
      <c r="I116">
        <v>9</v>
      </c>
      <c r="J116">
        <v>9</v>
      </c>
      <c r="K116" s="258">
        <v>1</v>
      </c>
      <c r="L116">
        <v>4</v>
      </c>
      <c r="M116">
        <v>4</v>
      </c>
      <c r="N116" s="258">
        <v>1</v>
      </c>
      <c r="O116">
        <v>0</v>
      </c>
      <c r="P116">
        <v>0</v>
      </c>
      <c r="Q116" s="258" t="s">
        <v>540</v>
      </c>
    </row>
    <row r="117" spans="2:17" x14ac:dyDescent="0.25">
      <c r="B117">
        <v>13</v>
      </c>
      <c r="C117">
        <v>17</v>
      </c>
      <c r="D117" t="s">
        <v>513</v>
      </c>
      <c r="E117" t="s">
        <v>501</v>
      </c>
      <c r="F117">
        <v>28</v>
      </c>
      <c r="G117">
        <v>20</v>
      </c>
      <c r="H117" s="258">
        <v>0.7142857142857143</v>
      </c>
      <c r="I117">
        <v>12</v>
      </c>
      <c r="J117">
        <v>10</v>
      </c>
      <c r="K117" s="258">
        <v>0.83333333333333337</v>
      </c>
      <c r="L117">
        <v>6</v>
      </c>
      <c r="M117">
        <v>5</v>
      </c>
      <c r="N117" s="258">
        <v>0.83333333333333337</v>
      </c>
      <c r="O117">
        <v>0</v>
      </c>
      <c r="P117">
        <v>0</v>
      </c>
      <c r="Q117" s="258" t="s">
        <v>540</v>
      </c>
    </row>
    <row r="118" spans="2:17" x14ac:dyDescent="0.25">
      <c r="B118">
        <v>13</v>
      </c>
      <c r="C118">
        <v>18</v>
      </c>
      <c r="D118" t="s">
        <v>539</v>
      </c>
      <c r="E118" t="s">
        <v>532</v>
      </c>
      <c r="F118">
        <v>22</v>
      </c>
      <c r="G118">
        <v>2</v>
      </c>
      <c r="H118" s="258">
        <v>9.0909090909090912E-2</v>
      </c>
      <c r="I118">
        <v>2</v>
      </c>
      <c r="J118">
        <v>0</v>
      </c>
      <c r="K118" s="258">
        <v>0</v>
      </c>
      <c r="L118">
        <v>0</v>
      </c>
      <c r="M118">
        <v>0</v>
      </c>
      <c r="N118" s="258" t="s">
        <v>540</v>
      </c>
      <c r="O118">
        <v>0</v>
      </c>
      <c r="P118">
        <v>0</v>
      </c>
      <c r="Q118" s="258" t="s">
        <v>540</v>
      </c>
    </row>
    <row r="119" spans="2:17" x14ac:dyDescent="0.25">
      <c r="B119">
        <v>13</v>
      </c>
      <c r="C119">
        <v>19</v>
      </c>
      <c r="D119" t="s">
        <v>539</v>
      </c>
      <c r="E119" t="s">
        <v>532</v>
      </c>
      <c r="F119">
        <v>0</v>
      </c>
      <c r="G119">
        <v>1</v>
      </c>
      <c r="H119" s="258" t="s">
        <v>540</v>
      </c>
      <c r="I119">
        <v>0</v>
      </c>
      <c r="J119">
        <v>0</v>
      </c>
      <c r="K119" s="258" t="s">
        <v>540</v>
      </c>
      <c r="L119">
        <v>0</v>
      </c>
      <c r="M119">
        <v>0</v>
      </c>
      <c r="N119" s="258" t="s">
        <v>540</v>
      </c>
      <c r="O119">
        <v>0</v>
      </c>
      <c r="P119">
        <v>0</v>
      </c>
      <c r="Q119" s="258" t="s">
        <v>540</v>
      </c>
    </row>
    <row r="120" spans="2:17" x14ac:dyDescent="0.25">
      <c r="B120">
        <v>13</v>
      </c>
      <c r="C120">
        <v>20</v>
      </c>
      <c r="D120" t="s">
        <v>539</v>
      </c>
      <c r="E120" t="s">
        <v>532</v>
      </c>
      <c r="F120">
        <v>17</v>
      </c>
      <c r="G120">
        <v>11</v>
      </c>
      <c r="H120" s="258">
        <v>0.6470588235294118</v>
      </c>
      <c r="I120">
        <v>18</v>
      </c>
      <c r="J120">
        <v>18</v>
      </c>
      <c r="K120" s="258">
        <v>1</v>
      </c>
      <c r="L120">
        <v>8</v>
      </c>
      <c r="M120">
        <v>4</v>
      </c>
      <c r="N120" s="258">
        <v>0.5</v>
      </c>
      <c r="O120">
        <v>0</v>
      </c>
      <c r="P120">
        <v>0</v>
      </c>
      <c r="Q120" s="258" t="s">
        <v>540</v>
      </c>
    </row>
    <row r="121" spans="2:17" x14ac:dyDescent="0.25">
      <c r="B121">
        <v>13</v>
      </c>
      <c r="C121">
        <v>21</v>
      </c>
      <c r="D121" t="s">
        <v>539</v>
      </c>
      <c r="E121" t="s">
        <v>532</v>
      </c>
      <c r="F121">
        <v>10</v>
      </c>
      <c r="G121">
        <v>10</v>
      </c>
      <c r="H121" s="258">
        <v>1</v>
      </c>
      <c r="I121">
        <v>20</v>
      </c>
      <c r="J121">
        <v>14</v>
      </c>
      <c r="K121" s="258">
        <v>0.7</v>
      </c>
      <c r="L121">
        <v>3</v>
      </c>
      <c r="M121">
        <v>1</v>
      </c>
      <c r="N121" s="258">
        <v>0.33333333333333331</v>
      </c>
      <c r="O121">
        <v>0</v>
      </c>
      <c r="P121">
        <v>0</v>
      </c>
      <c r="Q121" s="258" t="s">
        <v>540</v>
      </c>
    </row>
    <row r="122" spans="2:17" x14ac:dyDescent="0.25">
      <c r="B122">
        <v>13</v>
      </c>
      <c r="C122">
        <v>22</v>
      </c>
      <c r="D122" t="s">
        <v>539</v>
      </c>
      <c r="E122" t="s">
        <v>532</v>
      </c>
      <c r="F122">
        <v>35</v>
      </c>
      <c r="G122">
        <v>26</v>
      </c>
      <c r="H122" s="258">
        <v>0.74285714285714288</v>
      </c>
      <c r="I122">
        <v>12</v>
      </c>
      <c r="J122">
        <v>13</v>
      </c>
      <c r="K122" s="258">
        <v>1.0833333333333333</v>
      </c>
      <c r="L122">
        <v>3</v>
      </c>
      <c r="M122">
        <v>0</v>
      </c>
      <c r="N122" s="258">
        <v>0</v>
      </c>
      <c r="O122">
        <v>0</v>
      </c>
      <c r="P122">
        <v>0</v>
      </c>
      <c r="Q122" s="258" t="s">
        <v>540</v>
      </c>
    </row>
    <row r="123" spans="2:17" x14ac:dyDescent="0.25">
      <c r="B123">
        <v>13</v>
      </c>
      <c r="C123">
        <v>23</v>
      </c>
      <c r="D123" t="s">
        <v>539</v>
      </c>
      <c r="E123" t="s">
        <v>533</v>
      </c>
      <c r="F123">
        <v>35</v>
      </c>
      <c r="G123">
        <v>23</v>
      </c>
      <c r="H123" s="258">
        <v>0.65714285714285714</v>
      </c>
      <c r="I123">
        <v>25</v>
      </c>
      <c r="J123">
        <v>8</v>
      </c>
      <c r="K123" s="258">
        <v>0.32</v>
      </c>
      <c r="L123">
        <v>10</v>
      </c>
      <c r="M123">
        <v>10</v>
      </c>
      <c r="N123" s="258">
        <v>1</v>
      </c>
      <c r="O123">
        <v>2</v>
      </c>
      <c r="P123">
        <v>1</v>
      </c>
      <c r="Q123" s="258">
        <v>0.5</v>
      </c>
    </row>
    <row r="124" spans="2:17" x14ac:dyDescent="0.25">
      <c r="B124">
        <v>13</v>
      </c>
      <c r="C124">
        <v>24</v>
      </c>
      <c r="D124" t="s">
        <v>539</v>
      </c>
      <c r="E124" t="s">
        <v>533</v>
      </c>
      <c r="F124">
        <v>3</v>
      </c>
      <c r="G124">
        <v>11</v>
      </c>
      <c r="H124" s="258">
        <v>3.6666666666666665</v>
      </c>
      <c r="I124">
        <v>14</v>
      </c>
      <c r="J124">
        <v>12</v>
      </c>
      <c r="K124" s="258">
        <v>0.8571428571428571</v>
      </c>
      <c r="L124">
        <v>6</v>
      </c>
      <c r="M124">
        <v>2</v>
      </c>
      <c r="N124" s="258">
        <v>0.33333333333333331</v>
      </c>
      <c r="O124">
        <v>0</v>
      </c>
      <c r="P124">
        <v>0</v>
      </c>
      <c r="Q124" s="258" t="s">
        <v>540</v>
      </c>
    </row>
    <row r="125" spans="2:17" x14ac:dyDescent="0.25">
      <c r="B125">
        <v>13</v>
      </c>
      <c r="C125">
        <v>25</v>
      </c>
      <c r="D125" t="s">
        <v>539</v>
      </c>
      <c r="E125" t="s">
        <v>533</v>
      </c>
      <c r="F125">
        <v>7</v>
      </c>
      <c r="G125">
        <v>3</v>
      </c>
      <c r="H125" s="258">
        <v>0.42857142857142855</v>
      </c>
      <c r="I125">
        <v>1</v>
      </c>
      <c r="J125">
        <v>0</v>
      </c>
      <c r="K125" s="258">
        <v>0</v>
      </c>
      <c r="L125">
        <v>0</v>
      </c>
      <c r="M125">
        <v>0</v>
      </c>
      <c r="N125" s="258" t="s">
        <v>540</v>
      </c>
      <c r="O125">
        <v>0</v>
      </c>
      <c r="P125">
        <v>0</v>
      </c>
      <c r="Q125" s="258" t="s">
        <v>540</v>
      </c>
    </row>
    <row r="126" spans="2:17" x14ac:dyDescent="0.25">
      <c r="B126">
        <v>13</v>
      </c>
      <c r="C126">
        <v>26</v>
      </c>
      <c r="D126" t="s">
        <v>539</v>
      </c>
      <c r="E126" t="s">
        <v>533</v>
      </c>
      <c r="F126">
        <v>40</v>
      </c>
      <c r="G126">
        <v>39</v>
      </c>
      <c r="H126" s="258">
        <v>0.97499999999999998</v>
      </c>
      <c r="I126">
        <v>24</v>
      </c>
      <c r="J126">
        <v>16</v>
      </c>
      <c r="K126" s="258">
        <v>0.66666666666666663</v>
      </c>
      <c r="L126">
        <v>11</v>
      </c>
      <c r="M126">
        <v>8</v>
      </c>
      <c r="N126" s="258">
        <v>0.72727272727272729</v>
      </c>
      <c r="O126">
        <v>7</v>
      </c>
      <c r="P126">
        <v>5</v>
      </c>
      <c r="Q126" s="258">
        <v>0.7142857142857143</v>
      </c>
    </row>
    <row r="127" spans="2:17" x14ac:dyDescent="0.25">
      <c r="B127">
        <v>13</v>
      </c>
      <c r="C127">
        <v>27</v>
      </c>
      <c r="D127" t="s">
        <v>539</v>
      </c>
      <c r="E127" t="s">
        <v>533</v>
      </c>
      <c r="F127">
        <v>23</v>
      </c>
      <c r="G127">
        <v>20</v>
      </c>
      <c r="H127" s="258">
        <v>0.86956521739130432</v>
      </c>
      <c r="I127">
        <v>7</v>
      </c>
      <c r="J127">
        <v>0</v>
      </c>
      <c r="K127" s="258">
        <v>0</v>
      </c>
      <c r="L127">
        <v>0</v>
      </c>
      <c r="M127">
        <v>0</v>
      </c>
      <c r="N127" s="258" t="s">
        <v>540</v>
      </c>
      <c r="O127">
        <v>0</v>
      </c>
      <c r="P127">
        <v>0</v>
      </c>
      <c r="Q127" s="258" t="s">
        <v>540</v>
      </c>
    </row>
    <row r="128" spans="2:17" x14ac:dyDescent="0.25">
      <c r="B128">
        <v>13</v>
      </c>
      <c r="C128">
        <v>28</v>
      </c>
      <c r="D128" t="s">
        <v>539</v>
      </c>
      <c r="E128" t="s">
        <v>534</v>
      </c>
      <c r="F128">
        <v>37</v>
      </c>
      <c r="G128">
        <v>21</v>
      </c>
      <c r="H128" s="258">
        <v>0.56756756756756754</v>
      </c>
      <c r="I128">
        <v>12</v>
      </c>
      <c r="J128">
        <v>7</v>
      </c>
      <c r="K128" s="258">
        <v>0.58333333333333337</v>
      </c>
      <c r="L128">
        <v>13</v>
      </c>
      <c r="M128">
        <v>7</v>
      </c>
      <c r="N128" s="258">
        <v>0.53846153846153844</v>
      </c>
      <c r="O128">
        <v>0</v>
      </c>
      <c r="P128">
        <v>0</v>
      </c>
      <c r="Q128" s="258" t="s">
        <v>540</v>
      </c>
    </row>
    <row r="129" spans="2:17" x14ac:dyDescent="0.25">
      <c r="B129">
        <v>13</v>
      </c>
      <c r="C129">
        <v>29</v>
      </c>
      <c r="D129" t="s">
        <v>539</v>
      </c>
      <c r="E129" t="s">
        <v>534</v>
      </c>
      <c r="F129">
        <v>22</v>
      </c>
      <c r="G129">
        <v>14</v>
      </c>
      <c r="H129" s="258">
        <v>0.63636363636363635</v>
      </c>
      <c r="I129">
        <v>29</v>
      </c>
      <c r="J129">
        <v>19</v>
      </c>
      <c r="K129" s="258">
        <v>0.65517241379310343</v>
      </c>
      <c r="L129">
        <v>12</v>
      </c>
      <c r="M129">
        <v>6</v>
      </c>
      <c r="N129" s="258">
        <v>0.5</v>
      </c>
      <c r="O129">
        <v>9</v>
      </c>
      <c r="P129">
        <v>7</v>
      </c>
      <c r="Q129" s="258">
        <v>0.77777777777777779</v>
      </c>
    </row>
    <row r="130" spans="2:17" x14ac:dyDescent="0.25">
      <c r="B130">
        <v>13</v>
      </c>
      <c r="C130">
        <v>30</v>
      </c>
      <c r="D130" t="s">
        <v>539</v>
      </c>
      <c r="E130" t="s">
        <v>534</v>
      </c>
      <c r="F130">
        <v>64</v>
      </c>
      <c r="G130">
        <v>39</v>
      </c>
      <c r="H130" s="258">
        <v>0.609375</v>
      </c>
      <c r="I130">
        <v>14</v>
      </c>
      <c r="J130">
        <v>9</v>
      </c>
      <c r="K130" s="258">
        <v>0.6428571428571429</v>
      </c>
      <c r="L130">
        <v>0</v>
      </c>
      <c r="M130">
        <v>0</v>
      </c>
      <c r="N130" s="258" t="s">
        <v>540</v>
      </c>
      <c r="O130">
        <v>0</v>
      </c>
      <c r="P130">
        <v>0</v>
      </c>
      <c r="Q130" s="258" t="s">
        <v>540</v>
      </c>
    </row>
    <row r="131" spans="2:17" x14ac:dyDescent="0.25">
      <c r="B131">
        <v>13</v>
      </c>
      <c r="C131">
        <v>31</v>
      </c>
      <c r="D131" t="s">
        <v>539</v>
      </c>
      <c r="E131" t="s">
        <v>534</v>
      </c>
      <c r="F131">
        <v>33</v>
      </c>
      <c r="G131">
        <v>31</v>
      </c>
      <c r="H131" s="258">
        <v>0.93939393939393945</v>
      </c>
      <c r="I131">
        <v>12</v>
      </c>
      <c r="J131">
        <v>4</v>
      </c>
      <c r="K131" s="258">
        <v>0.33333333333333331</v>
      </c>
      <c r="L131">
        <v>3</v>
      </c>
      <c r="M131">
        <v>5</v>
      </c>
      <c r="N131" s="258">
        <v>1.6666666666666667</v>
      </c>
      <c r="O131">
        <v>0</v>
      </c>
      <c r="P131">
        <v>0</v>
      </c>
      <c r="Q131" s="258" t="s">
        <v>540</v>
      </c>
    </row>
    <row r="132" spans="2:17" x14ac:dyDescent="0.25">
      <c r="B132">
        <v>13</v>
      </c>
      <c r="C132">
        <v>32</v>
      </c>
      <c r="D132" t="s">
        <v>539</v>
      </c>
      <c r="E132" t="s">
        <v>534</v>
      </c>
      <c r="F132">
        <v>14</v>
      </c>
      <c r="G132">
        <v>11</v>
      </c>
      <c r="H132" s="258">
        <v>0.7857142857142857</v>
      </c>
      <c r="I132">
        <v>8</v>
      </c>
      <c r="J132">
        <v>2</v>
      </c>
      <c r="K132" s="258">
        <v>0.25</v>
      </c>
      <c r="L132">
        <v>7</v>
      </c>
      <c r="M132">
        <v>6</v>
      </c>
      <c r="N132" s="258">
        <v>0.8571428571428571</v>
      </c>
      <c r="O132">
        <v>7</v>
      </c>
      <c r="P132">
        <v>5</v>
      </c>
      <c r="Q132" s="258">
        <v>0.7142857142857143</v>
      </c>
    </row>
    <row r="133" spans="2:17" x14ac:dyDescent="0.25">
      <c r="B133">
        <v>13</v>
      </c>
      <c r="C133">
        <v>33</v>
      </c>
      <c r="D133" t="s">
        <v>539</v>
      </c>
      <c r="E133" t="s">
        <v>535</v>
      </c>
      <c r="F133">
        <v>16</v>
      </c>
      <c r="G133">
        <v>7</v>
      </c>
      <c r="H133" s="258">
        <v>0.4375</v>
      </c>
      <c r="I133">
        <v>13</v>
      </c>
      <c r="J133">
        <v>9</v>
      </c>
      <c r="K133" s="258">
        <v>0.69230769230769229</v>
      </c>
      <c r="L133">
        <v>6</v>
      </c>
      <c r="M133">
        <v>3</v>
      </c>
      <c r="N133" s="258">
        <v>0.5</v>
      </c>
      <c r="O133">
        <v>6</v>
      </c>
      <c r="P133">
        <v>3</v>
      </c>
      <c r="Q133" s="258">
        <v>0.5</v>
      </c>
    </row>
    <row r="134" spans="2:17" x14ac:dyDescent="0.25">
      <c r="B134">
        <v>13</v>
      </c>
      <c r="C134">
        <v>34</v>
      </c>
      <c r="D134" t="s">
        <v>539</v>
      </c>
      <c r="E134" t="s">
        <v>535</v>
      </c>
      <c r="F134">
        <v>34</v>
      </c>
      <c r="G134">
        <v>24</v>
      </c>
      <c r="H134" s="258">
        <v>0.70588235294117652</v>
      </c>
      <c r="I134">
        <v>0</v>
      </c>
      <c r="J134">
        <v>0</v>
      </c>
      <c r="K134" s="258" t="s">
        <v>540</v>
      </c>
      <c r="L134">
        <v>0</v>
      </c>
      <c r="M134">
        <v>1</v>
      </c>
      <c r="N134" s="258" t="s">
        <v>540</v>
      </c>
      <c r="O134">
        <v>0</v>
      </c>
      <c r="P134">
        <v>0</v>
      </c>
      <c r="Q134" s="258" t="s">
        <v>540</v>
      </c>
    </row>
    <row r="135" spans="2:17" x14ac:dyDescent="0.25">
      <c r="B135">
        <v>13</v>
      </c>
      <c r="C135">
        <v>35</v>
      </c>
      <c r="D135" t="s">
        <v>539</v>
      </c>
      <c r="E135" t="s">
        <v>535</v>
      </c>
      <c r="F135">
        <v>24</v>
      </c>
      <c r="G135">
        <v>19</v>
      </c>
      <c r="H135" s="258">
        <v>0.79166666666666663</v>
      </c>
      <c r="I135">
        <v>3</v>
      </c>
      <c r="J135">
        <v>1</v>
      </c>
      <c r="K135" s="258">
        <v>0.33333333333333331</v>
      </c>
      <c r="L135">
        <v>0</v>
      </c>
      <c r="M135">
        <v>0</v>
      </c>
      <c r="N135" s="258" t="s">
        <v>540</v>
      </c>
      <c r="O135">
        <v>0</v>
      </c>
      <c r="P135">
        <v>0</v>
      </c>
      <c r="Q135" s="258" t="s">
        <v>540</v>
      </c>
    </row>
    <row r="136" spans="2:17" x14ac:dyDescent="0.25">
      <c r="B136">
        <v>13</v>
      </c>
      <c r="C136">
        <v>36</v>
      </c>
      <c r="D136" t="s">
        <v>539</v>
      </c>
      <c r="E136" t="s">
        <v>535</v>
      </c>
      <c r="F136">
        <v>12</v>
      </c>
      <c r="G136">
        <v>11</v>
      </c>
      <c r="H136" s="258">
        <v>0.91666666666666663</v>
      </c>
      <c r="I136">
        <v>11</v>
      </c>
      <c r="J136">
        <v>7</v>
      </c>
      <c r="K136" s="258">
        <v>0.63636363636363635</v>
      </c>
      <c r="L136">
        <v>2</v>
      </c>
      <c r="M136">
        <v>2</v>
      </c>
      <c r="N136" s="258">
        <v>1</v>
      </c>
      <c r="O136">
        <v>1</v>
      </c>
      <c r="P136">
        <v>1</v>
      </c>
      <c r="Q136" s="258">
        <v>1</v>
      </c>
    </row>
    <row r="137" spans="2:17" x14ac:dyDescent="0.25">
      <c r="B137">
        <v>13</v>
      </c>
      <c r="C137">
        <v>37</v>
      </c>
      <c r="D137" t="s">
        <v>539</v>
      </c>
      <c r="E137" t="s">
        <v>535</v>
      </c>
      <c r="F137">
        <v>17</v>
      </c>
      <c r="G137">
        <v>15</v>
      </c>
      <c r="H137" s="258">
        <v>0.88235294117647056</v>
      </c>
      <c r="I137">
        <v>15</v>
      </c>
      <c r="J137">
        <v>11</v>
      </c>
      <c r="K137" s="258">
        <v>0.73333333333333328</v>
      </c>
      <c r="L137">
        <v>11</v>
      </c>
      <c r="M137">
        <v>7</v>
      </c>
      <c r="N137" s="258">
        <v>0.63636363636363635</v>
      </c>
      <c r="O137">
        <v>2</v>
      </c>
      <c r="P137">
        <v>1</v>
      </c>
      <c r="Q137" s="258">
        <v>0.5</v>
      </c>
    </row>
    <row r="138" spans="2:17" x14ac:dyDescent="0.25">
      <c r="B138">
        <v>13</v>
      </c>
      <c r="C138" s="259">
        <v>38</v>
      </c>
      <c r="D138" s="259" t="s">
        <v>539</v>
      </c>
      <c r="E138" s="259"/>
      <c r="F138" s="259">
        <v>0</v>
      </c>
      <c r="G138" s="259">
        <v>0</v>
      </c>
      <c r="H138" s="260" t="s">
        <v>540</v>
      </c>
      <c r="I138" s="259">
        <v>0</v>
      </c>
      <c r="J138" s="259">
        <v>0</v>
      </c>
      <c r="K138" s="260" t="s">
        <v>540</v>
      </c>
      <c r="L138" s="259">
        <v>0</v>
      </c>
      <c r="M138" s="259">
        <v>0</v>
      </c>
      <c r="N138" s="260" t="s">
        <v>540</v>
      </c>
      <c r="O138" s="259">
        <v>0</v>
      </c>
      <c r="P138" s="259">
        <v>0</v>
      </c>
      <c r="Q138" s="260" t="s">
        <v>540</v>
      </c>
    </row>
    <row r="139" spans="2:17" x14ac:dyDescent="0.25">
      <c r="B139">
        <v>13</v>
      </c>
      <c r="C139">
        <v>39</v>
      </c>
      <c r="D139" t="s">
        <v>539</v>
      </c>
      <c r="E139" t="s">
        <v>536</v>
      </c>
      <c r="F139">
        <v>22</v>
      </c>
      <c r="G139">
        <v>19</v>
      </c>
      <c r="H139" s="258">
        <v>0.86363636363636365</v>
      </c>
      <c r="I139">
        <v>20</v>
      </c>
      <c r="J139">
        <v>14</v>
      </c>
      <c r="K139" s="258">
        <v>0.7</v>
      </c>
      <c r="L139">
        <v>7</v>
      </c>
      <c r="M139">
        <v>3</v>
      </c>
      <c r="N139" s="258">
        <v>0.42857142857142855</v>
      </c>
      <c r="O139">
        <v>7</v>
      </c>
      <c r="P139">
        <v>7</v>
      </c>
      <c r="Q139" s="258">
        <v>1</v>
      </c>
    </row>
    <row r="140" spans="2:17" x14ac:dyDescent="0.25">
      <c r="B140">
        <v>13</v>
      </c>
      <c r="C140">
        <v>40</v>
      </c>
      <c r="D140" t="s">
        <v>539</v>
      </c>
      <c r="E140" t="s">
        <v>536</v>
      </c>
      <c r="F140">
        <v>21</v>
      </c>
      <c r="G140">
        <v>7</v>
      </c>
      <c r="H140" s="258">
        <v>0.33333333333333331</v>
      </c>
      <c r="I140">
        <v>1</v>
      </c>
      <c r="J140">
        <v>0</v>
      </c>
      <c r="K140" s="258">
        <v>0</v>
      </c>
      <c r="L140">
        <v>0</v>
      </c>
      <c r="M140">
        <v>0</v>
      </c>
      <c r="N140" s="258" t="s">
        <v>540</v>
      </c>
      <c r="O140">
        <v>0</v>
      </c>
      <c r="P140">
        <v>0</v>
      </c>
      <c r="Q140" s="258" t="s">
        <v>540</v>
      </c>
    </row>
    <row r="141" spans="2:17" x14ac:dyDescent="0.25">
      <c r="B141">
        <v>13</v>
      </c>
      <c r="C141">
        <v>41</v>
      </c>
      <c r="D141" t="s">
        <v>539</v>
      </c>
      <c r="E141" t="s">
        <v>536</v>
      </c>
      <c r="F141">
        <v>10</v>
      </c>
      <c r="G141">
        <v>6</v>
      </c>
      <c r="H141" s="258">
        <v>0.6</v>
      </c>
      <c r="I141">
        <v>9</v>
      </c>
      <c r="J141">
        <v>6</v>
      </c>
      <c r="K141" s="258">
        <v>0.66666666666666663</v>
      </c>
      <c r="L141">
        <v>3</v>
      </c>
      <c r="M141">
        <v>1</v>
      </c>
      <c r="N141" s="258">
        <v>0.33333333333333331</v>
      </c>
      <c r="O141">
        <v>2</v>
      </c>
      <c r="P141">
        <v>1</v>
      </c>
      <c r="Q141" s="258">
        <v>0.5</v>
      </c>
    </row>
    <row r="142" spans="2:17" x14ac:dyDescent="0.25">
      <c r="B142">
        <v>13</v>
      </c>
      <c r="C142">
        <v>42</v>
      </c>
      <c r="D142" t="s">
        <v>539</v>
      </c>
      <c r="E142" t="s">
        <v>536</v>
      </c>
      <c r="F142">
        <v>2</v>
      </c>
      <c r="G142">
        <v>2</v>
      </c>
      <c r="H142" s="258">
        <v>1</v>
      </c>
      <c r="I142">
        <v>0</v>
      </c>
      <c r="J142">
        <v>0</v>
      </c>
      <c r="K142" s="258" t="s">
        <v>540</v>
      </c>
      <c r="L142">
        <v>2</v>
      </c>
      <c r="M142">
        <v>0</v>
      </c>
      <c r="N142" s="258">
        <v>0</v>
      </c>
      <c r="O142">
        <v>2</v>
      </c>
      <c r="P142">
        <v>0</v>
      </c>
      <c r="Q142" s="258">
        <v>0</v>
      </c>
    </row>
    <row r="143" spans="2:17" x14ac:dyDescent="0.25">
      <c r="B143">
        <v>13</v>
      </c>
      <c r="C143">
        <v>43</v>
      </c>
      <c r="D143" t="s">
        <v>539</v>
      </c>
      <c r="E143" t="s">
        <v>537</v>
      </c>
      <c r="F143">
        <v>3</v>
      </c>
      <c r="G143">
        <v>2</v>
      </c>
      <c r="H143" s="258">
        <v>0.66666666666666663</v>
      </c>
      <c r="I143">
        <v>15</v>
      </c>
      <c r="J143">
        <v>14</v>
      </c>
      <c r="K143" s="258">
        <v>0.93333333333333335</v>
      </c>
      <c r="L143">
        <v>0</v>
      </c>
      <c r="M143">
        <v>0</v>
      </c>
      <c r="N143" s="258" t="s">
        <v>540</v>
      </c>
      <c r="O143">
        <v>2</v>
      </c>
      <c r="P143">
        <v>0</v>
      </c>
      <c r="Q143" s="258">
        <v>0</v>
      </c>
    </row>
    <row r="144" spans="2:17" x14ac:dyDescent="0.25">
      <c r="B144">
        <v>13</v>
      </c>
      <c r="C144">
        <v>44</v>
      </c>
      <c r="D144" t="s">
        <v>539</v>
      </c>
      <c r="E144" t="s">
        <v>537</v>
      </c>
      <c r="F144">
        <v>7</v>
      </c>
      <c r="G144">
        <v>3</v>
      </c>
      <c r="H144" s="258">
        <v>0.42857142857142855</v>
      </c>
      <c r="I144">
        <v>1</v>
      </c>
      <c r="J144">
        <v>0</v>
      </c>
      <c r="K144" s="258">
        <v>0</v>
      </c>
      <c r="L144">
        <v>1</v>
      </c>
      <c r="M144">
        <v>0</v>
      </c>
      <c r="N144" s="258">
        <v>0</v>
      </c>
      <c r="O144">
        <v>0</v>
      </c>
      <c r="P144">
        <v>0</v>
      </c>
      <c r="Q144" s="258" t="s">
        <v>540</v>
      </c>
    </row>
    <row r="145" spans="2:17" x14ac:dyDescent="0.25">
      <c r="B145">
        <v>13</v>
      </c>
      <c r="C145">
        <v>45</v>
      </c>
      <c r="D145" t="s">
        <v>539</v>
      </c>
      <c r="E145" t="s">
        <v>537</v>
      </c>
      <c r="F145">
        <v>29</v>
      </c>
      <c r="G145">
        <v>24</v>
      </c>
      <c r="H145" s="258">
        <v>0.82758620689655171</v>
      </c>
      <c r="I145">
        <v>9</v>
      </c>
      <c r="J145">
        <v>1</v>
      </c>
      <c r="K145" s="258">
        <v>0.1111111111111111</v>
      </c>
      <c r="L145">
        <v>0</v>
      </c>
      <c r="M145">
        <v>0</v>
      </c>
      <c r="N145" s="258" t="s">
        <v>540</v>
      </c>
      <c r="O145">
        <v>2</v>
      </c>
      <c r="P145">
        <v>0</v>
      </c>
      <c r="Q145" s="258">
        <v>0</v>
      </c>
    </row>
    <row r="146" spans="2:17" x14ac:dyDescent="0.25">
      <c r="B146">
        <v>13</v>
      </c>
      <c r="C146">
        <v>46</v>
      </c>
      <c r="D146" t="s">
        <v>539</v>
      </c>
      <c r="E146" t="s">
        <v>537</v>
      </c>
      <c r="F146">
        <v>36</v>
      </c>
      <c r="G146">
        <v>26</v>
      </c>
      <c r="H146" s="258">
        <v>0.72222222222222221</v>
      </c>
      <c r="I146">
        <v>10</v>
      </c>
      <c r="J146">
        <v>6</v>
      </c>
      <c r="K146" s="258">
        <v>0.6</v>
      </c>
      <c r="L146">
        <v>1</v>
      </c>
      <c r="M146">
        <v>0</v>
      </c>
      <c r="N146" s="258">
        <v>0</v>
      </c>
      <c r="O146">
        <v>3</v>
      </c>
      <c r="P146">
        <v>1</v>
      </c>
      <c r="Q146" s="258">
        <v>0.33333333333333331</v>
      </c>
    </row>
    <row r="147" spans="2:17" x14ac:dyDescent="0.25">
      <c r="B147">
        <v>13</v>
      </c>
      <c r="C147">
        <v>47</v>
      </c>
      <c r="D147" t="s">
        <v>539</v>
      </c>
      <c r="E147" t="s">
        <v>537</v>
      </c>
      <c r="F147">
        <v>20</v>
      </c>
      <c r="G147">
        <v>20</v>
      </c>
      <c r="H147" s="258">
        <v>1</v>
      </c>
      <c r="I147">
        <v>15</v>
      </c>
      <c r="J147">
        <v>13</v>
      </c>
      <c r="K147" s="258">
        <v>0.8666666666666667</v>
      </c>
      <c r="L147">
        <v>0</v>
      </c>
      <c r="M147">
        <v>0</v>
      </c>
      <c r="N147" s="258" t="s">
        <v>540</v>
      </c>
      <c r="O147">
        <v>1</v>
      </c>
      <c r="P147">
        <v>0</v>
      </c>
      <c r="Q147" s="258">
        <v>0</v>
      </c>
    </row>
    <row r="148" spans="2:17" x14ac:dyDescent="0.25">
      <c r="B148">
        <v>13</v>
      </c>
      <c r="C148">
        <v>48</v>
      </c>
      <c r="D148" t="s">
        <v>539</v>
      </c>
      <c r="E148" t="s">
        <v>538</v>
      </c>
      <c r="F148">
        <v>1</v>
      </c>
      <c r="G148">
        <v>0</v>
      </c>
      <c r="H148" s="258">
        <v>0</v>
      </c>
      <c r="I148">
        <v>0</v>
      </c>
      <c r="J148">
        <v>0</v>
      </c>
      <c r="K148" s="258" t="s">
        <v>540</v>
      </c>
      <c r="L148">
        <v>0</v>
      </c>
      <c r="M148">
        <v>0</v>
      </c>
      <c r="N148" s="258" t="s">
        <v>540</v>
      </c>
      <c r="O148">
        <v>0</v>
      </c>
      <c r="P148">
        <v>0</v>
      </c>
      <c r="Q148" s="258" t="s">
        <v>540</v>
      </c>
    </row>
    <row r="149" spans="2:17" x14ac:dyDescent="0.25">
      <c r="B149">
        <v>13</v>
      </c>
      <c r="C149">
        <v>49</v>
      </c>
      <c r="D149" t="s">
        <v>539</v>
      </c>
      <c r="E149" t="s">
        <v>538</v>
      </c>
      <c r="F149">
        <v>2</v>
      </c>
      <c r="G149">
        <v>0</v>
      </c>
      <c r="H149" s="258">
        <v>0</v>
      </c>
      <c r="I149">
        <v>0</v>
      </c>
      <c r="J149">
        <v>1</v>
      </c>
      <c r="K149" s="258" t="s">
        <v>540</v>
      </c>
      <c r="L149">
        <v>0</v>
      </c>
      <c r="M149">
        <v>0</v>
      </c>
      <c r="N149" s="258" t="s">
        <v>540</v>
      </c>
      <c r="O149">
        <v>0</v>
      </c>
      <c r="P149">
        <v>0</v>
      </c>
      <c r="Q149" s="258" t="s">
        <v>540</v>
      </c>
    </row>
    <row r="150" spans="2:17" x14ac:dyDescent="0.25">
      <c r="B150">
        <v>13</v>
      </c>
      <c r="C150">
        <v>50</v>
      </c>
      <c r="D150" t="s">
        <v>539</v>
      </c>
      <c r="E150" t="s">
        <v>538</v>
      </c>
      <c r="F150">
        <v>8</v>
      </c>
      <c r="G150">
        <v>8</v>
      </c>
      <c r="H150" s="258">
        <v>1</v>
      </c>
      <c r="I150">
        <v>1</v>
      </c>
      <c r="J150">
        <v>0</v>
      </c>
      <c r="K150" s="258">
        <v>0</v>
      </c>
      <c r="L150">
        <v>0</v>
      </c>
      <c r="M150">
        <v>0</v>
      </c>
      <c r="N150" s="258" t="s">
        <v>540</v>
      </c>
      <c r="O150">
        <v>2</v>
      </c>
      <c r="P150">
        <v>2</v>
      </c>
      <c r="Q150" s="258">
        <v>1</v>
      </c>
    </row>
    <row r="151" spans="2:17" x14ac:dyDescent="0.25">
      <c r="B151">
        <v>13</v>
      </c>
      <c r="C151">
        <v>51</v>
      </c>
      <c r="D151" t="s">
        <v>539</v>
      </c>
      <c r="E151" t="s">
        <v>538</v>
      </c>
      <c r="F151">
        <v>11</v>
      </c>
      <c r="G151">
        <v>10</v>
      </c>
      <c r="H151" s="258">
        <v>0.90909090909090906</v>
      </c>
      <c r="I151">
        <v>11</v>
      </c>
      <c r="J151">
        <v>6</v>
      </c>
      <c r="K151" s="258">
        <v>0.54545454545454541</v>
      </c>
      <c r="L151">
        <v>7</v>
      </c>
      <c r="M151">
        <v>3</v>
      </c>
      <c r="N151" s="258">
        <v>0.42857142857142855</v>
      </c>
      <c r="O151">
        <v>3</v>
      </c>
      <c r="P151">
        <v>3</v>
      </c>
      <c r="Q151" s="258">
        <v>1</v>
      </c>
    </row>
    <row r="152" spans="2:17" x14ac:dyDescent="0.25">
      <c r="B152">
        <v>13</v>
      </c>
      <c r="C152">
        <v>52</v>
      </c>
      <c r="D152" t="s">
        <v>539</v>
      </c>
      <c r="E152" t="s">
        <v>538</v>
      </c>
      <c r="F152">
        <v>3</v>
      </c>
      <c r="G152">
        <v>2</v>
      </c>
      <c r="H152" s="258">
        <v>0.66666666666666663</v>
      </c>
      <c r="I152">
        <v>10</v>
      </c>
      <c r="J152">
        <v>9</v>
      </c>
      <c r="K152" s="258">
        <v>0.9</v>
      </c>
      <c r="L152">
        <v>3</v>
      </c>
      <c r="M152">
        <v>0</v>
      </c>
      <c r="N152" s="258">
        <v>0</v>
      </c>
      <c r="O152">
        <v>6</v>
      </c>
      <c r="P152">
        <v>3</v>
      </c>
      <c r="Q152" s="258">
        <v>0.5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9755A-CA4B-49A5-AB87-16C73F71BD74}">
  <dimension ref="A1:AN83"/>
  <sheetViews>
    <sheetView topLeftCell="A32" zoomScale="80" zoomScaleNormal="80" workbookViewId="0">
      <selection activeCell="K60" sqref="K60"/>
    </sheetView>
  </sheetViews>
  <sheetFormatPr defaultRowHeight="15" x14ac:dyDescent="0.25"/>
  <cols>
    <col min="1" max="1" width="27.85546875" customWidth="1"/>
    <col min="2" max="91" width="20.7109375" customWidth="1"/>
  </cols>
  <sheetData>
    <row r="1" spans="1:31" ht="21" x14ac:dyDescent="0.35">
      <c r="A1" s="196" t="s">
        <v>370</v>
      </c>
      <c r="B1" t="s">
        <v>344</v>
      </c>
      <c r="C1" s="197">
        <v>14</v>
      </c>
    </row>
    <row r="2" spans="1:31" ht="15.75" x14ac:dyDescent="0.25">
      <c r="A2" s="198">
        <v>1011</v>
      </c>
      <c r="B2" t="s">
        <v>345</v>
      </c>
      <c r="C2" s="197">
        <v>1.3</v>
      </c>
    </row>
    <row r="3" spans="1:31" ht="15.75" x14ac:dyDescent="0.25">
      <c r="A3" s="3" t="s">
        <v>461</v>
      </c>
      <c r="B3" s="197" t="s">
        <v>541</v>
      </c>
    </row>
    <row r="4" spans="1:31" ht="15.75" x14ac:dyDescent="0.25">
      <c r="A4" s="2"/>
    </row>
    <row r="5" spans="1:31" ht="27" thickBot="1" x14ac:dyDescent="0.45">
      <c r="A5" s="4" t="s">
        <v>348</v>
      </c>
      <c r="B5" s="210">
        <v>11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spans="1:31" ht="19.5" thickBot="1" x14ac:dyDescent="0.3">
      <c r="A6" s="261" t="s">
        <v>0</v>
      </c>
      <c r="B6" s="262">
        <v>1</v>
      </c>
      <c r="C6" s="263">
        <v>2</v>
      </c>
      <c r="D6" s="262">
        <v>3</v>
      </c>
      <c r="E6" s="263">
        <v>4</v>
      </c>
      <c r="F6" s="263">
        <v>5</v>
      </c>
      <c r="G6" s="263">
        <v>6</v>
      </c>
      <c r="H6" s="263">
        <v>7</v>
      </c>
      <c r="I6" s="263">
        <v>8</v>
      </c>
      <c r="J6" s="263">
        <v>9</v>
      </c>
      <c r="K6" s="262">
        <v>10</v>
      </c>
      <c r="L6" s="263">
        <v>11</v>
      </c>
      <c r="M6" s="262">
        <v>12</v>
      </c>
      <c r="N6" s="263">
        <v>13</v>
      </c>
      <c r="O6" s="263">
        <v>14</v>
      </c>
      <c r="P6" s="263">
        <v>15</v>
      </c>
      <c r="Q6" s="263">
        <v>16</v>
      </c>
      <c r="R6" s="263">
        <v>17</v>
      </c>
      <c r="S6" s="263">
        <v>18</v>
      </c>
      <c r="T6" s="263">
        <v>19</v>
      </c>
      <c r="U6" s="263">
        <v>20</v>
      </c>
      <c r="V6" s="263">
        <v>21</v>
      </c>
      <c r="W6" s="263">
        <v>22</v>
      </c>
      <c r="X6" s="263">
        <v>23</v>
      </c>
      <c r="Y6" s="263">
        <v>24</v>
      </c>
      <c r="Z6" s="263">
        <v>25</v>
      </c>
      <c r="AA6" s="263">
        <v>26</v>
      </c>
      <c r="AB6" s="263">
        <v>27</v>
      </c>
      <c r="AC6" s="263">
        <v>28</v>
      </c>
      <c r="AD6" s="263">
        <v>29</v>
      </c>
      <c r="AE6" s="108">
        <v>30</v>
      </c>
    </row>
    <row r="7" spans="1:31" ht="18.75" x14ac:dyDescent="0.25">
      <c r="A7" s="264" t="s">
        <v>355</v>
      </c>
      <c r="B7" s="205">
        <v>11105</v>
      </c>
      <c r="C7" s="204">
        <v>11360</v>
      </c>
      <c r="D7" s="205">
        <v>13453</v>
      </c>
      <c r="E7" s="204">
        <v>11405</v>
      </c>
      <c r="F7" s="204">
        <v>11115</v>
      </c>
      <c r="G7" s="204">
        <v>11325</v>
      </c>
      <c r="H7" s="204">
        <v>13629</v>
      </c>
      <c r="I7" s="204">
        <v>11286</v>
      </c>
      <c r="J7" s="204">
        <v>11880</v>
      </c>
      <c r="K7" s="205">
        <v>11340</v>
      </c>
      <c r="L7" s="204">
        <v>12205</v>
      </c>
      <c r="M7" s="205">
        <v>11318</v>
      </c>
      <c r="N7" s="204">
        <v>11477</v>
      </c>
      <c r="O7" s="204">
        <v>11440</v>
      </c>
      <c r="P7" s="204">
        <v>10865</v>
      </c>
      <c r="Q7" s="204">
        <v>11371</v>
      </c>
      <c r="R7" s="204">
        <v>11830</v>
      </c>
      <c r="S7" s="204">
        <v>11522</v>
      </c>
      <c r="T7" s="204">
        <v>11785</v>
      </c>
      <c r="U7" s="204">
        <v>11790</v>
      </c>
      <c r="V7" s="204">
        <v>11372</v>
      </c>
      <c r="W7" s="204">
        <v>11317</v>
      </c>
      <c r="X7" s="204">
        <v>11769</v>
      </c>
      <c r="Y7" s="204">
        <v>11733</v>
      </c>
      <c r="Z7" s="204">
        <v>11644</v>
      </c>
      <c r="AA7" s="204">
        <v>12336</v>
      </c>
      <c r="AB7" s="204">
        <v>11291</v>
      </c>
      <c r="AC7" s="204">
        <v>10002</v>
      </c>
      <c r="AD7" s="204">
        <v>11404</v>
      </c>
      <c r="AE7" s="207">
        <v>13364</v>
      </c>
    </row>
    <row r="8" spans="1:31" ht="18.75" x14ac:dyDescent="0.25">
      <c r="A8" s="264" t="s">
        <v>356</v>
      </c>
      <c r="B8" s="205" t="s">
        <v>3</v>
      </c>
      <c r="C8" s="204" t="s">
        <v>3</v>
      </c>
      <c r="D8" s="205" t="s">
        <v>3</v>
      </c>
      <c r="E8" s="204" t="s">
        <v>3</v>
      </c>
      <c r="F8" s="204" t="s">
        <v>3</v>
      </c>
      <c r="G8" s="204" t="s">
        <v>3</v>
      </c>
      <c r="H8" s="204" t="s">
        <v>3</v>
      </c>
      <c r="I8" s="204" t="s">
        <v>3</v>
      </c>
      <c r="J8" s="204" t="s">
        <v>3</v>
      </c>
      <c r="K8" s="205" t="s">
        <v>3</v>
      </c>
      <c r="L8" s="204" t="s">
        <v>3</v>
      </c>
      <c r="M8" s="205" t="s">
        <v>3</v>
      </c>
      <c r="N8" s="204" t="s">
        <v>3</v>
      </c>
      <c r="O8" s="204" t="s">
        <v>3</v>
      </c>
      <c r="P8" s="204" t="s">
        <v>3</v>
      </c>
      <c r="Q8" s="204" t="s">
        <v>3</v>
      </c>
      <c r="R8" s="204" t="s">
        <v>3</v>
      </c>
      <c r="S8" s="204" t="s">
        <v>3</v>
      </c>
      <c r="T8" s="204" t="s">
        <v>3</v>
      </c>
      <c r="U8" s="204" t="s">
        <v>3</v>
      </c>
      <c r="V8" s="204" t="s">
        <v>3</v>
      </c>
      <c r="W8" s="204" t="s">
        <v>3</v>
      </c>
      <c r="X8" s="204" t="s">
        <v>3</v>
      </c>
      <c r="Y8" s="204" t="s">
        <v>3</v>
      </c>
      <c r="Z8" s="204" t="s">
        <v>3</v>
      </c>
      <c r="AA8" s="204" t="s">
        <v>3</v>
      </c>
      <c r="AB8" s="204" t="s">
        <v>3</v>
      </c>
      <c r="AC8" s="204" t="s">
        <v>3</v>
      </c>
      <c r="AD8" s="204" t="s">
        <v>3</v>
      </c>
      <c r="AE8" s="207" t="s">
        <v>3</v>
      </c>
    </row>
    <row r="9" spans="1:31" ht="18.75" x14ac:dyDescent="0.25">
      <c r="A9" s="264" t="s">
        <v>357</v>
      </c>
      <c r="B9" s="205" t="s">
        <v>542</v>
      </c>
      <c r="C9" s="204" t="s">
        <v>542</v>
      </c>
      <c r="D9" s="205" t="s">
        <v>542</v>
      </c>
      <c r="E9" s="204" t="s">
        <v>542</v>
      </c>
      <c r="F9" s="204" t="s">
        <v>542</v>
      </c>
      <c r="G9" s="204" t="s">
        <v>542</v>
      </c>
      <c r="H9" s="204" t="s">
        <v>542</v>
      </c>
      <c r="I9" s="204" t="s">
        <v>542</v>
      </c>
      <c r="J9" s="204" t="s">
        <v>542</v>
      </c>
      <c r="K9" s="205" t="s">
        <v>542</v>
      </c>
      <c r="L9" s="204" t="s">
        <v>543</v>
      </c>
      <c r="M9" s="205" t="s">
        <v>543</v>
      </c>
      <c r="N9" s="204" t="s">
        <v>543</v>
      </c>
      <c r="O9" s="204" t="s">
        <v>543</v>
      </c>
      <c r="P9" s="204" t="s">
        <v>543</v>
      </c>
      <c r="Q9" s="204" t="s">
        <v>543</v>
      </c>
      <c r="R9" s="204" t="s">
        <v>543</v>
      </c>
      <c r="S9" s="204" t="s">
        <v>543</v>
      </c>
      <c r="T9" s="204" t="s">
        <v>543</v>
      </c>
      <c r="U9" s="204" t="s">
        <v>543</v>
      </c>
      <c r="V9" s="204" t="s">
        <v>544</v>
      </c>
      <c r="W9" s="204" t="s">
        <v>544</v>
      </c>
      <c r="X9" s="204" t="s">
        <v>544</v>
      </c>
      <c r="Y9" s="204" t="s">
        <v>544</v>
      </c>
      <c r="Z9" s="204" t="s">
        <v>544</v>
      </c>
      <c r="AA9" s="204" t="s">
        <v>544</v>
      </c>
      <c r="AB9" s="204" t="s">
        <v>544</v>
      </c>
      <c r="AC9" s="204" t="s">
        <v>544</v>
      </c>
      <c r="AD9" s="204" t="s">
        <v>544</v>
      </c>
      <c r="AE9" s="207" t="s">
        <v>544</v>
      </c>
    </row>
    <row r="10" spans="1:31" ht="15.75" x14ac:dyDescent="0.25">
      <c r="A10" s="7" t="s">
        <v>36</v>
      </c>
      <c r="B10" s="65" t="s">
        <v>5</v>
      </c>
      <c r="C10" s="25" t="s">
        <v>5</v>
      </c>
      <c r="D10" s="65" t="s">
        <v>5</v>
      </c>
      <c r="E10" s="25" t="s">
        <v>5</v>
      </c>
      <c r="F10" s="25" t="s">
        <v>5</v>
      </c>
      <c r="G10" s="25" t="s">
        <v>5</v>
      </c>
      <c r="H10" s="25" t="s">
        <v>5</v>
      </c>
      <c r="I10" s="25" t="s">
        <v>5</v>
      </c>
      <c r="J10" s="25" t="s">
        <v>5</v>
      </c>
      <c r="K10" s="65" t="s">
        <v>5</v>
      </c>
      <c r="L10" s="25" t="s">
        <v>5</v>
      </c>
      <c r="M10" s="65" t="s">
        <v>5</v>
      </c>
      <c r="N10" s="25" t="s">
        <v>5</v>
      </c>
      <c r="O10" s="25" t="s">
        <v>5</v>
      </c>
      <c r="P10" s="25" t="s">
        <v>5</v>
      </c>
      <c r="Q10" s="25" t="s">
        <v>5</v>
      </c>
      <c r="R10" s="25" t="s">
        <v>5</v>
      </c>
      <c r="S10" s="25" t="s">
        <v>5</v>
      </c>
      <c r="T10" s="25" t="s">
        <v>5</v>
      </c>
      <c r="U10" s="25" t="s">
        <v>5</v>
      </c>
      <c r="V10" s="25" t="s">
        <v>5</v>
      </c>
      <c r="W10" s="25" t="s">
        <v>5</v>
      </c>
      <c r="X10" s="25" t="s">
        <v>5</v>
      </c>
      <c r="Y10" s="25" t="s">
        <v>5</v>
      </c>
      <c r="Z10" s="25" t="s">
        <v>5</v>
      </c>
      <c r="AA10" s="25" t="s">
        <v>5</v>
      </c>
      <c r="AB10" s="25" t="s">
        <v>5</v>
      </c>
      <c r="AC10" s="25" t="s">
        <v>5</v>
      </c>
      <c r="AD10" s="25" t="s">
        <v>5</v>
      </c>
      <c r="AE10" s="26" t="s">
        <v>5</v>
      </c>
    </row>
    <row r="11" spans="1:31" x14ac:dyDescent="0.25">
      <c r="A11" s="9" t="s">
        <v>6</v>
      </c>
      <c r="B11" s="70">
        <v>0</v>
      </c>
      <c r="C11" s="27">
        <v>0</v>
      </c>
      <c r="D11" s="70">
        <v>0</v>
      </c>
      <c r="E11" s="27">
        <v>5</v>
      </c>
      <c r="F11" s="27">
        <v>23</v>
      </c>
      <c r="G11" s="27">
        <v>2</v>
      </c>
      <c r="H11" s="27">
        <v>6</v>
      </c>
      <c r="I11" s="27">
        <v>1</v>
      </c>
      <c r="J11" s="27">
        <v>8</v>
      </c>
      <c r="K11" s="208">
        <v>0</v>
      </c>
      <c r="L11" s="27">
        <v>3</v>
      </c>
      <c r="M11" s="70">
        <v>0</v>
      </c>
      <c r="N11" s="27">
        <v>1</v>
      </c>
      <c r="O11" s="27">
        <v>0</v>
      </c>
      <c r="P11" s="27">
        <v>0</v>
      </c>
      <c r="Q11" s="27">
        <v>3</v>
      </c>
      <c r="R11" s="27">
        <v>2</v>
      </c>
      <c r="S11" s="27">
        <v>1</v>
      </c>
      <c r="T11" s="154">
        <v>2</v>
      </c>
      <c r="U11" s="27">
        <v>3</v>
      </c>
      <c r="V11" s="27">
        <v>1</v>
      </c>
      <c r="W11" s="27">
        <v>9</v>
      </c>
      <c r="X11" s="27">
        <v>12</v>
      </c>
      <c r="Y11" s="27">
        <v>4</v>
      </c>
      <c r="Z11" s="27">
        <v>1</v>
      </c>
      <c r="AA11" s="27">
        <v>5</v>
      </c>
      <c r="AB11" s="27">
        <v>0</v>
      </c>
      <c r="AC11" s="27">
        <v>15</v>
      </c>
      <c r="AD11" s="27">
        <v>0</v>
      </c>
      <c r="AE11" s="28">
        <v>2</v>
      </c>
    </row>
    <row r="12" spans="1:31" x14ac:dyDescent="0.25">
      <c r="A12" s="9" t="s">
        <v>7</v>
      </c>
      <c r="B12" s="70">
        <v>0</v>
      </c>
      <c r="C12" s="154">
        <v>0</v>
      </c>
      <c r="D12" s="70">
        <v>0</v>
      </c>
      <c r="E12" s="27">
        <v>1</v>
      </c>
      <c r="F12" s="27">
        <v>9</v>
      </c>
      <c r="G12" s="27">
        <v>3</v>
      </c>
      <c r="H12" s="27">
        <v>0</v>
      </c>
      <c r="I12" s="154">
        <v>2</v>
      </c>
      <c r="J12" s="27">
        <v>1</v>
      </c>
      <c r="K12" s="70">
        <v>0</v>
      </c>
      <c r="L12" s="27">
        <v>15</v>
      </c>
      <c r="M12" s="70">
        <v>0</v>
      </c>
      <c r="N12" s="27">
        <v>2</v>
      </c>
      <c r="O12" s="27">
        <v>3</v>
      </c>
      <c r="P12" s="27">
        <v>0</v>
      </c>
      <c r="Q12" s="27">
        <v>6</v>
      </c>
      <c r="R12" s="27">
        <v>2</v>
      </c>
      <c r="S12" s="27">
        <v>1</v>
      </c>
      <c r="T12" s="27">
        <v>1</v>
      </c>
      <c r="U12" s="154">
        <v>4</v>
      </c>
      <c r="V12" s="27">
        <v>0</v>
      </c>
      <c r="W12" s="27">
        <v>3</v>
      </c>
      <c r="X12" s="27">
        <v>4</v>
      </c>
      <c r="Y12" s="27">
        <v>2</v>
      </c>
      <c r="Z12" s="27">
        <v>0</v>
      </c>
      <c r="AA12" s="27">
        <v>5</v>
      </c>
      <c r="AB12" s="27">
        <v>0</v>
      </c>
      <c r="AC12" s="27">
        <v>0</v>
      </c>
      <c r="AD12" s="27">
        <v>1</v>
      </c>
      <c r="AE12" s="28">
        <v>0</v>
      </c>
    </row>
    <row r="13" spans="1:31" x14ac:dyDescent="0.25">
      <c r="A13" s="9" t="s">
        <v>8</v>
      </c>
      <c r="B13" s="70">
        <v>0</v>
      </c>
      <c r="C13" s="27">
        <v>1</v>
      </c>
      <c r="D13" s="70">
        <v>0</v>
      </c>
      <c r="E13" s="27">
        <v>0</v>
      </c>
      <c r="F13" s="27">
        <v>2</v>
      </c>
      <c r="G13" s="27">
        <v>0</v>
      </c>
      <c r="H13" s="27">
        <v>1</v>
      </c>
      <c r="I13" s="27">
        <v>0</v>
      </c>
      <c r="J13" s="27">
        <v>1</v>
      </c>
      <c r="K13" s="70">
        <v>0</v>
      </c>
      <c r="L13" s="27">
        <v>1</v>
      </c>
      <c r="M13" s="70">
        <v>0</v>
      </c>
      <c r="N13" s="27">
        <v>0</v>
      </c>
      <c r="O13" s="27">
        <v>0</v>
      </c>
      <c r="P13" s="27">
        <v>0</v>
      </c>
      <c r="Q13" s="27">
        <v>1</v>
      </c>
      <c r="R13" s="27">
        <v>1</v>
      </c>
      <c r="S13" s="154">
        <v>2</v>
      </c>
      <c r="T13" s="27">
        <v>0</v>
      </c>
      <c r="U13" s="27">
        <v>5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3</v>
      </c>
      <c r="AB13" s="27">
        <v>0</v>
      </c>
      <c r="AC13" s="27">
        <v>0</v>
      </c>
      <c r="AD13" s="27">
        <v>0</v>
      </c>
      <c r="AE13" s="28">
        <v>6</v>
      </c>
    </row>
    <row r="14" spans="1:31" x14ac:dyDescent="0.25">
      <c r="A14" s="9" t="s">
        <v>9</v>
      </c>
      <c r="B14" s="70">
        <v>0</v>
      </c>
      <c r="C14" s="27">
        <v>0</v>
      </c>
      <c r="D14" s="70">
        <v>0</v>
      </c>
      <c r="E14" s="27">
        <v>0</v>
      </c>
      <c r="F14" s="27">
        <v>4</v>
      </c>
      <c r="G14" s="27">
        <v>1</v>
      </c>
      <c r="H14" s="27">
        <v>0</v>
      </c>
      <c r="I14" s="154">
        <v>2</v>
      </c>
      <c r="J14" s="27">
        <v>13</v>
      </c>
      <c r="K14" s="70">
        <v>0</v>
      </c>
      <c r="L14" s="27">
        <v>8</v>
      </c>
      <c r="M14" s="70">
        <v>0</v>
      </c>
      <c r="N14" s="154">
        <v>2</v>
      </c>
      <c r="O14" s="27">
        <v>0</v>
      </c>
      <c r="P14" s="27">
        <v>1</v>
      </c>
      <c r="Q14" s="27">
        <v>3</v>
      </c>
      <c r="R14" s="27">
        <v>13</v>
      </c>
      <c r="S14" s="27">
        <v>2</v>
      </c>
      <c r="T14" s="27">
        <v>0</v>
      </c>
      <c r="U14" s="27">
        <v>11</v>
      </c>
      <c r="V14" s="27">
        <v>1</v>
      </c>
      <c r="W14" s="27">
        <v>0</v>
      </c>
      <c r="X14" s="27">
        <v>0</v>
      </c>
      <c r="Y14" s="27">
        <v>1</v>
      </c>
      <c r="Z14" s="27">
        <v>6</v>
      </c>
      <c r="AA14" s="27">
        <v>0</v>
      </c>
      <c r="AB14" s="27">
        <v>2</v>
      </c>
      <c r="AC14" s="27">
        <v>0</v>
      </c>
      <c r="AD14" s="27">
        <v>2</v>
      </c>
      <c r="AE14" s="28">
        <v>0</v>
      </c>
    </row>
    <row r="15" spans="1:31" x14ac:dyDescent="0.25">
      <c r="A15" s="9" t="s">
        <v>10</v>
      </c>
      <c r="B15" s="71">
        <v>0</v>
      </c>
      <c r="C15" s="29">
        <v>0</v>
      </c>
      <c r="D15" s="71">
        <v>0</v>
      </c>
      <c r="E15" s="29">
        <v>0</v>
      </c>
      <c r="F15" s="29">
        <v>1</v>
      </c>
      <c r="G15" s="29">
        <v>0</v>
      </c>
      <c r="H15" s="29">
        <v>0</v>
      </c>
      <c r="I15" s="29">
        <v>0</v>
      </c>
      <c r="J15" s="29">
        <v>0</v>
      </c>
      <c r="K15" s="71">
        <v>0</v>
      </c>
      <c r="L15" s="29">
        <v>0</v>
      </c>
      <c r="M15" s="71">
        <v>0</v>
      </c>
      <c r="N15" s="29">
        <v>0</v>
      </c>
      <c r="O15" s="29">
        <v>0</v>
      </c>
      <c r="P15" s="29">
        <v>0</v>
      </c>
      <c r="Q15" s="29">
        <v>10</v>
      </c>
      <c r="R15" s="29">
        <v>7</v>
      </c>
      <c r="S15" s="29">
        <v>0</v>
      </c>
      <c r="T15" s="29">
        <v>1</v>
      </c>
      <c r="U15" s="29">
        <v>10</v>
      </c>
      <c r="V15" s="29">
        <v>0</v>
      </c>
      <c r="W15" s="29">
        <v>14</v>
      </c>
      <c r="X15" s="29">
        <v>1</v>
      </c>
      <c r="Y15" s="29">
        <v>0</v>
      </c>
      <c r="Z15" s="29">
        <v>0</v>
      </c>
      <c r="AA15" s="29">
        <v>0</v>
      </c>
      <c r="AB15" s="29">
        <v>0</v>
      </c>
      <c r="AC15" s="29">
        <v>3</v>
      </c>
      <c r="AD15" s="29">
        <v>0</v>
      </c>
      <c r="AE15" s="30">
        <v>0</v>
      </c>
    </row>
    <row r="16" spans="1:31" ht="16.5" thickBot="1" x14ac:dyDescent="0.3">
      <c r="A16" s="14" t="s">
        <v>37</v>
      </c>
      <c r="B16" s="67">
        <f t="shared" ref="B16:AE16" si="0">SUM(B11:B15)</f>
        <v>0</v>
      </c>
      <c r="C16" s="33">
        <f t="shared" si="0"/>
        <v>1</v>
      </c>
      <c r="D16" s="67">
        <f t="shared" si="0"/>
        <v>0</v>
      </c>
      <c r="E16" s="33">
        <f t="shared" si="0"/>
        <v>6</v>
      </c>
      <c r="F16" s="33">
        <f t="shared" si="0"/>
        <v>39</v>
      </c>
      <c r="G16" s="33">
        <f t="shared" si="0"/>
        <v>6</v>
      </c>
      <c r="H16" s="33">
        <f t="shared" si="0"/>
        <v>7</v>
      </c>
      <c r="I16" s="33">
        <f t="shared" si="0"/>
        <v>5</v>
      </c>
      <c r="J16" s="33">
        <f t="shared" si="0"/>
        <v>23</v>
      </c>
      <c r="K16" s="67">
        <f t="shared" si="0"/>
        <v>0</v>
      </c>
      <c r="L16" s="33">
        <f t="shared" si="0"/>
        <v>27</v>
      </c>
      <c r="M16" s="67">
        <f t="shared" si="0"/>
        <v>0</v>
      </c>
      <c r="N16" s="33">
        <f t="shared" si="0"/>
        <v>5</v>
      </c>
      <c r="O16" s="33">
        <f t="shared" si="0"/>
        <v>3</v>
      </c>
      <c r="P16" s="33">
        <f t="shared" si="0"/>
        <v>1</v>
      </c>
      <c r="Q16" s="33">
        <f t="shared" si="0"/>
        <v>23</v>
      </c>
      <c r="R16" s="33">
        <f t="shared" si="0"/>
        <v>25</v>
      </c>
      <c r="S16" s="33">
        <f t="shared" si="0"/>
        <v>6</v>
      </c>
      <c r="T16" s="33">
        <f t="shared" si="0"/>
        <v>4</v>
      </c>
      <c r="U16" s="33">
        <f t="shared" si="0"/>
        <v>33</v>
      </c>
      <c r="V16" s="33">
        <f t="shared" si="0"/>
        <v>2</v>
      </c>
      <c r="W16" s="33">
        <f t="shared" si="0"/>
        <v>26</v>
      </c>
      <c r="X16" s="33">
        <f t="shared" si="0"/>
        <v>17</v>
      </c>
      <c r="Y16" s="33">
        <f t="shared" si="0"/>
        <v>7</v>
      </c>
      <c r="Z16" s="33">
        <f t="shared" si="0"/>
        <v>7</v>
      </c>
      <c r="AA16" s="33">
        <f t="shared" si="0"/>
        <v>13</v>
      </c>
      <c r="AB16" s="33">
        <f t="shared" si="0"/>
        <v>2</v>
      </c>
      <c r="AC16" s="33">
        <f t="shared" si="0"/>
        <v>18</v>
      </c>
      <c r="AD16" s="33">
        <f t="shared" si="0"/>
        <v>3</v>
      </c>
      <c r="AE16" s="34">
        <f t="shared" si="0"/>
        <v>8</v>
      </c>
    </row>
    <row r="17" spans="1:37" ht="19.5" thickBot="1" x14ac:dyDescent="0.35">
      <c r="A17" s="265" t="s">
        <v>305</v>
      </c>
      <c r="B17" s="266" t="s">
        <v>342</v>
      </c>
      <c r="C17" s="267" t="s">
        <v>545</v>
      </c>
      <c r="D17" s="266" t="s">
        <v>307</v>
      </c>
      <c r="E17" s="267" t="s">
        <v>342</v>
      </c>
      <c r="F17" s="267" t="s">
        <v>342</v>
      </c>
      <c r="G17" s="267" t="s">
        <v>546</v>
      </c>
      <c r="H17" s="267" t="s">
        <v>342</v>
      </c>
      <c r="I17" s="267" t="s">
        <v>342</v>
      </c>
      <c r="J17" s="267" t="s">
        <v>342</v>
      </c>
      <c r="K17" s="266" t="s">
        <v>342</v>
      </c>
      <c r="L17" s="267" t="s">
        <v>342</v>
      </c>
      <c r="M17" s="266" t="s">
        <v>547</v>
      </c>
      <c r="N17" s="267" t="s">
        <v>307</v>
      </c>
      <c r="O17" s="267" t="s">
        <v>342</v>
      </c>
      <c r="P17" s="267" t="s">
        <v>342</v>
      </c>
      <c r="Q17" s="267" t="s">
        <v>545</v>
      </c>
      <c r="R17" s="267" t="s">
        <v>342</v>
      </c>
      <c r="S17" s="267" t="s">
        <v>547</v>
      </c>
      <c r="T17" s="267" t="s">
        <v>342</v>
      </c>
      <c r="U17" s="267" t="s">
        <v>547</v>
      </c>
      <c r="V17" s="267" t="s">
        <v>307</v>
      </c>
      <c r="W17" s="267" t="s">
        <v>547</v>
      </c>
      <c r="X17" s="267" t="s">
        <v>342</v>
      </c>
      <c r="Y17" s="267" t="s">
        <v>547</v>
      </c>
      <c r="Z17" s="267" t="s">
        <v>307</v>
      </c>
      <c r="AA17" s="267" t="s">
        <v>342</v>
      </c>
      <c r="AB17" s="267" t="s">
        <v>342</v>
      </c>
      <c r="AC17" s="267" t="s">
        <v>547</v>
      </c>
      <c r="AD17" s="267" t="s">
        <v>342</v>
      </c>
      <c r="AE17" s="267" t="s">
        <v>545</v>
      </c>
    </row>
    <row r="18" spans="1:37" ht="15.75" x14ac:dyDescent="0.25">
      <c r="A18" s="18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</row>
    <row r="20" spans="1:37" ht="26.25" x14ac:dyDescent="0.4">
      <c r="A20" s="4" t="s">
        <v>348</v>
      </c>
      <c r="B20" s="210">
        <v>12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</row>
    <row r="21" spans="1:37" ht="19.5" thickBot="1" x14ac:dyDescent="0.3">
      <c r="A21" s="5" t="s">
        <v>0</v>
      </c>
      <c r="B21" s="23" t="s">
        <v>474</v>
      </c>
      <c r="C21" s="23" t="s">
        <v>475</v>
      </c>
      <c r="D21" s="23" t="s">
        <v>476</v>
      </c>
      <c r="E21" s="23" t="s">
        <v>477</v>
      </c>
      <c r="F21" s="23" t="s">
        <v>478</v>
      </c>
      <c r="G21" s="63" t="s">
        <v>479</v>
      </c>
      <c r="H21" s="23" t="s">
        <v>548</v>
      </c>
      <c r="I21" s="269" t="s">
        <v>549</v>
      </c>
      <c r="J21" s="269" t="s">
        <v>550</v>
      </c>
      <c r="K21" s="23" t="s">
        <v>483</v>
      </c>
      <c r="L21" s="63" t="s">
        <v>551</v>
      </c>
      <c r="M21" s="63" t="s">
        <v>485</v>
      </c>
      <c r="N21" s="23" t="s">
        <v>552</v>
      </c>
      <c r="O21" s="23" t="s">
        <v>553</v>
      </c>
      <c r="P21" s="23" t="s">
        <v>554</v>
      </c>
      <c r="Q21" s="23" t="s">
        <v>555</v>
      </c>
      <c r="R21" s="23" t="s">
        <v>556</v>
      </c>
      <c r="S21" s="63" t="s">
        <v>557</v>
      </c>
      <c r="T21" s="23" t="s">
        <v>492</v>
      </c>
      <c r="U21" s="23" t="s">
        <v>493</v>
      </c>
      <c r="V21" s="23" t="s">
        <v>494</v>
      </c>
      <c r="W21" s="23" t="s">
        <v>495</v>
      </c>
      <c r="X21" s="23" t="s">
        <v>558</v>
      </c>
      <c r="Y21" s="63" t="s">
        <v>559</v>
      </c>
      <c r="Z21" s="23" t="s">
        <v>560</v>
      </c>
      <c r="AA21" s="63" t="s">
        <v>561</v>
      </c>
      <c r="AB21" s="63" t="s">
        <v>562</v>
      </c>
      <c r="AC21" s="63" t="s">
        <v>563</v>
      </c>
      <c r="AD21" s="63" t="s">
        <v>564</v>
      </c>
      <c r="AE21" s="63" t="s">
        <v>565</v>
      </c>
      <c r="AF21" s="23" t="s">
        <v>566</v>
      </c>
      <c r="AG21" s="23" t="s">
        <v>567</v>
      </c>
      <c r="AH21" s="23" t="s">
        <v>568</v>
      </c>
      <c r="AI21" s="23" t="s">
        <v>569</v>
      </c>
      <c r="AJ21" s="23" t="s">
        <v>570</v>
      </c>
      <c r="AK21" s="24" t="s">
        <v>571</v>
      </c>
    </row>
    <row r="22" spans="1:37" ht="18.75" x14ac:dyDescent="0.25">
      <c r="A22" s="203" t="s">
        <v>355</v>
      </c>
      <c r="B22" s="204">
        <v>11405</v>
      </c>
      <c r="C22" s="204">
        <v>11405</v>
      </c>
      <c r="D22" s="204">
        <v>11405</v>
      </c>
      <c r="E22" s="204">
        <v>11405</v>
      </c>
      <c r="F22" s="204">
        <v>11405</v>
      </c>
      <c r="G22" s="205">
        <v>11405</v>
      </c>
      <c r="H22" s="204">
        <v>11115</v>
      </c>
      <c r="I22" s="204">
        <v>11115</v>
      </c>
      <c r="J22" s="204">
        <v>11115</v>
      </c>
      <c r="K22" s="204">
        <v>11115</v>
      </c>
      <c r="L22" s="205">
        <v>11115</v>
      </c>
      <c r="M22" s="205">
        <v>11115</v>
      </c>
      <c r="N22" s="204">
        <v>11325</v>
      </c>
      <c r="O22" s="204">
        <v>11325</v>
      </c>
      <c r="P22" s="204">
        <v>11325</v>
      </c>
      <c r="Q22" s="204">
        <v>11325</v>
      </c>
      <c r="R22" s="204">
        <v>11325</v>
      </c>
      <c r="S22" s="205">
        <v>11325</v>
      </c>
      <c r="T22" s="204">
        <v>13629</v>
      </c>
      <c r="U22" s="204">
        <v>13629</v>
      </c>
      <c r="V22" s="204">
        <v>13629</v>
      </c>
      <c r="W22" s="204">
        <v>13629</v>
      </c>
      <c r="X22" s="204">
        <v>13629</v>
      </c>
      <c r="Y22" s="205">
        <v>13629</v>
      </c>
      <c r="Z22" s="204">
        <v>11286</v>
      </c>
      <c r="AA22" s="205">
        <v>11286</v>
      </c>
      <c r="AB22" s="205">
        <v>11286</v>
      </c>
      <c r="AC22" s="205">
        <v>11286</v>
      </c>
      <c r="AD22" s="205">
        <v>11286</v>
      </c>
      <c r="AE22" s="205">
        <v>11286</v>
      </c>
      <c r="AF22" s="204">
        <v>11880</v>
      </c>
      <c r="AG22" s="204">
        <v>11880</v>
      </c>
      <c r="AH22" s="204">
        <v>11880</v>
      </c>
      <c r="AI22" s="204">
        <v>11880</v>
      </c>
      <c r="AJ22" s="204">
        <v>11880</v>
      </c>
      <c r="AK22" s="206">
        <v>11880</v>
      </c>
    </row>
    <row r="23" spans="1:37" ht="18.75" x14ac:dyDescent="0.25">
      <c r="A23" s="203" t="s">
        <v>356</v>
      </c>
      <c r="B23" s="204" t="s">
        <v>3</v>
      </c>
      <c r="C23" s="204" t="s">
        <v>3</v>
      </c>
      <c r="D23" s="204" t="s">
        <v>3</v>
      </c>
      <c r="E23" s="204" t="s">
        <v>3</v>
      </c>
      <c r="F23" s="204" t="s">
        <v>3</v>
      </c>
      <c r="G23" s="205" t="s">
        <v>3</v>
      </c>
      <c r="H23" s="204" t="s">
        <v>3</v>
      </c>
      <c r="I23" s="204" t="s">
        <v>3</v>
      </c>
      <c r="J23" s="204" t="s">
        <v>3</v>
      </c>
      <c r="K23" s="204" t="s">
        <v>3</v>
      </c>
      <c r="L23" s="205" t="s">
        <v>3</v>
      </c>
      <c r="M23" s="205" t="s">
        <v>3</v>
      </c>
      <c r="N23" s="204" t="s">
        <v>3</v>
      </c>
      <c r="O23" s="204" t="s">
        <v>3</v>
      </c>
      <c r="P23" s="204" t="s">
        <v>3</v>
      </c>
      <c r="Q23" s="204" t="s">
        <v>3</v>
      </c>
      <c r="R23" s="204" t="s">
        <v>3</v>
      </c>
      <c r="S23" s="205" t="s">
        <v>3</v>
      </c>
      <c r="T23" s="204" t="s">
        <v>3</v>
      </c>
      <c r="U23" s="204" t="s">
        <v>3</v>
      </c>
      <c r="V23" s="204" t="s">
        <v>3</v>
      </c>
      <c r="W23" s="204" t="s">
        <v>3</v>
      </c>
      <c r="X23" s="204" t="s">
        <v>3</v>
      </c>
      <c r="Y23" s="205" t="s">
        <v>3</v>
      </c>
      <c r="Z23" s="204" t="s">
        <v>3</v>
      </c>
      <c r="AA23" s="205" t="s">
        <v>3</v>
      </c>
      <c r="AB23" s="205" t="s">
        <v>3</v>
      </c>
      <c r="AC23" s="205" t="s">
        <v>3</v>
      </c>
      <c r="AD23" s="205" t="s">
        <v>3</v>
      </c>
      <c r="AE23" s="205" t="s">
        <v>3</v>
      </c>
      <c r="AF23" s="204" t="s">
        <v>3</v>
      </c>
      <c r="AG23" s="204" t="s">
        <v>3</v>
      </c>
      <c r="AH23" s="204" t="s">
        <v>3</v>
      </c>
      <c r="AI23" s="204" t="s">
        <v>3</v>
      </c>
      <c r="AJ23" s="204" t="s">
        <v>3</v>
      </c>
      <c r="AK23" s="207" t="s">
        <v>3</v>
      </c>
    </row>
    <row r="24" spans="1:37" ht="18.75" x14ac:dyDescent="0.25">
      <c r="A24" s="203" t="s">
        <v>357</v>
      </c>
      <c r="B24" s="204" t="s">
        <v>542</v>
      </c>
      <c r="C24" s="204" t="s">
        <v>542</v>
      </c>
      <c r="D24" s="204" t="s">
        <v>542</v>
      </c>
      <c r="E24" s="204" t="s">
        <v>542</v>
      </c>
      <c r="F24" s="204" t="s">
        <v>542</v>
      </c>
      <c r="G24" s="205" t="s">
        <v>542</v>
      </c>
      <c r="H24" s="204" t="s">
        <v>542</v>
      </c>
      <c r="I24" s="204" t="s">
        <v>542</v>
      </c>
      <c r="J24" s="204" t="s">
        <v>542</v>
      </c>
      <c r="K24" s="204" t="s">
        <v>542</v>
      </c>
      <c r="L24" s="205" t="s">
        <v>542</v>
      </c>
      <c r="M24" s="205" t="s">
        <v>542</v>
      </c>
      <c r="N24" s="204" t="s">
        <v>542</v>
      </c>
      <c r="O24" s="204" t="s">
        <v>542</v>
      </c>
      <c r="P24" s="204" t="s">
        <v>542</v>
      </c>
      <c r="Q24" s="204" t="s">
        <v>542</v>
      </c>
      <c r="R24" s="204" t="s">
        <v>542</v>
      </c>
      <c r="S24" s="205" t="s">
        <v>542</v>
      </c>
      <c r="T24" s="204" t="s">
        <v>542</v>
      </c>
      <c r="U24" s="204" t="s">
        <v>542</v>
      </c>
      <c r="V24" s="204" t="s">
        <v>542</v>
      </c>
      <c r="W24" s="204" t="s">
        <v>542</v>
      </c>
      <c r="X24" s="204" t="s">
        <v>542</v>
      </c>
      <c r="Y24" s="205" t="s">
        <v>542</v>
      </c>
      <c r="Z24" s="204" t="s">
        <v>542</v>
      </c>
      <c r="AA24" s="205" t="s">
        <v>542</v>
      </c>
      <c r="AB24" s="205" t="s">
        <v>542</v>
      </c>
      <c r="AC24" s="205" t="s">
        <v>542</v>
      </c>
      <c r="AD24" s="205" t="s">
        <v>542</v>
      </c>
      <c r="AE24" s="205" t="s">
        <v>542</v>
      </c>
      <c r="AF24" s="204" t="s">
        <v>542</v>
      </c>
      <c r="AG24" s="204" t="s">
        <v>542</v>
      </c>
      <c r="AH24" s="204" t="s">
        <v>542</v>
      </c>
      <c r="AI24" s="204" t="s">
        <v>542</v>
      </c>
      <c r="AJ24" s="204" t="s">
        <v>542</v>
      </c>
      <c r="AK24" s="207" t="s">
        <v>542</v>
      </c>
    </row>
    <row r="25" spans="1:37" ht="18.75" x14ac:dyDescent="0.25">
      <c r="A25" s="203" t="s">
        <v>359</v>
      </c>
      <c r="B25" s="204" t="s">
        <v>498</v>
      </c>
      <c r="C25" s="204" t="s">
        <v>498</v>
      </c>
      <c r="D25" s="204" t="s">
        <v>498</v>
      </c>
      <c r="E25" s="204" t="s">
        <v>498</v>
      </c>
      <c r="F25" s="204" t="s">
        <v>498</v>
      </c>
      <c r="G25" s="205" t="s">
        <v>498</v>
      </c>
      <c r="H25" s="204" t="s">
        <v>498</v>
      </c>
      <c r="I25" s="204" t="s">
        <v>498</v>
      </c>
      <c r="J25" s="204" t="s">
        <v>498</v>
      </c>
      <c r="K25" s="204" t="s">
        <v>498</v>
      </c>
      <c r="L25" s="205" t="s">
        <v>498</v>
      </c>
      <c r="M25" s="205" t="s">
        <v>498</v>
      </c>
      <c r="N25" s="204" t="s">
        <v>498</v>
      </c>
      <c r="O25" s="204" t="s">
        <v>498</v>
      </c>
      <c r="P25" s="204" t="s">
        <v>498</v>
      </c>
      <c r="Q25" s="204" t="s">
        <v>498</v>
      </c>
      <c r="R25" s="204" t="s">
        <v>498</v>
      </c>
      <c r="S25" s="205" t="s">
        <v>498</v>
      </c>
      <c r="T25" s="204" t="s">
        <v>498</v>
      </c>
      <c r="U25" s="204" t="s">
        <v>370</v>
      </c>
      <c r="V25" s="204" t="s">
        <v>370</v>
      </c>
      <c r="W25" s="204" t="s">
        <v>370</v>
      </c>
      <c r="X25" s="204" t="s">
        <v>370</v>
      </c>
      <c r="Y25" s="205" t="s">
        <v>370</v>
      </c>
      <c r="Z25" s="204" t="s">
        <v>498</v>
      </c>
      <c r="AA25" s="205" t="s">
        <v>370</v>
      </c>
      <c r="AB25" s="205" t="s">
        <v>370</v>
      </c>
      <c r="AC25" s="205" t="s">
        <v>370</v>
      </c>
      <c r="AD25" s="205" t="s">
        <v>370</v>
      </c>
      <c r="AE25" s="205" t="s">
        <v>370</v>
      </c>
      <c r="AF25" s="204" t="s">
        <v>498</v>
      </c>
      <c r="AG25" s="204" t="s">
        <v>370</v>
      </c>
      <c r="AH25" s="204" t="s">
        <v>370</v>
      </c>
      <c r="AI25" s="204" t="s">
        <v>370</v>
      </c>
      <c r="AJ25" s="204" t="s">
        <v>370</v>
      </c>
      <c r="AK25" s="204" t="s">
        <v>370</v>
      </c>
    </row>
    <row r="26" spans="1:37" s="20" customFormat="1" ht="31.5" customHeight="1" x14ac:dyDescent="0.25">
      <c r="A26" s="21" t="s">
        <v>360</v>
      </c>
      <c r="B26" s="60" t="s">
        <v>540</v>
      </c>
      <c r="C26" s="60" t="s">
        <v>540</v>
      </c>
      <c r="D26" s="60" t="s">
        <v>540</v>
      </c>
      <c r="E26" s="60" t="s">
        <v>540</v>
      </c>
      <c r="F26" s="60" t="s">
        <v>540</v>
      </c>
      <c r="G26" s="64" t="s">
        <v>540</v>
      </c>
      <c r="H26" s="60" t="s">
        <v>540</v>
      </c>
      <c r="I26" s="60" t="s">
        <v>540</v>
      </c>
      <c r="J26" s="60" t="s">
        <v>540</v>
      </c>
      <c r="K26" s="60" t="s">
        <v>540</v>
      </c>
      <c r="L26" s="64" t="s">
        <v>540</v>
      </c>
      <c r="M26" s="64" t="s">
        <v>540</v>
      </c>
      <c r="N26" s="60" t="s">
        <v>540</v>
      </c>
      <c r="O26" s="60" t="s">
        <v>540</v>
      </c>
      <c r="P26" s="60" t="s">
        <v>540</v>
      </c>
      <c r="Q26" s="60" t="s">
        <v>540</v>
      </c>
      <c r="R26" s="60" t="s">
        <v>540</v>
      </c>
      <c r="S26" s="64" t="s">
        <v>540</v>
      </c>
      <c r="T26" s="60" t="s">
        <v>540</v>
      </c>
      <c r="U26" s="60" t="s">
        <v>155</v>
      </c>
      <c r="V26" s="60" t="s">
        <v>154</v>
      </c>
      <c r="W26" s="60" t="s">
        <v>297</v>
      </c>
      <c r="X26" s="60" t="s">
        <v>338</v>
      </c>
      <c r="Y26" s="64" t="s">
        <v>499</v>
      </c>
      <c r="Z26" s="60" t="s">
        <v>540</v>
      </c>
      <c r="AA26" s="64" t="s">
        <v>155</v>
      </c>
      <c r="AB26" s="64" t="s">
        <v>154</v>
      </c>
      <c r="AC26" s="64" t="s">
        <v>297</v>
      </c>
      <c r="AD26" s="64" t="s">
        <v>338</v>
      </c>
      <c r="AE26" s="64" t="s">
        <v>499</v>
      </c>
      <c r="AF26" s="60" t="s">
        <v>540</v>
      </c>
      <c r="AG26" s="60" t="s">
        <v>155</v>
      </c>
      <c r="AH26" s="60" t="s">
        <v>154</v>
      </c>
      <c r="AI26" s="60" t="s">
        <v>297</v>
      </c>
      <c r="AJ26" s="60" t="s">
        <v>338</v>
      </c>
      <c r="AK26" s="60" t="s">
        <v>499</v>
      </c>
    </row>
    <row r="27" spans="1:37" ht="31.5" x14ac:dyDescent="0.25">
      <c r="A27" s="7" t="s">
        <v>361</v>
      </c>
      <c r="B27" s="25" t="s">
        <v>5</v>
      </c>
      <c r="C27" s="25" t="s">
        <v>5</v>
      </c>
      <c r="D27" s="25" t="s">
        <v>5</v>
      </c>
      <c r="E27" s="25" t="s">
        <v>5</v>
      </c>
      <c r="F27" s="25" t="s">
        <v>5</v>
      </c>
      <c r="G27" s="65" t="s">
        <v>5</v>
      </c>
      <c r="H27" s="25" t="s">
        <v>5</v>
      </c>
      <c r="I27" s="25" t="s">
        <v>5</v>
      </c>
      <c r="J27" s="25" t="s">
        <v>5</v>
      </c>
      <c r="K27" s="25" t="s">
        <v>5</v>
      </c>
      <c r="L27" s="65" t="s">
        <v>5</v>
      </c>
      <c r="M27" s="65" t="s">
        <v>5</v>
      </c>
      <c r="N27" s="25" t="s">
        <v>5</v>
      </c>
      <c r="O27" s="25" t="s">
        <v>5</v>
      </c>
      <c r="P27" s="25" t="s">
        <v>5</v>
      </c>
      <c r="Q27" s="25" t="s">
        <v>5</v>
      </c>
      <c r="R27" s="25" t="s">
        <v>5</v>
      </c>
      <c r="S27" s="65" t="s">
        <v>5</v>
      </c>
      <c r="T27" s="25" t="s">
        <v>5</v>
      </c>
      <c r="U27" s="25" t="s">
        <v>5</v>
      </c>
      <c r="V27" s="25" t="s">
        <v>5</v>
      </c>
      <c r="W27" s="25" t="s">
        <v>5</v>
      </c>
      <c r="X27" s="25" t="s">
        <v>5</v>
      </c>
      <c r="Y27" s="65" t="s">
        <v>5</v>
      </c>
      <c r="Z27" s="25" t="s">
        <v>5</v>
      </c>
      <c r="AA27" s="65" t="s">
        <v>5</v>
      </c>
      <c r="AB27" s="65" t="s">
        <v>5</v>
      </c>
      <c r="AC27" s="65" t="s">
        <v>5</v>
      </c>
      <c r="AD27" s="65" t="s">
        <v>5</v>
      </c>
      <c r="AE27" s="65" t="s">
        <v>5</v>
      </c>
      <c r="AF27" s="25" t="s">
        <v>5</v>
      </c>
      <c r="AG27" s="25" t="s">
        <v>5</v>
      </c>
      <c r="AH27" s="25" t="s">
        <v>5</v>
      </c>
      <c r="AI27" s="25" t="s">
        <v>5</v>
      </c>
      <c r="AJ27" s="25" t="s">
        <v>5</v>
      </c>
      <c r="AK27" s="26" t="s">
        <v>5</v>
      </c>
    </row>
    <row r="28" spans="1:37" x14ac:dyDescent="0.25">
      <c r="A28" s="9" t="s">
        <v>6</v>
      </c>
      <c r="B28" s="154">
        <v>8</v>
      </c>
      <c r="C28" s="154">
        <v>6</v>
      </c>
      <c r="D28" s="27">
        <v>6</v>
      </c>
      <c r="E28" s="154">
        <v>6</v>
      </c>
      <c r="F28" s="27">
        <v>2</v>
      </c>
      <c r="G28" s="70">
        <v>0</v>
      </c>
      <c r="H28" s="27">
        <v>25</v>
      </c>
      <c r="I28" s="270"/>
      <c r="J28" s="270"/>
      <c r="K28" s="27">
        <v>9</v>
      </c>
      <c r="L28" s="70">
        <v>0</v>
      </c>
      <c r="M28" s="70">
        <v>0</v>
      </c>
      <c r="N28" s="154">
        <v>5</v>
      </c>
      <c r="O28" s="27">
        <v>3</v>
      </c>
      <c r="P28" s="154">
        <v>3</v>
      </c>
      <c r="Q28" s="154">
        <v>2</v>
      </c>
      <c r="R28" s="154">
        <v>1</v>
      </c>
      <c r="S28" s="208">
        <v>0</v>
      </c>
      <c r="T28" s="154">
        <v>3</v>
      </c>
      <c r="U28" s="27">
        <v>2</v>
      </c>
      <c r="V28" s="154">
        <v>3</v>
      </c>
      <c r="W28" s="154">
        <v>3</v>
      </c>
      <c r="X28" s="154">
        <v>1</v>
      </c>
      <c r="Y28" s="70">
        <v>0</v>
      </c>
      <c r="Z28" s="27">
        <v>1</v>
      </c>
      <c r="AA28" s="70">
        <v>0</v>
      </c>
      <c r="AB28" s="70">
        <v>0</v>
      </c>
      <c r="AC28" s="208">
        <v>0</v>
      </c>
      <c r="AD28" s="70">
        <v>0</v>
      </c>
      <c r="AE28" s="208">
        <v>0</v>
      </c>
      <c r="AF28" s="154">
        <v>9</v>
      </c>
      <c r="AG28" s="154">
        <v>6</v>
      </c>
      <c r="AH28" s="27">
        <v>7</v>
      </c>
      <c r="AI28" s="154">
        <v>4</v>
      </c>
      <c r="AJ28" s="154">
        <v>3</v>
      </c>
      <c r="AK28" s="159">
        <v>2</v>
      </c>
    </row>
    <row r="29" spans="1:37" x14ac:dyDescent="0.25">
      <c r="A29" s="9" t="s">
        <v>7</v>
      </c>
      <c r="B29" s="154">
        <v>8</v>
      </c>
      <c r="C29" s="27">
        <v>6</v>
      </c>
      <c r="D29" s="154">
        <v>6</v>
      </c>
      <c r="E29" s="154">
        <v>5</v>
      </c>
      <c r="F29" s="27">
        <v>3</v>
      </c>
      <c r="G29" s="70">
        <v>0</v>
      </c>
      <c r="H29" s="27">
        <v>0</v>
      </c>
      <c r="I29" s="27">
        <v>0</v>
      </c>
      <c r="J29" s="27">
        <v>0</v>
      </c>
      <c r="K29" s="154">
        <v>0</v>
      </c>
      <c r="L29" s="208">
        <v>0</v>
      </c>
      <c r="M29" s="70">
        <v>0</v>
      </c>
      <c r="N29" s="27">
        <v>10</v>
      </c>
      <c r="O29" s="154">
        <v>6</v>
      </c>
      <c r="P29" s="154">
        <v>6</v>
      </c>
      <c r="Q29" s="154">
        <v>5</v>
      </c>
      <c r="R29" s="154">
        <v>1</v>
      </c>
      <c r="S29" s="70">
        <v>0</v>
      </c>
      <c r="T29" s="27">
        <v>0</v>
      </c>
      <c r="U29" s="27">
        <v>0</v>
      </c>
      <c r="V29" s="27">
        <v>2</v>
      </c>
      <c r="W29" s="154">
        <v>1</v>
      </c>
      <c r="X29" s="27">
        <v>0</v>
      </c>
      <c r="Y29" s="70">
        <v>0</v>
      </c>
      <c r="Z29" s="27">
        <v>2</v>
      </c>
      <c r="AA29" s="70">
        <v>0</v>
      </c>
      <c r="AB29" s="70">
        <v>0</v>
      </c>
      <c r="AC29" s="208">
        <v>0</v>
      </c>
      <c r="AD29" s="208">
        <v>0</v>
      </c>
      <c r="AE29" s="70">
        <v>0</v>
      </c>
      <c r="AF29" s="154">
        <v>7</v>
      </c>
      <c r="AG29" s="154">
        <v>5</v>
      </c>
      <c r="AH29" s="154">
        <v>3</v>
      </c>
      <c r="AI29" s="154">
        <v>4</v>
      </c>
      <c r="AJ29" s="154">
        <v>2</v>
      </c>
      <c r="AK29" s="28">
        <v>1</v>
      </c>
    </row>
    <row r="30" spans="1:37" x14ac:dyDescent="0.25">
      <c r="A30" s="9" t="s">
        <v>8</v>
      </c>
      <c r="B30" s="27">
        <v>3</v>
      </c>
      <c r="C30" s="27">
        <v>2</v>
      </c>
      <c r="D30" s="154">
        <v>2</v>
      </c>
      <c r="E30" s="27">
        <v>3</v>
      </c>
      <c r="F30" s="27">
        <v>2</v>
      </c>
      <c r="G30" s="70">
        <v>0</v>
      </c>
      <c r="H30" s="27">
        <v>0</v>
      </c>
      <c r="I30" s="27">
        <v>1</v>
      </c>
      <c r="J30" s="27">
        <v>0</v>
      </c>
      <c r="K30" s="27">
        <v>0</v>
      </c>
      <c r="L30" s="70">
        <v>0</v>
      </c>
      <c r="M30" s="208">
        <v>0</v>
      </c>
      <c r="N30" s="27">
        <v>3</v>
      </c>
      <c r="O30" s="154">
        <v>2</v>
      </c>
      <c r="P30" s="27">
        <v>2</v>
      </c>
      <c r="Q30" s="154">
        <v>3</v>
      </c>
      <c r="R30" s="27">
        <v>0</v>
      </c>
      <c r="S30" s="70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70">
        <v>0</v>
      </c>
      <c r="Z30" s="27">
        <v>1</v>
      </c>
      <c r="AA30" s="70">
        <v>0</v>
      </c>
      <c r="AB30" s="70">
        <v>0</v>
      </c>
      <c r="AC30" s="208">
        <v>0</v>
      </c>
      <c r="AD30" s="70">
        <v>0</v>
      </c>
      <c r="AE30" s="70">
        <v>0</v>
      </c>
      <c r="AF30" s="154">
        <v>2</v>
      </c>
      <c r="AG30" s="154">
        <v>6</v>
      </c>
      <c r="AH30" s="154">
        <v>6</v>
      </c>
      <c r="AI30" s="154">
        <v>2</v>
      </c>
      <c r="AJ30" s="27">
        <v>3</v>
      </c>
      <c r="AK30" s="28">
        <v>1</v>
      </c>
    </row>
    <row r="31" spans="1:37" x14ac:dyDescent="0.25">
      <c r="A31" s="9" t="s">
        <v>9</v>
      </c>
      <c r="B31" s="154">
        <v>3</v>
      </c>
      <c r="C31" s="154">
        <v>3</v>
      </c>
      <c r="D31" s="154">
        <v>2</v>
      </c>
      <c r="E31" s="27">
        <v>2</v>
      </c>
      <c r="F31" s="27">
        <v>1</v>
      </c>
      <c r="G31" s="70">
        <v>0</v>
      </c>
      <c r="H31" s="27">
        <v>2</v>
      </c>
      <c r="I31" s="27">
        <v>0</v>
      </c>
      <c r="J31" s="27">
        <v>2</v>
      </c>
      <c r="K31" s="27">
        <v>1</v>
      </c>
      <c r="L31" s="208">
        <v>0</v>
      </c>
      <c r="M31" s="70">
        <v>0</v>
      </c>
      <c r="N31" s="27">
        <v>0</v>
      </c>
      <c r="O31" s="154">
        <v>2</v>
      </c>
      <c r="P31" s="27">
        <v>2</v>
      </c>
      <c r="Q31" s="154">
        <v>1</v>
      </c>
      <c r="R31" s="27">
        <v>0</v>
      </c>
      <c r="S31" s="70">
        <v>0</v>
      </c>
      <c r="T31" s="27">
        <v>0</v>
      </c>
      <c r="U31" s="154">
        <v>1</v>
      </c>
      <c r="V31" s="154">
        <v>0</v>
      </c>
      <c r="W31" s="154">
        <v>1</v>
      </c>
      <c r="X31" s="27">
        <v>0</v>
      </c>
      <c r="Y31" s="70">
        <v>0</v>
      </c>
      <c r="Z31" s="27">
        <v>1</v>
      </c>
      <c r="AA31" s="70">
        <v>0</v>
      </c>
      <c r="AB31" s="70">
        <v>0</v>
      </c>
      <c r="AC31" s="70">
        <v>0</v>
      </c>
      <c r="AD31" s="70">
        <v>0</v>
      </c>
      <c r="AE31" s="70">
        <v>0</v>
      </c>
      <c r="AF31" s="27">
        <v>12</v>
      </c>
      <c r="AG31" s="154">
        <v>8</v>
      </c>
      <c r="AH31" s="154">
        <v>3</v>
      </c>
      <c r="AI31" s="154">
        <v>6</v>
      </c>
      <c r="AJ31" s="154">
        <v>5</v>
      </c>
      <c r="AK31" s="159">
        <v>2</v>
      </c>
    </row>
    <row r="32" spans="1:37" x14ac:dyDescent="0.25">
      <c r="A32" s="9" t="s">
        <v>10</v>
      </c>
      <c r="B32" s="29">
        <v>0</v>
      </c>
      <c r="C32" s="155">
        <v>2</v>
      </c>
      <c r="D32" s="29">
        <v>1</v>
      </c>
      <c r="E32" s="155">
        <v>1</v>
      </c>
      <c r="F32" s="29">
        <v>1</v>
      </c>
      <c r="G32" s="71">
        <v>0</v>
      </c>
      <c r="H32" s="29">
        <v>0</v>
      </c>
      <c r="I32" s="29">
        <v>8</v>
      </c>
      <c r="J32" s="29">
        <v>4</v>
      </c>
      <c r="K32" s="29">
        <v>2</v>
      </c>
      <c r="L32" s="71">
        <v>0</v>
      </c>
      <c r="M32" s="71">
        <v>0</v>
      </c>
      <c r="N32" s="29">
        <v>0</v>
      </c>
      <c r="O32" s="29">
        <v>3</v>
      </c>
      <c r="P32" s="155">
        <v>1</v>
      </c>
      <c r="Q32" s="29">
        <v>1</v>
      </c>
      <c r="R32" s="29">
        <v>1</v>
      </c>
      <c r="S32" s="71">
        <v>0</v>
      </c>
      <c r="T32" s="29">
        <v>0</v>
      </c>
      <c r="U32" s="155">
        <v>1</v>
      </c>
      <c r="V32" s="29">
        <v>0</v>
      </c>
      <c r="W32" s="155">
        <v>0</v>
      </c>
      <c r="X32" s="29">
        <v>0</v>
      </c>
      <c r="Y32" s="71">
        <v>0</v>
      </c>
      <c r="Z32" s="29">
        <v>0</v>
      </c>
      <c r="AA32" s="71">
        <v>0</v>
      </c>
      <c r="AB32" s="71">
        <v>0</v>
      </c>
      <c r="AC32" s="71">
        <v>0</v>
      </c>
      <c r="AD32" s="71">
        <v>0</v>
      </c>
      <c r="AE32" s="71">
        <v>0</v>
      </c>
      <c r="AF32" s="155">
        <v>0</v>
      </c>
      <c r="AG32" s="155">
        <v>9</v>
      </c>
      <c r="AH32" s="155">
        <v>7</v>
      </c>
      <c r="AI32" s="155">
        <v>8</v>
      </c>
      <c r="AJ32" s="155">
        <v>8</v>
      </c>
      <c r="AK32" s="30">
        <v>4</v>
      </c>
    </row>
    <row r="33" spans="1:40" ht="16.5" customHeight="1" x14ac:dyDescent="0.25">
      <c r="A33" s="12" t="s">
        <v>11</v>
      </c>
      <c r="B33" s="31">
        <f>SUM(B28:B32)</f>
        <v>22</v>
      </c>
      <c r="C33" s="31">
        <f t="shared" ref="C33:AK33" si="1">SUM(C28:C32)</f>
        <v>19</v>
      </c>
      <c r="D33" s="31">
        <f t="shared" si="1"/>
        <v>17</v>
      </c>
      <c r="E33" s="31">
        <f t="shared" si="1"/>
        <v>17</v>
      </c>
      <c r="F33" s="31">
        <f t="shared" si="1"/>
        <v>9</v>
      </c>
      <c r="G33" s="66">
        <f t="shared" si="1"/>
        <v>0</v>
      </c>
      <c r="H33" s="31">
        <f t="shared" si="1"/>
        <v>27</v>
      </c>
      <c r="I33" s="31">
        <f t="shared" si="1"/>
        <v>9</v>
      </c>
      <c r="J33" s="31">
        <f t="shared" si="1"/>
        <v>6</v>
      </c>
      <c r="K33" s="31">
        <f t="shared" si="1"/>
        <v>12</v>
      </c>
      <c r="L33" s="66">
        <f t="shared" si="1"/>
        <v>0</v>
      </c>
      <c r="M33" s="66">
        <f t="shared" si="1"/>
        <v>0</v>
      </c>
      <c r="N33" s="31">
        <f t="shared" si="1"/>
        <v>18</v>
      </c>
      <c r="O33" s="31">
        <f t="shared" si="1"/>
        <v>16</v>
      </c>
      <c r="P33" s="31">
        <f t="shared" si="1"/>
        <v>14</v>
      </c>
      <c r="Q33" s="31">
        <f t="shared" si="1"/>
        <v>12</v>
      </c>
      <c r="R33" s="31">
        <f t="shared" si="1"/>
        <v>3</v>
      </c>
      <c r="S33" s="66">
        <f t="shared" si="1"/>
        <v>0</v>
      </c>
      <c r="T33" s="31">
        <f t="shared" si="1"/>
        <v>3</v>
      </c>
      <c r="U33" s="31">
        <f t="shared" si="1"/>
        <v>4</v>
      </c>
      <c r="V33" s="31">
        <f t="shared" si="1"/>
        <v>5</v>
      </c>
      <c r="W33" s="31">
        <f t="shared" si="1"/>
        <v>5</v>
      </c>
      <c r="X33" s="31">
        <f t="shared" si="1"/>
        <v>1</v>
      </c>
      <c r="Y33" s="66">
        <f t="shared" si="1"/>
        <v>0</v>
      </c>
      <c r="Z33" s="31">
        <f t="shared" si="1"/>
        <v>5</v>
      </c>
      <c r="AA33" s="66">
        <f t="shared" si="1"/>
        <v>0</v>
      </c>
      <c r="AB33" s="66">
        <f t="shared" si="1"/>
        <v>0</v>
      </c>
      <c r="AC33" s="66">
        <f t="shared" si="1"/>
        <v>0</v>
      </c>
      <c r="AD33" s="66">
        <f t="shared" si="1"/>
        <v>0</v>
      </c>
      <c r="AE33" s="66">
        <f t="shared" si="1"/>
        <v>0</v>
      </c>
      <c r="AF33" s="31">
        <f t="shared" si="1"/>
        <v>30</v>
      </c>
      <c r="AG33" s="31">
        <f t="shared" si="1"/>
        <v>34</v>
      </c>
      <c r="AH33" s="31">
        <f t="shared" si="1"/>
        <v>26</v>
      </c>
      <c r="AI33" s="31">
        <f t="shared" si="1"/>
        <v>24</v>
      </c>
      <c r="AJ33" s="31">
        <f t="shared" si="1"/>
        <v>21</v>
      </c>
      <c r="AK33" s="32">
        <f t="shared" si="1"/>
        <v>10</v>
      </c>
    </row>
    <row r="34" spans="1:40" ht="31.5" x14ac:dyDescent="0.25">
      <c r="A34" s="7" t="s">
        <v>132</v>
      </c>
      <c r="B34" s="25" t="s">
        <v>5</v>
      </c>
      <c r="C34" s="25" t="s">
        <v>5</v>
      </c>
      <c r="D34" s="25" t="s">
        <v>5</v>
      </c>
      <c r="E34" s="25" t="s">
        <v>5</v>
      </c>
      <c r="F34" s="65" t="s">
        <v>5</v>
      </c>
      <c r="G34" s="65" t="s">
        <v>5</v>
      </c>
      <c r="H34" s="25" t="s">
        <v>5</v>
      </c>
      <c r="I34" s="25" t="s">
        <v>5</v>
      </c>
      <c r="J34" s="25" t="s">
        <v>5</v>
      </c>
      <c r="K34" s="25" t="s">
        <v>5</v>
      </c>
      <c r="L34" s="65" t="s">
        <v>5</v>
      </c>
      <c r="M34" s="65" t="s">
        <v>5</v>
      </c>
      <c r="N34" s="25" t="s">
        <v>5</v>
      </c>
      <c r="O34" s="25" t="s">
        <v>5</v>
      </c>
      <c r="P34" s="25" t="s">
        <v>5</v>
      </c>
      <c r="Q34" s="25" t="s">
        <v>5</v>
      </c>
      <c r="R34" s="65" t="s">
        <v>5</v>
      </c>
      <c r="S34" s="65" t="s">
        <v>5</v>
      </c>
      <c r="T34" s="25" t="s">
        <v>5</v>
      </c>
      <c r="U34" s="25" t="s">
        <v>5</v>
      </c>
      <c r="V34" s="65" t="s">
        <v>5</v>
      </c>
      <c r="W34" s="65" t="s">
        <v>5</v>
      </c>
      <c r="X34" s="65" t="s">
        <v>5</v>
      </c>
      <c r="Y34" s="65" t="s">
        <v>5</v>
      </c>
      <c r="Z34" s="65" t="s">
        <v>5</v>
      </c>
      <c r="AA34" s="65" t="s">
        <v>5</v>
      </c>
      <c r="AB34" s="65" t="s">
        <v>5</v>
      </c>
      <c r="AC34" s="65" t="s">
        <v>5</v>
      </c>
      <c r="AD34" s="65" t="s">
        <v>5</v>
      </c>
      <c r="AE34" s="65" t="s">
        <v>5</v>
      </c>
      <c r="AF34" s="25" t="s">
        <v>5</v>
      </c>
      <c r="AG34" s="25" t="s">
        <v>5</v>
      </c>
      <c r="AH34" s="25" t="s">
        <v>5</v>
      </c>
      <c r="AI34" s="25" t="s">
        <v>5</v>
      </c>
      <c r="AJ34" s="25" t="s">
        <v>5</v>
      </c>
      <c r="AK34" s="26" t="s">
        <v>5</v>
      </c>
    </row>
    <row r="35" spans="1:40" x14ac:dyDescent="0.25">
      <c r="A35" s="9" t="s">
        <v>6</v>
      </c>
      <c r="B35" s="27">
        <v>3</v>
      </c>
      <c r="C35" s="154">
        <v>6</v>
      </c>
      <c r="D35" s="27">
        <v>4</v>
      </c>
      <c r="E35" s="154">
        <v>3</v>
      </c>
      <c r="F35" s="70">
        <v>0</v>
      </c>
      <c r="G35" s="70">
        <v>0</v>
      </c>
      <c r="H35" s="93">
        <v>0</v>
      </c>
      <c r="I35" s="154">
        <v>0</v>
      </c>
      <c r="J35" s="27">
        <v>0</v>
      </c>
      <c r="K35" s="27">
        <v>0</v>
      </c>
      <c r="L35" s="208">
        <v>0</v>
      </c>
      <c r="M35" s="70">
        <v>0</v>
      </c>
      <c r="N35" s="27">
        <v>1</v>
      </c>
      <c r="O35" s="27">
        <v>1</v>
      </c>
      <c r="P35" s="27">
        <v>2</v>
      </c>
      <c r="Q35" s="27">
        <v>1</v>
      </c>
      <c r="R35" s="70">
        <v>0</v>
      </c>
      <c r="S35" s="70">
        <v>0</v>
      </c>
      <c r="T35" s="93">
        <v>0</v>
      </c>
      <c r="U35" s="27">
        <v>0</v>
      </c>
      <c r="V35" s="70">
        <v>0</v>
      </c>
      <c r="W35" s="70">
        <v>0</v>
      </c>
      <c r="X35" s="70">
        <v>0</v>
      </c>
      <c r="Y35" s="70">
        <v>0</v>
      </c>
      <c r="Z35" s="70">
        <v>0</v>
      </c>
      <c r="AA35" s="70">
        <v>0</v>
      </c>
      <c r="AB35" s="70">
        <v>0</v>
      </c>
      <c r="AC35" s="70">
        <v>0</v>
      </c>
      <c r="AD35" s="70">
        <v>0</v>
      </c>
      <c r="AE35" s="70">
        <v>0</v>
      </c>
      <c r="AF35" s="154">
        <v>2</v>
      </c>
      <c r="AG35" s="27">
        <v>0</v>
      </c>
      <c r="AH35" s="27">
        <v>1</v>
      </c>
      <c r="AI35" s="154">
        <v>2</v>
      </c>
      <c r="AJ35" s="27">
        <v>1</v>
      </c>
      <c r="AK35" s="28">
        <v>0</v>
      </c>
    </row>
    <row r="36" spans="1:40" x14ac:dyDescent="0.25">
      <c r="A36" s="9" t="s">
        <v>7</v>
      </c>
      <c r="B36" s="154">
        <v>5</v>
      </c>
      <c r="C36" s="27">
        <v>6</v>
      </c>
      <c r="D36" s="154">
        <v>2</v>
      </c>
      <c r="E36" s="154">
        <v>1</v>
      </c>
      <c r="F36" s="70">
        <v>0</v>
      </c>
      <c r="G36" s="70">
        <v>0</v>
      </c>
      <c r="H36" s="216">
        <v>1</v>
      </c>
      <c r="I36" s="27">
        <v>1</v>
      </c>
      <c r="J36" s="27">
        <v>0</v>
      </c>
      <c r="K36" s="27">
        <v>0</v>
      </c>
      <c r="L36" s="70">
        <v>0</v>
      </c>
      <c r="M36" s="70">
        <v>0</v>
      </c>
      <c r="N36" s="27">
        <v>9</v>
      </c>
      <c r="O36" s="27">
        <v>8</v>
      </c>
      <c r="P36" s="27">
        <v>4</v>
      </c>
      <c r="Q36" s="154">
        <v>4</v>
      </c>
      <c r="R36" s="70">
        <v>0</v>
      </c>
      <c r="S36" s="70">
        <v>0</v>
      </c>
      <c r="T36" s="93">
        <v>0</v>
      </c>
      <c r="U36" s="27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154">
        <v>3</v>
      </c>
      <c r="AG36" s="27">
        <v>4</v>
      </c>
      <c r="AH36" s="27">
        <v>2</v>
      </c>
      <c r="AI36" s="27">
        <v>1</v>
      </c>
      <c r="AJ36" s="27">
        <v>1</v>
      </c>
      <c r="AK36" s="159">
        <v>0</v>
      </c>
    </row>
    <row r="37" spans="1:40" x14ac:dyDescent="0.25">
      <c r="A37" s="9" t="s">
        <v>8</v>
      </c>
      <c r="B37" s="27">
        <v>3</v>
      </c>
      <c r="C37" s="27">
        <v>2</v>
      </c>
      <c r="D37" s="154">
        <v>2</v>
      </c>
      <c r="E37" s="154">
        <v>1</v>
      </c>
      <c r="F37" s="70">
        <v>0</v>
      </c>
      <c r="G37" s="70">
        <v>0</v>
      </c>
      <c r="H37" s="216">
        <v>1</v>
      </c>
      <c r="I37" s="27">
        <v>0</v>
      </c>
      <c r="J37" s="27">
        <v>0</v>
      </c>
      <c r="K37" s="27">
        <v>0</v>
      </c>
      <c r="L37" s="208">
        <v>0</v>
      </c>
      <c r="M37" s="70">
        <v>0</v>
      </c>
      <c r="N37" s="154">
        <v>2</v>
      </c>
      <c r="O37" s="27">
        <v>2</v>
      </c>
      <c r="P37" s="27">
        <v>1</v>
      </c>
      <c r="Q37" s="27">
        <v>1</v>
      </c>
      <c r="R37" s="208">
        <v>0</v>
      </c>
      <c r="S37" s="70">
        <v>0</v>
      </c>
      <c r="T37" s="216">
        <v>1</v>
      </c>
      <c r="U37" s="27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154">
        <v>5</v>
      </c>
      <c r="AG37" s="27">
        <v>4</v>
      </c>
      <c r="AH37" s="154">
        <v>4</v>
      </c>
      <c r="AI37" s="154">
        <v>2</v>
      </c>
      <c r="AJ37" s="27">
        <v>2</v>
      </c>
      <c r="AK37" s="28">
        <v>0</v>
      </c>
    </row>
    <row r="38" spans="1:40" x14ac:dyDescent="0.25">
      <c r="A38" s="9" t="s">
        <v>9</v>
      </c>
      <c r="B38" s="154">
        <v>2</v>
      </c>
      <c r="C38" s="27">
        <v>2</v>
      </c>
      <c r="D38" s="27">
        <v>2</v>
      </c>
      <c r="E38" s="27">
        <v>2</v>
      </c>
      <c r="F38" s="70">
        <v>0</v>
      </c>
      <c r="G38" s="70">
        <v>0</v>
      </c>
      <c r="H38" s="93">
        <v>0</v>
      </c>
      <c r="I38" s="27">
        <v>0</v>
      </c>
      <c r="J38" s="27">
        <v>1</v>
      </c>
      <c r="K38" s="27">
        <v>0</v>
      </c>
      <c r="L38" s="208">
        <v>0</v>
      </c>
      <c r="M38" s="70">
        <v>0</v>
      </c>
      <c r="N38" s="154">
        <v>1</v>
      </c>
      <c r="O38" s="27">
        <v>1</v>
      </c>
      <c r="P38" s="27">
        <v>0</v>
      </c>
      <c r="Q38" s="27">
        <v>0</v>
      </c>
      <c r="R38" s="70">
        <v>0</v>
      </c>
      <c r="S38" s="70">
        <v>0</v>
      </c>
      <c r="T38" s="93">
        <v>0</v>
      </c>
      <c r="U38" s="27">
        <v>0</v>
      </c>
      <c r="V38" s="70">
        <v>0</v>
      </c>
      <c r="W38" s="70">
        <v>0</v>
      </c>
      <c r="X38" s="70">
        <v>0</v>
      </c>
      <c r="Y38" s="70">
        <v>0</v>
      </c>
      <c r="Z38" s="70">
        <v>0</v>
      </c>
      <c r="AA38" s="70">
        <v>0</v>
      </c>
      <c r="AB38" s="70">
        <v>0</v>
      </c>
      <c r="AC38" s="70">
        <v>0</v>
      </c>
      <c r="AD38" s="70">
        <v>0</v>
      </c>
      <c r="AE38" s="70">
        <v>0</v>
      </c>
      <c r="AF38" s="154">
        <v>4</v>
      </c>
      <c r="AG38" s="154">
        <v>11</v>
      </c>
      <c r="AH38" s="154">
        <v>10</v>
      </c>
      <c r="AI38" s="27">
        <v>5</v>
      </c>
      <c r="AJ38" s="27">
        <v>3</v>
      </c>
      <c r="AK38" s="28">
        <v>2</v>
      </c>
    </row>
    <row r="39" spans="1:40" x14ac:dyDescent="0.25">
      <c r="A39" s="9" t="s">
        <v>10</v>
      </c>
      <c r="B39" s="29">
        <v>0</v>
      </c>
      <c r="C39" s="29">
        <v>3</v>
      </c>
      <c r="D39" s="29">
        <v>1</v>
      </c>
      <c r="E39" s="29">
        <v>1</v>
      </c>
      <c r="F39" s="71">
        <v>0</v>
      </c>
      <c r="G39" s="71">
        <v>0</v>
      </c>
      <c r="H39" s="95">
        <v>0</v>
      </c>
      <c r="I39" s="29">
        <v>0</v>
      </c>
      <c r="J39" s="29">
        <v>0</v>
      </c>
      <c r="K39" s="155">
        <v>1</v>
      </c>
      <c r="L39" s="246">
        <v>0</v>
      </c>
      <c r="M39" s="244">
        <v>0</v>
      </c>
      <c r="N39" s="29">
        <v>1</v>
      </c>
      <c r="O39" s="29">
        <v>1</v>
      </c>
      <c r="P39" s="29">
        <v>0</v>
      </c>
      <c r="Q39" s="29">
        <v>0</v>
      </c>
      <c r="R39" s="71">
        <v>0</v>
      </c>
      <c r="S39" s="71">
        <v>0</v>
      </c>
      <c r="T39" s="95">
        <v>0</v>
      </c>
      <c r="U39" s="29">
        <v>1</v>
      </c>
      <c r="V39" s="71">
        <v>0</v>
      </c>
      <c r="W39" s="71">
        <v>0</v>
      </c>
      <c r="X39" s="71">
        <v>0</v>
      </c>
      <c r="Y39" s="71">
        <v>0</v>
      </c>
      <c r="Z39" s="71">
        <v>0</v>
      </c>
      <c r="AA39" s="71">
        <v>0</v>
      </c>
      <c r="AB39" s="71">
        <v>0</v>
      </c>
      <c r="AC39" s="71">
        <v>0</v>
      </c>
      <c r="AD39" s="71">
        <v>0</v>
      </c>
      <c r="AE39" s="71">
        <v>0</v>
      </c>
      <c r="AF39" s="29">
        <v>11</v>
      </c>
      <c r="AG39" s="29">
        <v>9</v>
      </c>
      <c r="AH39" s="155">
        <v>7</v>
      </c>
      <c r="AI39" s="155">
        <v>6</v>
      </c>
      <c r="AJ39" s="29">
        <v>7</v>
      </c>
      <c r="AK39" s="160">
        <v>2</v>
      </c>
    </row>
    <row r="40" spans="1:40" ht="16.5" customHeight="1" thickBot="1" x14ac:dyDescent="0.3">
      <c r="A40" s="14" t="s">
        <v>18</v>
      </c>
      <c r="B40" s="34">
        <f t="shared" ref="B40:AK40" si="2">SUM(B35:B39)</f>
        <v>13</v>
      </c>
      <c r="C40" s="34">
        <f t="shared" si="2"/>
        <v>19</v>
      </c>
      <c r="D40" s="34">
        <f t="shared" si="2"/>
        <v>11</v>
      </c>
      <c r="E40" s="34">
        <f t="shared" si="2"/>
        <v>8</v>
      </c>
      <c r="F40" s="248">
        <f t="shared" si="2"/>
        <v>0</v>
      </c>
      <c r="G40" s="248">
        <f t="shared" si="2"/>
        <v>0</v>
      </c>
      <c r="H40" s="249">
        <f t="shared" si="2"/>
        <v>2</v>
      </c>
      <c r="I40" s="34">
        <f t="shared" si="2"/>
        <v>1</v>
      </c>
      <c r="J40" s="34">
        <f t="shared" si="2"/>
        <v>1</v>
      </c>
      <c r="K40" s="34">
        <f t="shared" si="2"/>
        <v>1</v>
      </c>
      <c r="L40" s="248">
        <f t="shared" si="2"/>
        <v>0</v>
      </c>
      <c r="M40" s="248">
        <f t="shared" si="2"/>
        <v>0</v>
      </c>
      <c r="N40" s="34">
        <f t="shared" si="2"/>
        <v>14</v>
      </c>
      <c r="O40" s="34">
        <f t="shared" si="2"/>
        <v>13</v>
      </c>
      <c r="P40" s="34">
        <f t="shared" si="2"/>
        <v>7</v>
      </c>
      <c r="Q40" s="34">
        <f t="shared" si="2"/>
        <v>6</v>
      </c>
      <c r="R40" s="248">
        <f t="shared" si="2"/>
        <v>0</v>
      </c>
      <c r="S40" s="248">
        <f t="shared" si="2"/>
        <v>0</v>
      </c>
      <c r="T40" s="249">
        <f t="shared" si="2"/>
        <v>1</v>
      </c>
      <c r="U40" s="34">
        <f t="shared" si="2"/>
        <v>1</v>
      </c>
      <c r="V40" s="248">
        <f t="shared" si="2"/>
        <v>0</v>
      </c>
      <c r="W40" s="248">
        <f t="shared" si="2"/>
        <v>0</v>
      </c>
      <c r="X40" s="248">
        <f t="shared" si="2"/>
        <v>0</v>
      </c>
      <c r="Y40" s="248">
        <f t="shared" si="2"/>
        <v>0</v>
      </c>
      <c r="Z40" s="248">
        <f t="shared" si="2"/>
        <v>0</v>
      </c>
      <c r="AA40" s="248">
        <f t="shared" si="2"/>
        <v>0</v>
      </c>
      <c r="AB40" s="248">
        <f t="shared" si="2"/>
        <v>0</v>
      </c>
      <c r="AC40" s="248">
        <f t="shared" si="2"/>
        <v>0</v>
      </c>
      <c r="AD40" s="248">
        <f t="shared" si="2"/>
        <v>0</v>
      </c>
      <c r="AE40" s="248">
        <f t="shared" si="2"/>
        <v>0</v>
      </c>
      <c r="AF40" s="34">
        <f t="shared" si="2"/>
        <v>25</v>
      </c>
      <c r="AG40" s="34">
        <f t="shared" si="2"/>
        <v>28</v>
      </c>
      <c r="AH40" s="34">
        <f t="shared" si="2"/>
        <v>24</v>
      </c>
      <c r="AI40" s="34">
        <f t="shared" si="2"/>
        <v>16</v>
      </c>
      <c r="AJ40" s="34">
        <f t="shared" si="2"/>
        <v>14</v>
      </c>
      <c r="AK40" s="34">
        <f t="shared" si="2"/>
        <v>4</v>
      </c>
      <c r="AN40" s="268"/>
    </row>
    <row r="41" spans="1:40" ht="16.5" thickBot="1" x14ac:dyDescent="0.3">
      <c r="A41" s="15" t="s">
        <v>12</v>
      </c>
      <c r="B41" s="35">
        <f t="shared" ref="B41:AK41" si="3">B40/B33</f>
        <v>0.59090909090909094</v>
      </c>
      <c r="C41" s="35">
        <f t="shared" si="3"/>
        <v>1</v>
      </c>
      <c r="D41" s="35">
        <f t="shared" si="3"/>
        <v>0.6470588235294118</v>
      </c>
      <c r="E41" s="35">
        <f t="shared" si="3"/>
        <v>0.47058823529411764</v>
      </c>
      <c r="F41" s="68">
        <f t="shared" si="3"/>
        <v>0</v>
      </c>
      <c r="G41" s="68" t="e">
        <f t="shared" si="3"/>
        <v>#DIV/0!</v>
      </c>
      <c r="H41" s="218">
        <f t="shared" si="3"/>
        <v>7.407407407407407E-2</v>
      </c>
      <c r="I41" s="35">
        <f t="shared" si="3"/>
        <v>0.1111111111111111</v>
      </c>
      <c r="J41" s="35">
        <f t="shared" si="3"/>
        <v>0.16666666666666666</v>
      </c>
      <c r="K41" s="35">
        <f t="shared" si="3"/>
        <v>8.3333333333333329E-2</v>
      </c>
      <c r="L41" s="68" t="e">
        <f t="shared" si="3"/>
        <v>#DIV/0!</v>
      </c>
      <c r="M41" s="68" t="e">
        <f t="shared" si="3"/>
        <v>#DIV/0!</v>
      </c>
      <c r="N41" s="35">
        <f t="shared" si="3"/>
        <v>0.77777777777777779</v>
      </c>
      <c r="O41" s="35">
        <f t="shared" si="3"/>
        <v>0.8125</v>
      </c>
      <c r="P41" s="35">
        <f t="shared" si="3"/>
        <v>0.5</v>
      </c>
      <c r="Q41" s="35">
        <f t="shared" si="3"/>
        <v>0.5</v>
      </c>
      <c r="R41" s="68">
        <f t="shared" si="3"/>
        <v>0</v>
      </c>
      <c r="S41" s="68" t="e">
        <f t="shared" si="3"/>
        <v>#DIV/0!</v>
      </c>
      <c r="T41" s="218">
        <f t="shared" si="3"/>
        <v>0.33333333333333331</v>
      </c>
      <c r="U41" s="35">
        <f t="shared" si="3"/>
        <v>0.25</v>
      </c>
      <c r="V41" s="68">
        <f t="shared" si="3"/>
        <v>0</v>
      </c>
      <c r="W41" s="68">
        <f t="shared" si="3"/>
        <v>0</v>
      </c>
      <c r="X41" s="68">
        <f t="shared" si="3"/>
        <v>0</v>
      </c>
      <c r="Y41" s="68" t="e">
        <f t="shared" si="3"/>
        <v>#DIV/0!</v>
      </c>
      <c r="Z41" s="68">
        <f t="shared" si="3"/>
        <v>0</v>
      </c>
      <c r="AA41" s="68" t="e">
        <f t="shared" si="3"/>
        <v>#DIV/0!</v>
      </c>
      <c r="AB41" s="68" t="e">
        <f t="shared" si="3"/>
        <v>#DIV/0!</v>
      </c>
      <c r="AC41" s="68" t="e">
        <f t="shared" si="3"/>
        <v>#DIV/0!</v>
      </c>
      <c r="AD41" s="68" t="e">
        <f t="shared" si="3"/>
        <v>#DIV/0!</v>
      </c>
      <c r="AE41" s="68" t="e">
        <f t="shared" si="3"/>
        <v>#DIV/0!</v>
      </c>
      <c r="AF41" s="35">
        <f t="shared" si="3"/>
        <v>0.83333333333333337</v>
      </c>
      <c r="AG41" s="35">
        <f t="shared" si="3"/>
        <v>0.82352941176470584</v>
      </c>
      <c r="AH41" s="35">
        <f t="shared" si="3"/>
        <v>0.92307692307692313</v>
      </c>
      <c r="AI41" s="35">
        <f t="shared" si="3"/>
        <v>0.66666666666666663</v>
      </c>
      <c r="AJ41" s="35">
        <f t="shared" si="3"/>
        <v>0.66666666666666663</v>
      </c>
      <c r="AK41" s="36">
        <f t="shared" si="3"/>
        <v>0.4</v>
      </c>
    </row>
    <row r="42" spans="1:40" ht="16.5" thickBot="1" x14ac:dyDescent="0.3">
      <c r="A42" s="37" t="s">
        <v>13</v>
      </c>
      <c r="B42" s="38"/>
      <c r="C42" s="38"/>
      <c r="D42" s="38"/>
      <c r="E42" s="38"/>
      <c r="F42" s="69"/>
      <c r="G42" s="69"/>
      <c r="H42" s="219"/>
      <c r="I42" s="38"/>
      <c r="J42" s="38"/>
      <c r="K42" s="38"/>
      <c r="L42" s="69"/>
      <c r="M42" s="69"/>
      <c r="N42" s="38"/>
      <c r="O42" s="38"/>
      <c r="P42" s="38"/>
      <c r="Q42" s="38"/>
      <c r="R42" s="69"/>
      <c r="S42" s="69"/>
      <c r="T42" s="219"/>
      <c r="U42" s="38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38"/>
      <c r="AG42" s="38"/>
      <c r="AH42" s="38"/>
      <c r="AI42" s="38"/>
      <c r="AJ42" s="38"/>
      <c r="AK42" s="39"/>
    </row>
    <row r="43" spans="1:40" ht="16.5" thickBot="1" x14ac:dyDescent="0.3">
      <c r="A43" s="16" t="s">
        <v>14</v>
      </c>
      <c r="B43" s="38"/>
      <c r="C43" s="38"/>
      <c r="D43" s="38"/>
      <c r="E43" s="38"/>
      <c r="F43" s="69"/>
      <c r="G43" s="69"/>
      <c r="H43" s="219"/>
      <c r="I43" s="38" t="s">
        <v>572</v>
      </c>
      <c r="J43" s="38" t="s">
        <v>572</v>
      </c>
      <c r="K43" s="38"/>
      <c r="L43" s="69"/>
      <c r="M43" s="69"/>
      <c r="N43" s="38"/>
      <c r="O43" s="38"/>
      <c r="P43" s="38"/>
      <c r="Q43" s="38"/>
      <c r="R43" s="69"/>
      <c r="S43" s="69"/>
      <c r="T43" s="219"/>
      <c r="U43" s="38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38"/>
      <c r="AG43" s="38"/>
      <c r="AH43" s="38"/>
      <c r="AI43" s="38"/>
      <c r="AJ43" s="38"/>
      <c r="AK43" s="39"/>
    </row>
    <row r="44" spans="1:40" ht="16.5" thickBot="1" x14ac:dyDescent="0.3">
      <c r="A44" s="17" t="s">
        <v>15</v>
      </c>
      <c r="B44" s="38"/>
      <c r="C44" s="38"/>
      <c r="D44" s="38"/>
      <c r="E44" s="38"/>
      <c r="F44" s="69"/>
      <c r="G44" s="69"/>
      <c r="H44" s="219"/>
      <c r="I44" s="38"/>
      <c r="J44" s="38"/>
      <c r="K44" s="38"/>
      <c r="L44" s="69"/>
      <c r="M44" s="69"/>
      <c r="N44" s="38"/>
      <c r="O44" s="38"/>
      <c r="P44" s="38"/>
      <c r="Q44" s="38"/>
      <c r="R44" s="69"/>
      <c r="S44" s="69"/>
      <c r="T44" s="219"/>
      <c r="U44" s="38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38"/>
      <c r="AG44" s="38"/>
      <c r="AH44" s="38"/>
      <c r="AI44" s="38"/>
      <c r="AJ44" s="38"/>
      <c r="AK44" s="39"/>
    </row>
    <row r="47" spans="1:40" x14ac:dyDescent="0.25">
      <c r="B47" t="s">
        <v>16</v>
      </c>
      <c r="C47" t="s">
        <v>17</v>
      </c>
      <c r="D47" t="s">
        <v>511</v>
      </c>
      <c r="E47" t="s">
        <v>369</v>
      </c>
      <c r="F47" t="s">
        <v>365</v>
      </c>
      <c r="G47" t="s">
        <v>366</v>
      </c>
      <c r="H47" t="s">
        <v>367</v>
      </c>
    </row>
    <row r="48" spans="1:40" x14ac:dyDescent="0.25">
      <c r="B48">
        <v>14</v>
      </c>
      <c r="C48" t="s">
        <v>474</v>
      </c>
      <c r="D48" t="s">
        <v>498</v>
      </c>
      <c r="E48" t="s">
        <v>540</v>
      </c>
      <c r="F48">
        <v>22</v>
      </c>
      <c r="G48">
        <v>13</v>
      </c>
      <c r="H48" s="258">
        <v>0.59090909090909094</v>
      </c>
    </row>
    <row r="49" spans="2:8" x14ac:dyDescent="0.25">
      <c r="B49">
        <v>14</v>
      </c>
      <c r="C49" t="s">
        <v>475</v>
      </c>
      <c r="D49" t="s">
        <v>498</v>
      </c>
      <c r="E49" t="s">
        <v>540</v>
      </c>
      <c r="F49">
        <v>19</v>
      </c>
      <c r="G49">
        <v>19</v>
      </c>
      <c r="H49" s="258">
        <v>1</v>
      </c>
    </row>
    <row r="50" spans="2:8" x14ac:dyDescent="0.25">
      <c r="B50">
        <v>14</v>
      </c>
      <c r="C50" t="s">
        <v>476</v>
      </c>
      <c r="D50" t="s">
        <v>498</v>
      </c>
      <c r="E50" t="s">
        <v>540</v>
      </c>
      <c r="F50">
        <v>17</v>
      </c>
      <c r="G50">
        <v>11</v>
      </c>
      <c r="H50" s="258">
        <v>0.6470588235294118</v>
      </c>
    </row>
    <row r="51" spans="2:8" x14ac:dyDescent="0.25">
      <c r="B51">
        <v>14</v>
      </c>
      <c r="C51" t="s">
        <v>477</v>
      </c>
      <c r="D51" t="s">
        <v>498</v>
      </c>
      <c r="E51" t="s">
        <v>540</v>
      </c>
      <c r="F51">
        <v>17</v>
      </c>
      <c r="G51">
        <v>8</v>
      </c>
      <c r="H51" s="258">
        <v>0.47058823529411764</v>
      </c>
    </row>
    <row r="52" spans="2:8" x14ac:dyDescent="0.25">
      <c r="B52">
        <v>14</v>
      </c>
      <c r="C52" t="s">
        <v>478</v>
      </c>
      <c r="D52" t="s">
        <v>498</v>
      </c>
      <c r="E52" t="s">
        <v>540</v>
      </c>
      <c r="F52">
        <v>9</v>
      </c>
      <c r="G52">
        <v>0</v>
      </c>
      <c r="H52" s="258">
        <v>0</v>
      </c>
    </row>
    <row r="53" spans="2:8" x14ac:dyDescent="0.25">
      <c r="B53">
        <v>14</v>
      </c>
      <c r="C53" t="s">
        <v>479</v>
      </c>
      <c r="D53" t="s">
        <v>498</v>
      </c>
      <c r="E53" t="s">
        <v>540</v>
      </c>
      <c r="F53">
        <v>0</v>
      </c>
      <c r="G53">
        <v>0</v>
      </c>
      <c r="H53" s="258" t="e">
        <v>#DIV/0!</v>
      </c>
    </row>
    <row r="54" spans="2:8" x14ac:dyDescent="0.25">
      <c r="B54">
        <v>14</v>
      </c>
      <c r="C54" t="s">
        <v>548</v>
      </c>
      <c r="D54" t="s">
        <v>498</v>
      </c>
      <c r="E54" t="s">
        <v>540</v>
      </c>
      <c r="F54">
        <v>27</v>
      </c>
      <c r="G54">
        <v>2</v>
      </c>
      <c r="H54" s="258">
        <v>7.407407407407407E-2</v>
      </c>
    </row>
    <row r="55" spans="2:8" x14ac:dyDescent="0.25">
      <c r="B55">
        <v>14</v>
      </c>
      <c r="C55" t="s">
        <v>549</v>
      </c>
      <c r="D55" t="s">
        <v>498</v>
      </c>
      <c r="E55" t="s">
        <v>540</v>
      </c>
      <c r="F55">
        <v>9</v>
      </c>
      <c r="G55">
        <v>1</v>
      </c>
      <c r="H55" s="258">
        <v>0.1111111111111111</v>
      </c>
    </row>
    <row r="56" spans="2:8" x14ac:dyDescent="0.25">
      <c r="B56">
        <v>14</v>
      </c>
      <c r="C56" t="s">
        <v>550</v>
      </c>
      <c r="D56" t="s">
        <v>498</v>
      </c>
      <c r="E56" t="s">
        <v>540</v>
      </c>
      <c r="F56">
        <v>6</v>
      </c>
      <c r="G56">
        <v>1</v>
      </c>
      <c r="H56" s="258">
        <v>0.16666666666666666</v>
      </c>
    </row>
    <row r="57" spans="2:8" x14ac:dyDescent="0.25">
      <c r="B57">
        <v>14</v>
      </c>
      <c r="C57" t="s">
        <v>483</v>
      </c>
      <c r="D57" t="s">
        <v>498</v>
      </c>
      <c r="E57" t="s">
        <v>540</v>
      </c>
      <c r="F57">
        <v>12</v>
      </c>
      <c r="G57">
        <v>1</v>
      </c>
      <c r="H57" s="258">
        <v>8.3333333333333329E-2</v>
      </c>
    </row>
    <row r="58" spans="2:8" x14ac:dyDescent="0.25">
      <c r="B58">
        <v>14</v>
      </c>
      <c r="C58" t="s">
        <v>551</v>
      </c>
      <c r="D58" t="s">
        <v>498</v>
      </c>
      <c r="E58" t="s">
        <v>540</v>
      </c>
      <c r="F58">
        <v>0</v>
      </c>
      <c r="G58">
        <v>0</v>
      </c>
      <c r="H58" s="258" t="e">
        <v>#DIV/0!</v>
      </c>
    </row>
    <row r="59" spans="2:8" x14ac:dyDescent="0.25">
      <c r="B59">
        <v>14</v>
      </c>
      <c r="C59" t="s">
        <v>485</v>
      </c>
      <c r="D59" t="s">
        <v>498</v>
      </c>
      <c r="E59" t="s">
        <v>540</v>
      </c>
      <c r="F59">
        <v>0</v>
      </c>
      <c r="G59">
        <v>0</v>
      </c>
      <c r="H59" s="258" t="e">
        <v>#DIV/0!</v>
      </c>
    </row>
    <row r="60" spans="2:8" x14ac:dyDescent="0.25">
      <c r="B60">
        <v>14</v>
      </c>
      <c r="C60" t="s">
        <v>552</v>
      </c>
      <c r="D60" t="s">
        <v>498</v>
      </c>
      <c r="E60" t="s">
        <v>540</v>
      </c>
      <c r="F60">
        <v>18</v>
      </c>
      <c r="G60">
        <v>14</v>
      </c>
      <c r="H60" s="258">
        <v>0.77777777777777779</v>
      </c>
    </row>
    <row r="61" spans="2:8" x14ac:dyDescent="0.25">
      <c r="B61">
        <v>14</v>
      </c>
      <c r="C61" t="s">
        <v>553</v>
      </c>
      <c r="D61" t="s">
        <v>498</v>
      </c>
      <c r="E61" t="s">
        <v>540</v>
      </c>
      <c r="F61">
        <v>16</v>
      </c>
      <c r="G61">
        <v>13</v>
      </c>
      <c r="H61" s="258">
        <v>0.8125</v>
      </c>
    </row>
    <row r="62" spans="2:8" x14ac:dyDescent="0.25">
      <c r="B62">
        <v>14</v>
      </c>
      <c r="C62" t="s">
        <v>554</v>
      </c>
      <c r="D62" t="s">
        <v>498</v>
      </c>
      <c r="E62" t="s">
        <v>540</v>
      </c>
      <c r="F62">
        <v>14</v>
      </c>
      <c r="G62">
        <v>7</v>
      </c>
      <c r="H62" s="258">
        <v>0.5</v>
      </c>
    </row>
    <row r="63" spans="2:8" x14ac:dyDescent="0.25">
      <c r="B63">
        <v>14</v>
      </c>
      <c r="C63" t="s">
        <v>555</v>
      </c>
      <c r="D63" t="s">
        <v>498</v>
      </c>
      <c r="E63" t="s">
        <v>540</v>
      </c>
      <c r="F63">
        <v>12</v>
      </c>
      <c r="G63">
        <v>6</v>
      </c>
      <c r="H63" s="258">
        <v>0.5</v>
      </c>
    </row>
    <row r="64" spans="2:8" x14ac:dyDescent="0.25">
      <c r="B64">
        <v>14</v>
      </c>
      <c r="C64" t="s">
        <v>556</v>
      </c>
      <c r="D64" t="s">
        <v>498</v>
      </c>
      <c r="E64" t="s">
        <v>540</v>
      </c>
      <c r="F64">
        <v>3</v>
      </c>
      <c r="G64">
        <v>0</v>
      </c>
      <c r="H64" s="258">
        <v>0</v>
      </c>
    </row>
    <row r="65" spans="2:8" x14ac:dyDescent="0.25">
      <c r="B65">
        <v>14</v>
      </c>
      <c r="C65" t="s">
        <v>557</v>
      </c>
      <c r="D65" t="s">
        <v>498</v>
      </c>
      <c r="E65" t="s">
        <v>540</v>
      </c>
      <c r="F65">
        <v>0</v>
      </c>
      <c r="G65">
        <v>0</v>
      </c>
      <c r="H65" s="258" t="e">
        <v>#DIV/0!</v>
      </c>
    </row>
    <row r="66" spans="2:8" x14ac:dyDescent="0.25">
      <c r="B66">
        <v>14</v>
      </c>
      <c r="C66" t="s">
        <v>492</v>
      </c>
      <c r="D66" t="s">
        <v>498</v>
      </c>
      <c r="E66" t="s">
        <v>540</v>
      </c>
      <c r="F66">
        <v>3</v>
      </c>
      <c r="G66">
        <v>1</v>
      </c>
      <c r="H66" s="258">
        <v>0.33333333333333331</v>
      </c>
    </row>
    <row r="67" spans="2:8" x14ac:dyDescent="0.25">
      <c r="B67">
        <v>14</v>
      </c>
      <c r="C67" t="s">
        <v>493</v>
      </c>
      <c r="D67" t="s">
        <v>370</v>
      </c>
      <c r="E67" t="s">
        <v>155</v>
      </c>
      <c r="F67">
        <v>4</v>
      </c>
      <c r="G67">
        <v>1</v>
      </c>
      <c r="H67" s="258">
        <v>0.25</v>
      </c>
    </row>
    <row r="68" spans="2:8" x14ac:dyDescent="0.25">
      <c r="B68">
        <v>14</v>
      </c>
      <c r="C68" t="s">
        <v>494</v>
      </c>
      <c r="D68" t="s">
        <v>370</v>
      </c>
      <c r="E68" t="s">
        <v>154</v>
      </c>
      <c r="F68">
        <v>5</v>
      </c>
      <c r="G68">
        <v>0</v>
      </c>
      <c r="H68" s="258">
        <v>0</v>
      </c>
    </row>
    <row r="69" spans="2:8" x14ac:dyDescent="0.25">
      <c r="B69">
        <v>14</v>
      </c>
      <c r="C69" t="s">
        <v>495</v>
      </c>
      <c r="D69" t="s">
        <v>370</v>
      </c>
      <c r="E69" t="s">
        <v>297</v>
      </c>
      <c r="F69">
        <v>5</v>
      </c>
      <c r="G69">
        <v>0</v>
      </c>
      <c r="H69" s="258">
        <v>0</v>
      </c>
    </row>
    <row r="70" spans="2:8" x14ac:dyDescent="0.25">
      <c r="B70">
        <v>14</v>
      </c>
      <c r="C70" t="s">
        <v>558</v>
      </c>
      <c r="D70" t="s">
        <v>370</v>
      </c>
      <c r="E70" t="s">
        <v>338</v>
      </c>
      <c r="F70">
        <v>1</v>
      </c>
      <c r="G70">
        <v>0</v>
      </c>
      <c r="H70" s="258">
        <v>0</v>
      </c>
    </row>
    <row r="71" spans="2:8" x14ac:dyDescent="0.25">
      <c r="B71">
        <v>14</v>
      </c>
      <c r="C71" t="s">
        <v>559</v>
      </c>
      <c r="D71" t="s">
        <v>370</v>
      </c>
      <c r="E71" t="s">
        <v>499</v>
      </c>
      <c r="F71">
        <v>0</v>
      </c>
      <c r="G71">
        <v>0</v>
      </c>
      <c r="H71" s="258" t="e">
        <v>#DIV/0!</v>
      </c>
    </row>
    <row r="72" spans="2:8" x14ac:dyDescent="0.25">
      <c r="B72">
        <v>14</v>
      </c>
      <c r="C72" t="s">
        <v>560</v>
      </c>
      <c r="D72" t="s">
        <v>498</v>
      </c>
      <c r="E72" t="s">
        <v>540</v>
      </c>
      <c r="F72">
        <v>5</v>
      </c>
      <c r="G72">
        <v>0</v>
      </c>
      <c r="H72" s="258">
        <v>0</v>
      </c>
    </row>
    <row r="73" spans="2:8" x14ac:dyDescent="0.25">
      <c r="B73">
        <v>14</v>
      </c>
      <c r="C73" t="s">
        <v>561</v>
      </c>
      <c r="D73" t="s">
        <v>370</v>
      </c>
      <c r="E73" t="s">
        <v>155</v>
      </c>
      <c r="F73">
        <v>0</v>
      </c>
      <c r="G73">
        <v>0</v>
      </c>
      <c r="H73" s="258" t="e">
        <v>#DIV/0!</v>
      </c>
    </row>
    <row r="74" spans="2:8" x14ac:dyDescent="0.25">
      <c r="B74">
        <v>14</v>
      </c>
      <c r="C74" t="s">
        <v>562</v>
      </c>
      <c r="D74" t="s">
        <v>370</v>
      </c>
      <c r="E74" t="s">
        <v>154</v>
      </c>
      <c r="F74">
        <v>0</v>
      </c>
      <c r="G74">
        <v>0</v>
      </c>
      <c r="H74" s="258" t="e">
        <v>#DIV/0!</v>
      </c>
    </row>
    <row r="75" spans="2:8" x14ac:dyDescent="0.25">
      <c r="B75">
        <v>14</v>
      </c>
      <c r="C75" t="s">
        <v>563</v>
      </c>
      <c r="D75" t="s">
        <v>370</v>
      </c>
      <c r="E75" t="s">
        <v>297</v>
      </c>
      <c r="F75">
        <v>0</v>
      </c>
      <c r="G75">
        <v>0</v>
      </c>
      <c r="H75" s="258" t="e">
        <v>#DIV/0!</v>
      </c>
    </row>
    <row r="76" spans="2:8" x14ac:dyDescent="0.25">
      <c r="B76">
        <v>14</v>
      </c>
      <c r="C76" t="s">
        <v>564</v>
      </c>
      <c r="D76" t="s">
        <v>370</v>
      </c>
      <c r="E76" t="s">
        <v>338</v>
      </c>
      <c r="F76">
        <v>0</v>
      </c>
      <c r="G76">
        <v>0</v>
      </c>
      <c r="H76" s="258" t="e">
        <v>#DIV/0!</v>
      </c>
    </row>
    <row r="77" spans="2:8" x14ac:dyDescent="0.25">
      <c r="B77">
        <v>14</v>
      </c>
      <c r="C77" t="s">
        <v>565</v>
      </c>
      <c r="D77" t="s">
        <v>370</v>
      </c>
      <c r="E77" t="s">
        <v>499</v>
      </c>
      <c r="F77">
        <v>0</v>
      </c>
      <c r="G77">
        <v>0</v>
      </c>
      <c r="H77" s="258" t="e">
        <v>#DIV/0!</v>
      </c>
    </row>
    <row r="78" spans="2:8" x14ac:dyDescent="0.25">
      <c r="B78">
        <v>14</v>
      </c>
      <c r="C78" t="s">
        <v>566</v>
      </c>
      <c r="D78" t="s">
        <v>498</v>
      </c>
      <c r="E78" t="s">
        <v>540</v>
      </c>
      <c r="F78">
        <v>30</v>
      </c>
      <c r="G78">
        <v>25</v>
      </c>
      <c r="H78" s="258">
        <v>0.83333333333333337</v>
      </c>
    </row>
    <row r="79" spans="2:8" x14ac:dyDescent="0.25">
      <c r="B79">
        <v>14</v>
      </c>
      <c r="C79" t="s">
        <v>567</v>
      </c>
      <c r="D79" t="s">
        <v>370</v>
      </c>
      <c r="E79" t="s">
        <v>155</v>
      </c>
      <c r="F79">
        <v>34</v>
      </c>
      <c r="G79">
        <v>28</v>
      </c>
      <c r="H79" s="258">
        <v>0.82352941176470584</v>
      </c>
    </row>
    <row r="80" spans="2:8" x14ac:dyDescent="0.25">
      <c r="B80">
        <v>14</v>
      </c>
      <c r="C80" t="s">
        <v>568</v>
      </c>
      <c r="D80" t="s">
        <v>370</v>
      </c>
      <c r="E80" t="s">
        <v>154</v>
      </c>
      <c r="F80">
        <v>26</v>
      </c>
      <c r="G80">
        <v>24</v>
      </c>
      <c r="H80" s="258">
        <v>0.92307692307692313</v>
      </c>
    </row>
    <row r="81" spans="2:8" x14ac:dyDescent="0.25">
      <c r="B81">
        <v>14</v>
      </c>
      <c r="C81" t="s">
        <v>569</v>
      </c>
      <c r="D81" t="s">
        <v>370</v>
      </c>
      <c r="E81" t="s">
        <v>297</v>
      </c>
      <c r="F81">
        <v>24</v>
      </c>
      <c r="G81">
        <v>16</v>
      </c>
      <c r="H81" s="258">
        <v>0.66666666666666663</v>
      </c>
    </row>
    <row r="82" spans="2:8" x14ac:dyDescent="0.25">
      <c r="B82">
        <v>14</v>
      </c>
      <c r="C82" t="s">
        <v>570</v>
      </c>
      <c r="D82" t="s">
        <v>370</v>
      </c>
      <c r="E82" t="s">
        <v>338</v>
      </c>
      <c r="F82">
        <v>21</v>
      </c>
      <c r="G82">
        <v>14</v>
      </c>
      <c r="H82" s="258">
        <v>0.66666666666666663</v>
      </c>
    </row>
    <row r="83" spans="2:8" x14ac:dyDescent="0.25">
      <c r="B83">
        <v>14</v>
      </c>
      <c r="C83" t="s">
        <v>571</v>
      </c>
      <c r="D83" t="s">
        <v>370</v>
      </c>
      <c r="E83" t="s">
        <v>499</v>
      </c>
      <c r="F83">
        <v>10</v>
      </c>
      <c r="G83">
        <v>4</v>
      </c>
      <c r="H83" s="258">
        <v>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5D948-0820-4D1F-8035-18BF8E96A0DE}">
  <sheetPr codeName="Sheet4"/>
  <dimension ref="A1:CM133"/>
  <sheetViews>
    <sheetView topLeftCell="A66" zoomScale="80" zoomScaleNormal="80" workbookViewId="0">
      <selection activeCell="F132" sqref="F132"/>
    </sheetView>
  </sheetViews>
  <sheetFormatPr defaultRowHeight="15" x14ac:dyDescent="0.25"/>
  <cols>
    <col min="1" max="1" width="27.85546875" customWidth="1"/>
    <col min="2" max="91" width="20.7109375" customWidth="1"/>
  </cols>
  <sheetData>
    <row r="1" spans="1:36" ht="21" x14ac:dyDescent="0.35">
      <c r="A1" s="1" t="s">
        <v>38</v>
      </c>
    </row>
    <row r="2" spans="1:36" ht="15.75" x14ac:dyDescent="0.25">
      <c r="A2" s="2" t="s">
        <v>39</v>
      </c>
    </row>
    <row r="3" spans="1:36" ht="15.75" x14ac:dyDescent="0.25">
      <c r="A3" s="3" t="s">
        <v>40</v>
      </c>
    </row>
    <row r="4" spans="1:36" ht="15.75" x14ac:dyDescent="0.25">
      <c r="A4" s="2"/>
    </row>
    <row r="5" spans="1:36" ht="26.25" x14ac:dyDescent="0.4">
      <c r="A5" s="48" t="s">
        <v>35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</row>
    <row r="6" spans="1:36" ht="19.5" thickBot="1" x14ac:dyDescent="0.3">
      <c r="A6" s="50" t="s">
        <v>0</v>
      </c>
      <c r="B6" s="24">
        <v>21</v>
      </c>
      <c r="C6" s="24">
        <v>22</v>
      </c>
      <c r="D6" s="24">
        <v>23</v>
      </c>
      <c r="E6" s="24">
        <v>24</v>
      </c>
      <c r="F6" s="24">
        <v>25</v>
      </c>
      <c r="G6" s="24">
        <v>26</v>
      </c>
      <c r="H6" s="24">
        <v>27</v>
      </c>
      <c r="I6" s="24">
        <v>28</v>
      </c>
      <c r="J6" s="24">
        <v>29</v>
      </c>
      <c r="K6" s="24">
        <v>30</v>
      </c>
      <c r="L6" s="24">
        <v>31</v>
      </c>
      <c r="M6" s="24">
        <v>32</v>
      </c>
      <c r="N6" s="24">
        <v>33</v>
      </c>
      <c r="O6" s="24">
        <v>34</v>
      </c>
      <c r="P6" s="24">
        <v>35</v>
      </c>
      <c r="Q6" s="24">
        <v>36</v>
      </c>
      <c r="R6" s="24">
        <v>37</v>
      </c>
      <c r="S6" s="24">
        <v>38</v>
      </c>
      <c r="T6" s="24">
        <v>39</v>
      </c>
      <c r="U6" s="24">
        <v>40</v>
      </c>
      <c r="V6" s="24">
        <v>41</v>
      </c>
      <c r="W6" s="76">
        <v>42</v>
      </c>
      <c r="X6" s="24">
        <v>43</v>
      </c>
      <c r="Y6" s="24">
        <v>44</v>
      </c>
      <c r="Z6" s="24">
        <v>45</v>
      </c>
      <c r="AA6" s="24">
        <v>46</v>
      </c>
      <c r="AB6" s="24">
        <v>47</v>
      </c>
      <c r="AC6" s="24">
        <v>48</v>
      </c>
      <c r="AD6" s="24">
        <v>49</v>
      </c>
      <c r="AE6" s="24">
        <v>50</v>
      </c>
      <c r="AF6" s="24">
        <v>51</v>
      </c>
      <c r="AG6" s="24">
        <v>52</v>
      </c>
      <c r="AH6" s="24">
        <v>53</v>
      </c>
      <c r="AI6" s="24">
        <v>54</v>
      </c>
      <c r="AJ6" s="24">
        <v>55</v>
      </c>
    </row>
    <row r="7" spans="1:36" s="44" customFormat="1" ht="15.75" x14ac:dyDescent="0.25">
      <c r="A7" s="51" t="s">
        <v>1</v>
      </c>
      <c r="B7" s="19">
        <v>13780</v>
      </c>
      <c r="C7" s="19">
        <v>10595</v>
      </c>
      <c r="D7" s="19">
        <v>11987</v>
      </c>
      <c r="E7" s="19">
        <v>11375</v>
      </c>
      <c r="F7" s="19">
        <v>11230</v>
      </c>
      <c r="G7" s="19">
        <v>9614</v>
      </c>
      <c r="H7" s="19">
        <v>8054</v>
      </c>
      <c r="I7" s="19">
        <v>11882</v>
      </c>
      <c r="J7" s="19">
        <v>9102</v>
      </c>
      <c r="K7" s="19">
        <v>12489</v>
      </c>
      <c r="L7" s="19">
        <v>11200</v>
      </c>
      <c r="M7" s="19">
        <v>11458</v>
      </c>
      <c r="N7" s="19">
        <v>10841</v>
      </c>
      <c r="O7" s="19">
        <v>10786</v>
      </c>
      <c r="P7" s="19">
        <v>11425</v>
      </c>
      <c r="Q7" s="19">
        <v>11393</v>
      </c>
      <c r="R7" s="19">
        <v>13462</v>
      </c>
      <c r="S7" s="19">
        <v>7201</v>
      </c>
      <c r="T7" s="19">
        <v>10051</v>
      </c>
      <c r="U7" s="19">
        <v>12672</v>
      </c>
      <c r="V7" s="19">
        <v>12901</v>
      </c>
      <c r="W7" s="77"/>
      <c r="X7" s="19">
        <v>9017</v>
      </c>
      <c r="Y7" s="19">
        <v>11680</v>
      </c>
      <c r="Z7" s="19">
        <v>10001</v>
      </c>
      <c r="AA7" s="19">
        <v>12437</v>
      </c>
      <c r="AB7" s="19">
        <v>11281</v>
      </c>
      <c r="AC7" s="19">
        <v>11620</v>
      </c>
      <c r="AD7" s="19">
        <v>12494</v>
      </c>
      <c r="AE7" s="19">
        <v>11712</v>
      </c>
      <c r="AF7" s="19">
        <v>12958</v>
      </c>
      <c r="AG7" s="19">
        <v>12285</v>
      </c>
      <c r="AH7" s="19">
        <v>12270</v>
      </c>
      <c r="AI7" s="19">
        <v>13834</v>
      </c>
      <c r="AJ7" s="19">
        <v>11747</v>
      </c>
    </row>
    <row r="8" spans="1:36" s="44" customFormat="1" ht="15.75" x14ac:dyDescent="0.25">
      <c r="A8" s="51" t="s">
        <v>2</v>
      </c>
      <c r="B8" s="52" t="s">
        <v>3</v>
      </c>
      <c r="C8" s="52" t="s">
        <v>3</v>
      </c>
      <c r="D8" s="52" t="s">
        <v>3</v>
      </c>
      <c r="E8" s="52" t="s">
        <v>3</v>
      </c>
      <c r="F8" s="52" t="s">
        <v>3</v>
      </c>
      <c r="G8" s="52" t="s">
        <v>3</v>
      </c>
      <c r="H8" s="52" t="s">
        <v>3</v>
      </c>
      <c r="I8" s="52" t="s">
        <v>3</v>
      </c>
      <c r="J8" s="52" t="s">
        <v>3</v>
      </c>
      <c r="K8" s="52" t="s">
        <v>3</v>
      </c>
      <c r="L8" s="52" t="s">
        <v>3</v>
      </c>
      <c r="M8" s="52" t="s">
        <v>3</v>
      </c>
      <c r="N8" s="52" t="s">
        <v>3</v>
      </c>
      <c r="O8" s="52" t="s">
        <v>3</v>
      </c>
      <c r="P8" s="52" t="s">
        <v>3</v>
      </c>
      <c r="Q8" s="52" t="s">
        <v>3</v>
      </c>
      <c r="R8" s="52" t="s">
        <v>3</v>
      </c>
      <c r="S8" s="52" t="s">
        <v>3</v>
      </c>
      <c r="T8" s="52" t="s">
        <v>3</v>
      </c>
      <c r="U8" s="52" t="s">
        <v>3</v>
      </c>
      <c r="V8" s="52" t="s">
        <v>3</v>
      </c>
      <c r="W8" s="78"/>
      <c r="X8" s="52" t="s">
        <v>3</v>
      </c>
      <c r="Y8" s="52" t="s">
        <v>3</v>
      </c>
      <c r="Z8" s="52" t="s">
        <v>3</v>
      </c>
      <c r="AA8" s="52" t="s">
        <v>3</v>
      </c>
      <c r="AB8" s="52" t="s">
        <v>3</v>
      </c>
      <c r="AC8" s="52" t="s">
        <v>3</v>
      </c>
      <c r="AD8" s="52" t="s">
        <v>3</v>
      </c>
      <c r="AE8" s="52" t="s">
        <v>3</v>
      </c>
      <c r="AF8" s="52" t="s">
        <v>3</v>
      </c>
      <c r="AG8" s="52" t="s">
        <v>3</v>
      </c>
      <c r="AH8" s="52" t="s">
        <v>3</v>
      </c>
      <c r="AI8" s="52" t="s">
        <v>3</v>
      </c>
      <c r="AJ8" s="52" t="s">
        <v>3</v>
      </c>
    </row>
    <row r="9" spans="1:36" s="44" customFormat="1" ht="15.75" x14ac:dyDescent="0.25">
      <c r="A9" s="51" t="s">
        <v>4</v>
      </c>
      <c r="B9" s="52" t="s">
        <v>3</v>
      </c>
      <c r="C9" s="52" t="s">
        <v>3</v>
      </c>
      <c r="D9" s="52" t="s">
        <v>3</v>
      </c>
      <c r="E9" s="52" t="s">
        <v>3</v>
      </c>
      <c r="F9" s="52" t="s">
        <v>3</v>
      </c>
      <c r="G9" s="52" t="s">
        <v>3</v>
      </c>
      <c r="H9" s="52" t="s">
        <v>3</v>
      </c>
      <c r="I9" s="52" t="s">
        <v>3</v>
      </c>
      <c r="J9" s="52" t="s">
        <v>3</v>
      </c>
      <c r="K9" s="52" t="s">
        <v>3</v>
      </c>
      <c r="L9" s="52" t="s">
        <v>3</v>
      </c>
      <c r="M9" s="52" t="s">
        <v>3</v>
      </c>
      <c r="N9" s="52" t="s">
        <v>3</v>
      </c>
      <c r="O9" s="52" t="s">
        <v>3</v>
      </c>
      <c r="P9" s="52" t="s">
        <v>3</v>
      </c>
      <c r="Q9" s="52" t="s">
        <v>3</v>
      </c>
      <c r="R9" s="52" t="s">
        <v>3</v>
      </c>
      <c r="S9" s="52" t="s">
        <v>3</v>
      </c>
      <c r="T9" s="52" t="s">
        <v>3</v>
      </c>
      <c r="U9" s="52" t="s">
        <v>3</v>
      </c>
      <c r="V9" s="52" t="s">
        <v>3</v>
      </c>
      <c r="W9" s="78"/>
      <c r="X9" s="52" t="s">
        <v>3</v>
      </c>
      <c r="Y9" s="52" t="s">
        <v>3</v>
      </c>
      <c r="Z9" s="52" t="s">
        <v>3</v>
      </c>
      <c r="AA9" s="52" t="s">
        <v>3</v>
      </c>
      <c r="AB9" s="52" t="s">
        <v>3</v>
      </c>
      <c r="AC9" s="52" t="s">
        <v>3</v>
      </c>
      <c r="AD9" s="52" t="s">
        <v>3</v>
      </c>
      <c r="AE9" s="52" t="s">
        <v>3</v>
      </c>
      <c r="AF9" s="52" t="s">
        <v>3</v>
      </c>
      <c r="AG9" s="52" t="s">
        <v>3</v>
      </c>
      <c r="AH9" s="52" t="s">
        <v>3</v>
      </c>
      <c r="AI9" s="52" t="s">
        <v>3</v>
      </c>
      <c r="AJ9" s="52" t="s">
        <v>3</v>
      </c>
    </row>
    <row r="10" spans="1:36" s="55" customFormat="1" ht="15.75" x14ac:dyDescent="0.25">
      <c r="A10" s="53" t="s">
        <v>36</v>
      </c>
      <c r="B10" s="54" t="s">
        <v>5</v>
      </c>
      <c r="C10" s="54" t="s">
        <v>5</v>
      </c>
      <c r="D10" s="54" t="s">
        <v>5</v>
      </c>
      <c r="E10" s="54" t="s">
        <v>5</v>
      </c>
      <c r="F10" s="54" t="s">
        <v>5</v>
      </c>
      <c r="G10" s="54" t="s">
        <v>5</v>
      </c>
      <c r="H10" s="54" t="s">
        <v>5</v>
      </c>
      <c r="I10" s="54" t="s">
        <v>5</v>
      </c>
      <c r="J10" s="54" t="s">
        <v>5</v>
      </c>
      <c r="K10" s="54" t="s">
        <v>5</v>
      </c>
      <c r="L10" s="54" t="s">
        <v>5</v>
      </c>
      <c r="M10" s="54" t="s">
        <v>5</v>
      </c>
      <c r="N10" s="54" t="s">
        <v>5</v>
      </c>
      <c r="O10" s="54" t="s">
        <v>5</v>
      </c>
      <c r="P10" s="54" t="s">
        <v>5</v>
      </c>
      <c r="Q10" s="54" t="s">
        <v>5</v>
      </c>
      <c r="R10" s="54" t="s">
        <v>5</v>
      </c>
      <c r="S10" s="54" t="s">
        <v>5</v>
      </c>
      <c r="T10" s="54" t="s">
        <v>5</v>
      </c>
      <c r="U10" s="54" t="s">
        <v>5</v>
      </c>
      <c r="V10" s="54" t="s">
        <v>5</v>
      </c>
      <c r="W10" s="72" t="s">
        <v>5</v>
      </c>
      <c r="X10" s="54" t="s">
        <v>5</v>
      </c>
      <c r="Y10" s="54" t="s">
        <v>5</v>
      </c>
      <c r="Z10" s="54" t="s">
        <v>5</v>
      </c>
      <c r="AA10" s="54" t="s">
        <v>5</v>
      </c>
      <c r="AB10" s="54" t="s">
        <v>5</v>
      </c>
      <c r="AC10" s="54" t="s">
        <v>5</v>
      </c>
      <c r="AD10" s="54" t="s">
        <v>5</v>
      </c>
      <c r="AE10" s="54" t="s">
        <v>5</v>
      </c>
      <c r="AF10" s="54" t="s">
        <v>5</v>
      </c>
      <c r="AG10" s="54" t="s">
        <v>5</v>
      </c>
      <c r="AH10" s="54" t="s">
        <v>5</v>
      </c>
      <c r="AI10" s="54" t="s">
        <v>5</v>
      </c>
      <c r="AJ10" s="54" t="s">
        <v>5</v>
      </c>
    </row>
    <row r="11" spans="1:36" s="57" customFormat="1" x14ac:dyDescent="0.25">
      <c r="A11" s="56" t="s">
        <v>6</v>
      </c>
      <c r="B11" s="79">
        <v>1</v>
      </c>
      <c r="C11" s="79">
        <v>2</v>
      </c>
      <c r="D11" s="79">
        <v>2</v>
      </c>
      <c r="E11" s="79">
        <v>5</v>
      </c>
      <c r="F11" s="79">
        <v>5</v>
      </c>
      <c r="G11" s="79">
        <v>3</v>
      </c>
      <c r="H11" s="79">
        <v>1</v>
      </c>
      <c r="I11" s="79">
        <v>0</v>
      </c>
      <c r="J11" s="79">
        <v>1</v>
      </c>
      <c r="K11" s="79">
        <v>5</v>
      </c>
      <c r="L11" s="79">
        <v>2</v>
      </c>
      <c r="M11" s="79">
        <v>8</v>
      </c>
      <c r="N11" s="79">
        <v>7</v>
      </c>
      <c r="O11" s="79">
        <v>3</v>
      </c>
      <c r="P11" s="79">
        <v>10</v>
      </c>
      <c r="Q11" s="79">
        <v>7</v>
      </c>
      <c r="R11" s="79">
        <v>12</v>
      </c>
      <c r="S11" s="79">
        <v>2</v>
      </c>
      <c r="T11" s="79">
        <v>5</v>
      </c>
      <c r="U11" s="79">
        <v>0</v>
      </c>
      <c r="V11" s="79">
        <v>2</v>
      </c>
      <c r="W11" s="73"/>
      <c r="X11" s="79">
        <v>6</v>
      </c>
      <c r="Y11" s="79">
        <v>3</v>
      </c>
      <c r="Z11" s="79">
        <v>1</v>
      </c>
      <c r="AA11" s="79">
        <v>3</v>
      </c>
      <c r="AB11" s="79">
        <v>5</v>
      </c>
      <c r="AC11" s="79">
        <v>5</v>
      </c>
      <c r="AD11" s="79">
        <v>10</v>
      </c>
      <c r="AE11" s="79">
        <v>12</v>
      </c>
      <c r="AF11" s="79">
        <v>0</v>
      </c>
      <c r="AG11" s="79">
        <v>7</v>
      </c>
      <c r="AH11" s="79">
        <v>9</v>
      </c>
      <c r="AI11" s="79">
        <v>0</v>
      </c>
      <c r="AJ11" s="79">
        <v>4</v>
      </c>
    </row>
    <row r="12" spans="1:36" s="57" customFormat="1" x14ac:dyDescent="0.25">
      <c r="A12" s="56" t="s">
        <v>7</v>
      </c>
      <c r="B12" s="79">
        <v>0</v>
      </c>
      <c r="C12" s="79">
        <v>0</v>
      </c>
      <c r="D12" s="79">
        <v>3</v>
      </c>
      <c r="E12" s="79">
        <v>4</v>
      </c>
      <c r="F12" s="79">
        <v>3</v>
      </c>
      <c r="G12" s="79">
        <v>6</v>
      </c>
      <c r="H12" s="79">
        <v>6</v>
      </c>
      <c r="I12" s="79">
        <v>0</v>
      </c>
      <c r="J12" s="79">
        <v>2</v>
      </c>
      <c r="K12" s="79">
        <v>0</v>
      </c>
      <c r="L12" s="79">
        <v>0</v>
      </c>
      <c r="M12" s="79">
        <v>6</v>
      </c>
      <c r="N12" s="79">
        <v>3</v>
      </c>
      <c r="O12" s="79">
        <v>0</v>
      </c>
      <c r="P12" s="79">
        <v>0</v>
      </c>
      <c r="Q12" s="79">
        <v>6</v>
      </c>
      <c r="R12" s="79">
        <v>10</v>
      </c>
      <c r="S12" s="79">
        <v>1</v>
      </c>
      <c r="T12" s="79">
        <v>3</v>
      </c>
      <c r="U12" s="79">
        <v>4</v>
      </c>
      <c r="V12" s="79">
        <v>0</v>
      </c>
      <c r="W12" s="73"/>
      <c r="X12" s="79">
        <v>12</v>
      </c>
      <c r="Y12" s="79">
        <v>6</v>
      </c>
      <c r="Z12" s="79">
        <v>0</v>
      </c>
      <c r="AA12" s="79">
        <v>3</v>
      </c>
      <c r="AB12" s="79">
        <v>4</v>
      </c>
      <c r="AC12" s="79">
        <v>6</v>
      </c>
      <c r="AD12" s="79">
        <v>3</v>
      </c>
      <c r="AE12" s="79">
        <v>1</v>
      </c>
      <c r="AF12" s="79">
        <v>1</v>
      </c>
      <c r="AG12" s="79">
        <v>12</v>
      </c>
      <c r="AH12" s="79">
        <v>7</v>
      </c>
      <c r="AI12" s="79">
        <v>1</v>
      </c>
      <c r="AJ12" s="79">
        <v>2</v>
      </c>
    </row>
    <row r="13" spans="1:36" s="57" customFormat="1" x14ac:dyDescent="0.25">
      <c r="A13" s="56" t="s">
        <v>8</v>
      </c>
      <c r="B13" s="79">
        <v>4</v>
      </c>
      <c r="C13" s="79">
        <v>0</v>
      </c>
      <c r="D13" s="79">
        <v>1</v>
      </c>
      <c r="E13" s="79">
        <v>2</v>
      </c>
      <c r="F13" s="79">
        <v>4</v>
      </c>
      <c r="G13" s="79">
        <v>3</v>
      </c>
      <c r="H13" s="79">
        <v>2</v>
      </c>
      <c r="I13" s="79">
        <v>0</v>
      </c>
      <c r="J13" s="79">
        <v>0</v>
      </c>
      <c r="K13" s="79">
        <v>0</v>
      </c>
      <c r="L13" s="79">
        <v>1</v>
      </c>
      <c r="M13" s="79">
        <v>4</v>
      </c>
      <c r="N13" s="79">
        <v>5</v>
      </c>
      <c r="O13" s="79">
        <v>3</v>
      </c>
      <c r="P13" s="79">
        <v>8</v>
      </c>
      <c r="Q13" s="79">
        <v>2</v>
      </c>
      <c r="R13" s="79">
        <v>4</v>
      </c>
      <c r="S13" s="79">
        <v>5</v>
      </c>
      <c r="T13" s="79">
        <v>4</v>
      </c>
      <c r="U13" s="79">
        <v>3</v>
      </c>
      <c r="V13" s="79">
        <v>0</v>
      </c>
      <c r="W13" s="73"/>
      <c r="X13" s="79">
        <v>4</v>
      </c>
      <c r="Y13" s="79">
        <v>5</v>
      </c>
      <c r="Z13" s="79">
        <v>0</v>
      </c>
      <c r="AA13" s="79">
        <v>1</v>
      </c>
      <c r="AB13" s="79">
        <v>0</v>
      </c>
      <c r="AC13" s="79">
        <v>2</v>
      </c>
      <c r="AD13" s="79">
        <v>1</v>
      </c>
      <c r="AE13" s="79">
        <v>3</v>
      </c>
      <c r="AF13" s="79">
        <v>0</v>
      </c>
      <c r="AG13" s="79">
        <v>16</v>
      </c>
      <c r="AH13" s="79">
        <v>9</v>
      </c>
      <c r="AI13" s="79">
        <v>2</v>
      </c>
      <c r="AJ13" s="79">
        <v>3</v>
      </c>
    </row>
    <row r="14" spans="1:36" s="57" customFormat="1" x14ac:dyDescent="0.25">
      <c r="A14" s="56" t="s">
        <v>9</v>
      </c>
      <c r="B14" s="79">
        <v>0</v>
      </c>
      <c r="C14" s="79">
        <v>5</v>
      </c>
      <c r="D14" s="79">
        <v>2</v>
      </c>
      <c r="E14" s="79">
        <v>10</v>
      </c>
      <c r="F14" s="79">
        <v>5</v>
      </c>
      <c r="G14" s="79">
        <v>1</v>
      </c>
      <c r="H14" s="79">
        <v>1</v>
      </c>
      <c r="I14" s="79">
        <v>0</v>
      </c>
      <c r="J14" s="79">
        <v>7</v>
      </c>
      <c r="K14" s="79">
        <v>4</v>
      </c>
      <c r="L14" s="79">
        <v>1</v>
      </c>
      <c r="M14" s="79">
        <v>18</v>
      </c>
      <c r="N14" s="79">
        <v>6</v>
      </c>
      <c r="O14" s="79">
        <v>0</v>
      </c>
      <c r="P14" s="79">
        <v>4</v>
      </c>
      <c r="Q14" s="79">
        <v>10</v>
      </c>
      <c r="R14" s="79">
        <v>1</v>
      </c>
      <c r="S14" s="79">
        <v>11</v>
      </c>
      <c r="T14" s="79">
        <v>5</v>
      </c>
      <c r="U14" s="79">
        <v>11</v>
      </c>
      <c r="V14" s="79">
        <v>1</v>
      </c>
      <c r="W14" s="73"/>
      <c r="X14" s="79">
        <v>5</v>
      </c>
      <c r="Y14" s="79">
        <v>10</v>
      </c>
      <c r="Z14" s="79">
        <v>4</v>
      </c>
      <c r="AA14" s="79">
        <v>2</v>
      </c>
      <c r="AB14" s="79">
        <v>6</v>
      </c>
      <c r="AC14" s="79">
        <v>10</v>
      </c>
      <c r="AD14" s="79">
        <v>3</v>
      </c>
      <c r="AE14" s="79">
        <v>6</v>
      </c>
      <c r="AF14" s="79">
        <v>6</v>
      </c>
      <c r="AG14" s="79">
        <v>5</v>
      </c>
      <c r="AH14" s="79">
        <v>20</v>
      </c>
      <c r="AI14" s="79">
        <v>5</v>
      </c>
      <c r="AJ14" s="79">
        <v>6</v>
      </c>
    </row>
    <row r="15" spans="1:36" s="57" customFormat="1" x14ac:dyDescent="0.25">
      <c r="A15" s="58" t="s">
        <v>10</v>
      </c>
      <c r="B15" s="80">
        <v>0</v>
      </c>
      <c r="C15" s="80">
        <v>7</v>
      </c>
      <c r="D15" s="80">
        <v>10</v>
      </c>
      <c r="E15" s="80">
        <v>0</v>
      </c>
      <c r="F15" s="80">
        <v>10</v>
      </c>
      <c r="G15" s="80">
        <v>0</v>
      </c>
      <c r="H15" s="80">
        <v>2</v>
      </c>
      <c r="I15" s="80">
        <v>4</v>
      </c>
      <c r="J15" s="80">
        <v>10</v>
      </c>
      <c r="K15" s="80">
        <v>4</v>
      </c>
      <c r="L15" s="80">
        <v>0</v>
      </c>
      <c r="M15" s="80">
        <v>0</v>
      </c>
      <c r="N15" s="80">
        <v>6</v>
      </c>
      <c r="O15" s="80">
        <v>0</v>
      </c>
      <c r="P15" s="80">
        <v>2</v>
      </c>
      <c r="Q15" s="80">
        <v>0</v>
      </c>
      <c r="R15" s="80">
        <v>5</v>
      </c>
      <c r="S15" s="80">
        <v>3</v>
      </c>
      <c r="T15" s="80">
        <v>3</v>
      </c>
      <c r="U15" s="80">
        <v>1</v>
      </c>
      <c r="V15" s="80">
        <v>4</v>
      </c>
      <c r="W15" s="74"/>
      <c r="X15" s="80">
        <v>2</v>
      </c>
      <c r="Y15" s="80">
        <v>0</v>
      </c>
      <c r="Z15" s="80">
        <v>8</v>
      </c>
      <c r="AA15" s="80">
        <v>0</v>
      </c>
      <c r="AB15" s="80">
        <v>10</v>
      </c>
      <c r="AC15" s="80">
        <v>4</v>
      </c>
      <c r="AD15" s="80">
        <v>1</v>
      </c>
      <c r="AE15" s="80">
        <v>2</v>
      </c>
      <c r="AF15" s="80">
        <v>5</v>
      </c>
      <c r="AG15" s="80">
        <v>0</v>
      </c>
      <c r="AH15" s="80">
        <v>12</v>
      </c>
      <c r="AI15" s="80">
        <v>0</v>
      </c>
      <c r="AJ15" s="80">
        <v>6</v>
      </c>
    </row>
    <row r="16" spans="1:36" ht="16.5" thickBot="1" x14ac:dyDescent="0.3">
      <c r="A16" s="59" t="s">
        <v>37</v>
      </c>
      <c r="B16" s="34">
        <f t="shared" ref="B16:AJ16" si="0">SUM(B11:B15)</f>
        <v>5</v>
      </c>
      <c r="C16" s="34">
        <f t="shared" si="0"/>
        <v>14</v>
      </c>
      <c r="D16" s="34">
        <f t="shared" si="0"/>
        <v>18</v>
      </c>
      <c r="E16" s="34">
        <f t="shared" si="0"/>
        <v>21</v>
      </c>
      <c r="F16" s="34">
        <f t="shared" si="0"/>
        <v>27</v>
      </c>
      <c r="G16" s="34">
        <f t="shared" si="0"/>
        <v>13</v>
      </c>
      <c r="H16" s="34">
        <f t="shared" si="0"/>
        <v>12</v>
      </c>
      <c r="I16" s="34">
        <f t="shared" si="0"/>
        <v>4</v>
      </c>
      <c r="J16" s="34">
        <f t="shared" si="0"/>
        <v>20</v>
      </c>
      <c r="K16" s="34">
        <f t="shared" si="0"/>
        <v>13</v>
      </c>
      <c r="L16" s="34">
        <f t="shared" si="0"/>
        <v>4</v>
      </c>
      <c r="M16" s="34">
        <f t="shared" si="0"/>
        <v>36</v>
      </c>
      <c r="N16" s="34">
        <f t="shared" si="0"/>
        <v>27</v>
      </c>
      <c r="O16" s="34">
        <f t="shared" si="0"/>
        <v>6</v>
      </c>
      <c r="P16" s="34">
        <f t="shared" si="0"/>
        <v>24</v>
      </c>
      <c r="Q16" s="34">
        <f t="shared" si="0"/>
        <v>25</v>
      </c>
      <c r="R16" s="34">
        <f t="shared" si="0"/>
        <v>32</v>
      </c>
      <c r="S16" s="34">
        <f t="shared" si="0"/>
        <v>22</v>
      </c>
      <c r="T16" s="34">
        <f t="shared" si="0"/>
        <v>20</v>
      </c>
      <c r="U16" s="34">
        <f t="shared" si="0"/>
        <v>19</v>
      </c>
      <c r="V16" s="34">
        <f t="shared" si="0"/>
        <v>7</v>
      </c>
      <c r="W16" s="75">
        <f t="shared" si="0"/>
        <v>0</v>
      </c>
      <c r="X16" s="34">
        <f t="shared" si="0"/>
        <v>29</v>
      </c>
      <c r="Y16" s="34">
        <f t="shared" si="0"/>
        <v>24</v>
      </c>
      <c r="Z16" s="34">
        <f t="shared" si="0"/>
        <v>13</v>
      </c>
      <c r="AA16" s="34">
        <f t="shared" si="0"/>
        <v>9</v>
      </c>
      <c r="AB16" s="34">
        <f t="shared" si="0"/>
        <v>25</v>
      </c>
      <c r="AC16" s="34">
        <f t="shared" si="0"/>
        <v>27</v>
      </c>
      <c r="AD16" s="34">
        <f t="shared" si="0"/>
        <v>18</v>
      </c>
      <c r="AE16" s="34">
        <f t="shared" si="0"/>
        <v>24</v>
      </c>
      <c r="AF16" s="34">
        <f t="shared" si="0"/>
        <v>12</v>
      </c>
      <c r="AG16" s="34">
        <f t="shared" si="0"/>
        <v>40</v>
      </c>
      <c r="AH16" s="34">
        <f t="shared" si="0"/>
        <v>57</v>
      </c>
      <c r="AI16" s="34">
        <f t="shared" si="0"/>
        <v>8</v>
      </c>
      <c r="AJ16" s="34">
        <f t="shared" si="0"/>
        <v>21</v>
      </c>
    </row>
    <row r="17" spans="1:91" ht="15.75" x14ac:dyDescent="0.25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</row>
    <row r="18" spans="1:91" ht="15.75" x14ac:dyDescent="0.25">
      <c r="A18" s="2"/>
    </row>
    <row r="19" spans="1:91" ht="26.25" x14ac:dyDescent="0.4">
      <c r="A19" s="4" t="s">
        <v>41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</row>
    <row r="20" spans="1:91" ht="19.5" thickBot="1" x14ac:dyDescent="0.3">
      <c r="A20" s="5" t="s">
        <v>0</v>
      </c>
      <c r="B20" s="23" t="s">
        <v>42</v>
      </c>
      <c r="C20" s="23" t="s">
        <v>43</v>
      </c>
      <c r="D20" s="23" t="s">
        <v>44</v>
      </c>
      <c r="E20" s="23" t="s">
        <v>45</v>
      </c>
      <c r="F20" s="23" t="s">
        <v>46</v>
      </c>
      <c r="G20" s="23" t="s">
        <v>47</v>
      </c>
      <c r="H20" s="23" t="s">
        <v>48</v>
      </c>
      <c r="I20" s="23" t="s">
        <v>49</v>
      </c>
      <c r="J20" s="23" t="s">
        <v>50</v>
      </c>
      <c r="K20" s="23" t="s">
        <v>51</v>
      </c>
      <c r="L20" s="23" t="s">
        <v>52</v>
      </c>
      <c r="M20" s="23" t="s">
        <v>53</v>
      </c>
      <c r="N20" s="23" t="s">
        <v>54</v>
      </c>
      <c r="O20" s="23" t="s">
        <v>55</v>
      </c>
      <c r="P20" s="23" t="s">
        <v>56</v>
      </c>
      <c r="Q20" s="23" t="s">
        <v>57</v>
      </c>
      <c r="R20" s="23" t="s">
        <v>58</v>
      </c>
      <c r="S20" s="23" t="s">
        <v>59</v>
      </c>
      <c r="T20" s="23" t="s">
        <v>60</v>
      </c>
      <c r="U20" s="23" t="s">
        <v>61</v>
      </c>
      <c r="V20" s="23" t="s">
        <v>62</v>
      </c>
      <c r="W20" s="23" t="s">
        <v>63</v>
      </c>
      <c r="X20" s="23" t="s">
        <v>64</v>
      </c>
      <c r="Y20" s="23" t="s">
        <v>65</v>
      </c>
      <c r="Z20" s="23" t="s">
        <v>66</v>
      </c>
      <c r="AA20" s="23" t="s">
        <v>67</v>
      </c>
      <c r="AB20" s="23" t="s">
        <v>68</v>
      </c>
      <c r="AC20" s="23" t="s">
        <v>69</v>
      </c>
      <c r="AD20" s="23" t="s">
        <v>70</v>
      </c>
      <c r="AE20" s="23" t="s">
        <v>71</v>
      </c>
      <c r="AF20" s="23" t="s">
        <v>72</v>
      </c>
      <c r="AG20" s="23" t="s">
        <v>73</v>
      </c>
      <c r="AH20" s="23" t="s">
        <v>74</v>
      </c>
      <c r="AI20" s="23" t="s">
        <v>75</v>
      </c>
      <c r="AJ20" s="23" t="s">
        <v>76</v>
      </c>
      <c r="AK20" s="23" t="s">
        <v>77</v>
      </c>
      <c r="AL20" s="23" t="s">
        <v>78</v>
      </c>
      <c r="AM20" s="23" t="s">
        <v>79</v>
      </c>
      <c r="AN20" s="23" t="s">
        <v>80</v>
      </c>
      <c r="AO20" s="23" t="s">
        <v>81</v>
      </c>
      <c r="AP20" s="23" t="s">
        <v>82</v>
      </c>
      <c r="AQ20" s="23" t="s">
        <v>83</v>
      </c>
      <c r="AR20" s="23" t="s">
        <v>84</v>
      </c>
      <c r="AS20" s="23" t="s">
        <v>85</v>
      </c>
      <c r="AT20" s="23" t="s">
        <v>86</v>
      </c>
      <c r="AU20" s="23" t="s">
        <v>87</v>
      </c>
      <c r="AV20" s="23" t="s">
        <v>88</v>
      </c>
      <c r="AW20" s="23" t="s">
        <v>89</v>
      </c>
      <c r="AX20" s="23" t="s">
        <v>90</v>
      </c>
      <c r="AY20" s="23" t="s">
        <v>91</v>
      </c>
      <c r="AZ20" s="23" t="s">
        <v>92</v>
      </c>
      <c r="BA20" s="23" t="s">
        <v>93</v>
      </c>
      <c r="BB20" s="23" t="s">
        <v>94</v>
      </c>
      <c r="BC20" s="23" t="s">
        <v>95</v>
      </c>
      <c r="BD20" s="23" t="s">
        <v>96</v>
      </c>
      <c r="BE20" s="23" t="s">
        <v>97</v>
      </c>
      <c r="BF20" s="23" t="s">
        <v>98</v>
      </c>
      <c r="BG20" s="23" t="s">
        <v>99</v>
      </c>
      <c r="BH20" s="23" t="s">
        <v>100</v>
      </c>
      <c r="BI20" s="23" t="s">
        <v>101</v>
      </c>
      <c r="BJ20" s="23" t="s">
        <v>102</v>
      </c>
      <c r="BK20" s="23" t="s">
        <v>103</v>
      </c>
      <c r="BL20" s="23" t="s">
        <v>104</v>
      </c>
      <c r="BM20" s="23" t="s">
        <v>105</v>
      </c>
      <c r="BN20" s="23" t="s">
        <v>106</v>
      </c>
      <c r="BO20" s="23" t="s">
        <v>107</v>
      </c>
      <c r="BP20" s="23" t="s">
        <v>108</v>
      </c>
      <c r="BQ20" s="23" t="s">
        <v>109</v>
      </c>
      <c r="BR20" s="23" t="s">
        <v>110</v>
      </c>
      <c r="BS20" s="23" t="s">
        <v>111</v>
      </c>
      <c r="BT20" s="23" t="s">
        <v>112</v>
      </c>
      <c r="BU20" s="23" t="s">
        <v>113</v>
      </c>
      <c r="BV20" s="23" t="s">
        <v>114</v>
      </c>
      <c r="BW20" s="23" t="s">
        <v>115</v>
      </c>
      <c r="BX20" s="23" t="s">
        <v>116</v>
      </c>
      <c r="BY20" s="23" t="s">
        <v>117</v>
      </c>
      <c r="BZ20" s="23" t="s">
        <v>118</v>
      </c>
      <c r="CA20" s="23" t="s">
        <v>119</v>
      </c>
      <c r="CB20" s="23" t="s">
        <v>120</v>
      </c>
      <c r="CC20" s="23" t="s">
        <v>121</v>
      </c>
      <c r="CD20" s="23" t="s">
        <v>122</v>
      </c>
      <c r="CE20" s="23" t="s">
        <v>123</v>
      </c>
      <c r="CF20" s="23" t="s">
        <v>124</v>
      </c>
      <c r="CG20" s="23" t="s">
        <v>125</v>
      </c>
      <c r="CH20" s="23" t="s">
        <v>126</v>
      </c>
      <c r="CI20" s="23" t="s">
        <v>127</v>
      </c>
      <c r="CJ20" s="23" t="s">
        <v>128</v>
      </c>
      <c r="CK20" s="23" t="s">
        <v>129</v>
      </c>
      <c r="CL20" s="23" t="s">
        <v>130</v>
      </c>
      <c r="CM20" s="24" t="s">
        <v>131</v>
      </c>
    </row>
    <row r="21" spans="1:91" s="20" customFormat="1" ht="31.5" customHeight="1" x14ac:dyDescent="0.25">
      <c r="A21" s="21" t="s">
        <v>32</v>
      </c>
      <c r="B21" s="60" t="s">
        <v>135</v>
      </c>
      <c r="C21" s="60" t="s">
        <v>135</v>
      </c>
      <c r="D21" s="60" t="s">
        <v>135</v>
      </c>
      <c r="E21" s="60" t="s">
        <v>135</v>
      </c>
      <c r="F21" s="60" t="s">
        <v>135</v>
      </c>
      <c r="G21" s="60" t="s">
        <v>135</v>
      </c>
      <c r="H21" s="60" t="s">
        <v>135</v>
      </c>
      <c r="I21" s="60" t="s">
        <v>135</v>
      </c>
      <c r="J21" s="60" t="s">
        <v>135</v>
      </c>
      <c r="K21" s="60" t="s">
        <v>135</v>
      </c>
      <c r="L21" s="60" t="s">
        <v>135</v>
      </c>
      <c r="M21" s="60" t="s">
        <v>135</v>
      </c>
      <c r="N21" s="60" t="s">
        <v>135</v>
      </c>
      <c r="O21" s="60" t="s">
        <v>135</v>
      </c>
      <c r="P21" s="60" t="s">
        <v>135</v>
      </c>
      <c r="Q21" s="60" t="s">
        <v>135</v>
      </c>
      <c r="R21" s="60" t="s">
        <v>136</v>
      </c>
      <c r="S21" s="60" t="s">
        <v>137</v>
      </c>
      <c r="T21" s="60" t="s">
        <v>138</v>
      </c>
      <c r="U21" s="60" t="s">
        <v>139</v>
      </c>
      <c r="V21" s="60" t="s">
        <v>135</v>
      </c>
      <c r="W21" s="60" t="s">
        <v>136</v>
      </c>
      <c r="X21" s="60" t="s">
        <v>137</v>
      </c>
      <c r="Y21" s="60" t="s">
        <v>138</v>
      </c>
      <c r="Z21" s="60" t="s">
        <v>139</v>
      </c>
      <c r="AA21" s="60" t="s">
        <v>135</v>
      </c>
      <c r="AB21" s="60" t="s">
        <v>136</v>
      </c>
      <c r="AC21" s="60" t="s">
        <v>137</v>
      </c>
      <c r="AD21" s="60" t="s">
        <v>138</v>
      </c>
      <c r="AE21" s="60" t="s">
        <v>139</v>
      </c>
      <c r="AF21" s="60" t="s">
        <v>140</v>
      </c>
      <c r="AG21" s="60" t="s">
        <v>140</v>
      </c>
      <c r="AH21" s="60" t="s">
        <v>140</v>
      </c>
      <c r="AI21" s="60" t="s">
        <v>140</v>
      </c>
      <c r="AJ21" s="60" t="s">
        <v>140</v>
      </c>
      <c r="AK21" s="60" t="s">
        <v>140</v>
      </c>
      <c r="AL21" s="60" t="s">
        <v>140</v>
      </c>
      <c r="AM21" s="60" t="s">
        <v>140</v>
      </c>
      <c r="AN21" s="60" t="s">
        <v>140</v>
      </c>
      <c r="AO21" s="60" t="s">
        <v>140</v>
      </c>
      <c r="AP21" s="60" t="s">
        <v>140</v>
      </c>
      <c r="AQ21" s="60" t="s">
        <v>140</v>
      </c>
      <c r="AR21" s="60" t="s">
        <v>140</v>
      </c>
      <c r="AS21" s="60" t="s">
        <v>140</v>
      </c>
      <c r="AT21" s="60" t="s">
        <v>140</v>
      </c>
      <c r="AU21" s="60" t="s">
        <v>140</v>
      </c>
      <c r="AV21" s="60" t="s">
        <v>141</v>
      </c>
      <c r="AW21" s="60" t="s">
        <v>142</v>
      </c>
      <c r="AX21" s="60" t="s">
        <v>143</v>
      </c>
      <c r="AY21" s="60" t="s">
        <v>144</v>
      </c>
      <c r="AZ21" s="60" t="s">
        <v>140</v>
      </c>
      <c r="BA21" s="60" t="s">
        <v>141</v>
      </c>
      <c r="BB21" s="60" t="s">
        <v>142</v>
      </c>
      <c r="BC21" s="60" t="s">
        <v>143</v>
      </c>
      <c r="BD21" s="60" t="s">
        <v>144</v>
      </c>
      <c r="BE21" s="60" t="s">
        <v>140</v>
      </c>
      <c r="BF21" s="60" t="s">
        <v>141</v>
      </c>
      <c r="BG21" s="60" t="s">
        <v>142</v>
      </c>
      <c r="BH21" s="60" t="s">
        <v>143</v>
      </c>
      <c r="BI21" s="60" t="s">
        <v>144</v>
      </c>
      <c r="BJ21" s="60" t="s">
        <v>145</v>
      </c>
      <c r="BK21" s="60" t="s">
        <v>145</v>
      </c>
      <c r="BL21" s="60" t="s">
        <v>145</v>
      </c>
      <c r="BM21" s="60" t="s">
        <v>145</v>
      </c>
      <c r="BN21" s="60" t="s">
        <v>145</v>
      </c>
      <c r="BO21" s="60" t="s">
        <v>145</v>
      </c>
      <c r="BP21" s="60" t="s">
        <v>145</v>
      </c>
      <c r="BQ21" s="60" t="s">
        <v>145</v>
      </c>
      <c r="BR21" s="60" t="s">
        <v>145</v>
      </c>
      <c r="BS21" s="60" t="s">
        <v>145</v>
      </c>
      <c r="BT21" s="60" t="s">
        <v>145</v>
      </c>
      <c r="BU21" s="60" t="s">
        <v>145</v>
      </c>
      <c r="BV21" s="60" t="s">
        <v>145</v>
      </c>
      <c r="BW21" s="60" t="s">
        <v>145</v>
      </c>
      <c r="BX21" s="60" t="s">
        <v>145</v>
      </c>
      <c r="BY21" s="60" t="s">
        <v>145</v>
      </c>
      <c r="BZ21" s="60" t="s">
        <v>146</v>
      </c>
      <c r="CA21" s="60" t="s">
        <v>147</v>
      </c>
      <c r="CB21" s="60" t="s">
        <v>148</v>
      </c>
      <c r="CC21" s="60" t="s">
        <v>149</v>
      </c>
      <c r="CD21" s="60" t="s">
        <v>145</v>
      </c>
      <c r="CE21" s="60" t="s">
        <v>146</v>
      </c>
      <c r="CF21" s="60" t="s">
        <v>147</v>
      </c>
      <c r="CG21" s="60" t="s">
        <v>148</v>
      </c>
      <c r="CH21" s="60" t="s">
        <v>149</v>
      </c>
      <c r="CI21" s="60" t="s">
        <v>145</v>
      </c>
      <c r="CJ21" s="60" t="s">
        <v>146</v>
      </c>
      <c r="CK21" s="60" t="s">
        <v>147</v>
      </c>
      <c r="CL21" s="60" t="s">
        <v>148</v>
      </c>
      <c r="CM21" s="98" t="s">
        <v>149</v>
      </c>
    </row>
    <row r="22" spans="1:91" ht="31.5" x14ac:dyDescent="0.25">
      <c r="A22" s="7" t="s">
        <v>33</v>
      </c>
      <c r="B22" s="25" t="s">
        <v>5</v>
      </c>
      <c r="C22" s="25" t="s">
        <v>5</v>
      </c>
      <c r="D22" s="25" t="s">
        <v>5</v>
      </c>
      <c r="E22" s="25" t="s">
        <v>5</v>
      </c>
      <c r="F22" s="25" t="s">
        <v>5</v>
      </c>
      <c r="G22" s="25" t="s">
        <v>5</v>
      </c>
      <c r="H22" s="25" t="s">
        <v>5</v>
      </c>
      <c r="I22" s="25" t="s">
        <v>5</v>
      </c>
      <c r="J22" s="25" t="s">
        <v>5</v>
      </c>
      <c r="K22" s="25" t="s">
        <v>5</v>
      </c>
      <c r="L22" s="25" t="s">
        <v>5</v>
      </c>
      <c r="M22" s="25" t="s">
        <v>5</v>
      </c>
      <c r="N22" s="25" t="s">
        <v>5</v>
      </c>
      <c r="O22" s="25" t="s">
        <v>5</v>
      </c>
      <c r="P22" s="25" t="s">
        <v>5</v>
      </c>
      <c r="Q22" s="25" t="s">
        <v>5</v>
      </c>
      <c r="R22" s="25" t="s">
        <v>5</v>
      </c>
      <c r="S22" s="25" t="s">
        <v>5</v>
      </c>
      <c r="T22" s="25" t="s">
        <v>5</v>
      </c>
      <c r="U22" s="25" t="s">
        <v>5</v>
      </c>
      <c r="V22" s="25" t="s">
        <v>5</v>
      </c>
      <c r="W22" s="25" t="s">
        <v>5</v>
      </c>
      <c r="X22" s="25" t="s">
        <v>5</v>
      </c>
      <c r="Y22" s="25" t="s">
        <v>5</v>
      </c>
      <c r="Z22" s="25" t="s">
        <v>5</v>
      </c>
      <c r="AA22" s="25" t="s">
        <v>5</v>
      </c>
      <c r="AB22" s="25" t="s">
        <v>5</v>
      </c>
      <c r="AC22" s="25" t="s">
        <v>5</v>
      </c>
      <c r="AD22" s="25" t="s">
        <v>5</v>
      </c>
      <c r="AE22" s="25" t="s">
        <v>5</v>
      </c>
      <c r="AF22" s="25" t="s">
        <v>5</v>
      </c>
      <c r="AG22" s="25" t="s">
        <v>5</v>
      </c>
      <c r="AH22" s="25" t="s">
        <v>5</v>
      </c>
      <c r="AI22" s="25" t="s">
        <v>5</v>
      </c>
      <c r="AJ22" s="25" t="s">
        <v>5</v>
      </c>
      <c r="AK22" s="25" t="s">
        <v>5</v>
      </c>
      <c r="AL22" s="25" t="s">
        <v>5</v>
      </c>
      <c r="AM22" s="25" t="s">
        <v>5</v>
      </c>
      <c r="AN22" s="25" t="s">
        <v>5</v>
      </c>
      <c r="AO22" s="25" t="s">
        <v>5</v>
      </c>
      <c r="AP22" s="25" t="s">
        <v>5</v>
      </c>
      <c r="AQ22" s="25" t="s">
        <v>5</v>
      </c>
      <c r="AR22" s="25" t="s">
        <v>5</v>
      </c>
      <c r="AS22" s="25" t="s">
        <v>5</v>
      </c>
      <c r="AT22" s="25" t="s">
        <v>5</v>
      </c>
      <c r="AU22" s="25" t="s">
        <v>5</v>
      </c>
      <c r="AV22" s="25" t="s">
        <v>5</v>
      </c>
      <c r="AW22" s="25" t="s">
        <v>5</v>
      </c>
      <c r="AX22" s="25" t="s">
        <v>5</v>
      </c>
      <c r="AY22" s="25" t="s">
        <v>5</v>
      </c>
      <c r="AZ22" s="25" t="s">
        <v>5</v>
      </c>
      <c r="BA22" s="25" t="s">
        <v>5</v>
      </c>
      <c r="BB22" s="25" t="s">
        <v>5</v>
      </c>
      <c r="BC22" s="25" t="s">
        <v>5</v>
      </c>
      <c r="BD22" s="25" t="s">
        <v>5</v>
      </c>
      <c r="BE22" s="25" t="s">
        <v>5</v>
      </c>
      <c r="BF22" s="25" t="s">
        <v>5</v>
      </c>
      <c r="BG22" s="25" t="s">
        <v>5</v>
      </c>
      <c r="BH22" s="25" t="s">
        <v>5</v>
      </c>
      <c r="BI22" s="25" t="s">
        <v>5</v>
      </c>
      <c r="BJ22" s="25" t="s">
        <v>5</v>
      </c>
      <c r="BK22" s="25" t="s">
        <v>5</v>
      </c>
      <c r="BL22" s="25" t="s">
        <v>5</v>
      </c>
      <c r="BM22" s="25" t="s">
        <v>5</v>
      </c>
      <c r="BN22" s="25" t="s">
        <v>5</v>
      </c>
      <c r="BO22" s="25" t="s">
        <v>5</v>
      </c>
      <c r="BP22" s="25" t="s">
        <v>5</v>
      </c>
      <c r="BQ22" s="25" t="s">
        <v>5</v>
      </c>
      <c r="BR22" s="25" t="s">
        <v>5</v>
      </c>
      <c r="BS22" s="25" t="s">
        <v>5</v>
      </c>
      <c r="BT22" s="25" t="s">
        <v>5</v>
      </c>
      <c r="BU22" s="25" t="s">
        <v>5</v>
      </c>
      <c r="BV22" s="25" t="s">
        <v>5</v>
      </c>
      <c r="BW22" s="25" t="s">
        <v>5</v>
      </c>
      <c r="BX22" s="25" t="s">
        <v>5</v>
      </c>
      <c r="BY22" s="25" t="s">
        <v>5</v>
      </c>
      <c r="BZ22" s="25" t="s">
        <v>5</v>
      </c>
      <c r="CA22" s="25" t="s">
        <v>5</v>
      </c>
      <c r="CB22" s="25" t="s">
        <v>5</v>
      </c>
      <c r="CC22" s="25" t="s">
        <v>5</v>
      </c>
      <c r="CD22" s="25" t="s">
        <v>5</v>
      </c>
      <c r="CE22" s="25" t="s">
        <v>5</v>
      </c>
      <c r="CF22" s="25" t="s">
        <v>5</v>
      </c>
      <c r="CG22" s="25" t="s">
        <v>5</v>
      </c>
      <c r="CH22" s="25" t="s">
        <v>5</v>
      </c>
      <c r="CI22" s="25" t="s">
        <v>5</v>
      </c>
      <c r="CJ22" s="25" t="s">
        <v>5</v>
      </c>
      <c r="CK22" s="25" t="s">
        <v>5</v>
      </c>
      <c r="CL22" s="25" t="s">
        <v>5</v>
      </c>
      <c r="CM22" s="96" t="s">
        <v>5</v>
      </c>
    </row>
    <row r="23" spans="1:91" x14ac:dyDescent="0.25">
      <c r="A23" s="9" t="s">
        <v>6</v>
      </c>
      <c r="B23" s="27">
        <v>0</v>
      </c>
      <c r="C23" s="27">
        <v>0</v>
      </c>
      <c r="D23" s="27">
        <v>0</v>
      </c>
      <c r="E23" s="27">
        <v>0</v>
      </c>
      <c r="F23" s="27">
        <v>0</v>
      </c>
      <c r="G23" s="27">
        <v>16</v>
      </c>
      <c r="H23" s="27">
        <v>12</v>
      </c>
      <c r="I23" s="27">
        <v>13</v>
      </c>
      <c r="J23" s="27">
        <v>10</v>
      </c>
      <c r="K23" s="27">
        <v>10</v>
      </c>
      <c r="L23" s="27">
        <v>1</v>
      </c>
      <c r="M23" s="27">
        <v>0</v>
      </c>
      <c r="N23" s="27">
        <v>0</v>
      </c>
      <c r="O23" s="27">
        <v>3</v>
      </c>
      <c r="P23" s="27">
        <v>0</v>
      </c>
      <c r="Q23" s="27">
        <v>12</v>
      </c>
      <c r="R23" s="27">
        <v>6</v>
      </c>
      <c r="S23" s="27">
        <v>0</v>
      </c>
      <c r="T23" s="27">
        <v>1</v>
      </c>
      <c r="U23" s="27">
        <v>1</v>
      </c>
      <c r="V23" s="27">
        <v>14</v>
      </c>
      <c r="W23" s="27">
        <v>7</v>
      </c>
      <c r="X23" s="27">
        <v>6</v>
      </c>
      <c r="Y23" s="27">
        <v>7</v>
      </c>
      <c r="Z23" s="27">
        <v>8</v>
      </c>
      <c r="AA23" s="27">
        <v>17</v>
      </c>
      <c r="AB23" s="27">
        <v>6</v>
      </c>
      <c r="AC23" s="27">
        <v>8</v>
      </c>
      <c r="AD23" s="27">
        <v>7</v>
      </c>
      <c r="AE23" s="27">
        <v>15</v>
      </c>
      <c r="AF23" s="27">
        <v>14</v>
      </c>
      <c r="AG23" s="27">
        <v>15</v>
      </c>
      <c r="AH23" s="27">
        <v>7</v>
      </c>
      <c r="AI23" s="27">
        <v>1</v>
      </c>
      <c r="AJ23" s="27">
        <v>0</v>
      </c>
      <c r="AK23" s="27">
        <v>1</v>
      </c>
      <c r="AL23" s="27">
        <v>0</v>
      </c>
      <c r="AM23" s="27">
        <v>0</v>
      </c>
      <c r="AN23" s="27">
        <v>8</v>
      </c>
      <c r="AO23" s="27">
        <v>2</v>
      </c>
      <c r="AP23" s="27">
        <v>12</v>
      </c>
      <c r="AQ23" s="27">
        <v>17</v>
      </c>
      <c r="AR23" s="27">
        <v>8</v>
      </c>
      <c r="AS23" s="27">
        <v>8</v>
      </c>
      <c r="AT23" s="27">
        <v>7</v>
      </c>
      <c r="AU23" s="27">
        <v>18</v>
      </c>
      <c r="AV23" s="27">
        <v>17</v>
      </c>
      <c r="AW23" s="27">
        <v>21</v>
      </c>
      <c r="AX23" s="27">
        <v>14</v>
      </c>
      <c r="AY23" s="27">
        <v>7</v>
      </c>
      <c r="AZ23" s="27">
        <v>15</v>
      </c>
      <c r="BA23" s="27">
        <v>24</v>
      </c>
      <c r="BB23" s="27">
        <v>13</v>
      </c>
      <c r="BC23" s="27">
        <v>8</v>
      </c>
      <c r="BD23" s="27">
        <v>0</v>
      </c>
      <c r="BE23" s="27">
        <v>12</v>
      </c>
      <c r="BF23" s="27">
        <v>16</v>
      </c>
      <c r="BG23" s="27">
        <v>11</v>
      </c>
      <c r="BH23" s="27">
        <v>5</v>
      </c>
      <c r="BI23" s="27">
        <v>0</v>
      </c>
      <c r="BJ23" s="27">
        <v>15</v>
      </c>
      <c r="BK23" s="27">
        <v>16</v>
      </c>
      <c r="BL23" s="27">
        <v>11</v>
      </c>
      <c r="BM23" s="27">
        <v>11</v>
      </c>
      <c r="BN23" s="27">
        <v>2</v>
      </c>
      <c r="BO23" s="27">
        <v>20</v>
      </c>
      <c r="BP23" s="27">
        <v>15</v>
      </c>
      <c r="BQ23" s="27">
        <v>9</v>
      </c>
      <c r="BR23" s="27">
        <v>0</v>
      </c>
      <c r="BS23" s="27">
        <v>0</v>
      </c>
      <c r="BT23" s="27">
        <v>15</v>
      </c>
      <c r="BU23" s="27">
        <v>11</v>
      </c>
      <c r="BV23" s="27">
        <v>12</v>
      </c>
      <c r="BW23" s="27">
        <v>13</v>
      </c>
      <c r="BX23" s="27">
        <v>11</v>
      </c>
      <c r="BY23" s="27">
        <v>22</v>
      </c>
      <c r="BZ23" s="27">
        <v>15</v>
      </c>
      <c r="CA23" s="27">
        <v>18</v>
      </c>
      <c r="CB23" s="27">
        <v>12</v>
      </c>
      <c r="CC23" s="27">
        <v>0</v>
      </c>
      <c r="CD23" s="27">
        <v>15</v>
      </c>
      <c r="CE23" s="27">
        <v>19</v>
      </c>
      <c r="CF23" s="27">
        <v>1</v>
      </c>
      <c r="CG23" s="27">
        <v>1</v>
      </c>
      <c r="CH23" s="27">
        <v>0</v>
      </c>
      <c r="CI23" s="27">
        <v>2</v>
      </c>
      <c r="CJ23" s="27">
        <v>12</v>
      </c>
      <c r="CK23" s="27">
        <v>2</v>
      </c>
      <c r="CL23" s="27">
        <v>0</v>
      </c>
      <c r="CM23" s="28">
        <v>0</v>
      </c>
    </row>
    <row r="24" spans="1:91" x14ac:dyDescent="0.25">
      <c r="A24" s="9" t="s">
        <v>7</v>
      </c>
      <c r="B24" s="27">
        <v>1</v>
      </c>
      <c r="C24" s="27">
        <v>0</v>
      </c>
      <c r="D24" s="27">
        <v>0</v>
      </c>
      <c r="E24" s="27">
        <v>1</v>
      </c>
      <c r="F24" s="27">
        <v>0</v>
      </c>
      <c r="G24" s="27">
        <v>16</v>
      </c>
      <c r="H24" s="27">
        <v>8</v>
      </c>
      <c r="I24" s="27">
        <v>1</v>
      </c>
      <c r="J24" s="27">
        <v>0</v>
      </c>
      <c r="K24" s="27">
        <v>0</v>
      </c>
      <c r="L24" s="27">
        <v>0</v>
      </c>
      <c r="M24" s="27">
        <v>2</v>
      </c>
      <c r="N24" s="27">
        <v>0</v>
      </c>
      <c r="O24" s="27">
        <v>12</v>
      </c>
      <c r="P24" s="27">
        <v>0</v>
      </c>
      <c r="Q24" s="27">
        <v>15</v>
      </c>
      <c r="R24" s="27">
        <v>8</v>
      </c>
      <c r="S24" s="27">
        <v>8</v>
      </c>
      <c r="T24" s="27">
        <v>3</v>
      </c>
      <c r="U24" s="27">
        <v>6</v>
      </c>
      <c r="V24" s="27">
        <v>18</v>
      </c>
      <c r="W24" s="27">
        <v>9</v>
      </c>
      <c r="X24" s="27">
        <v>9</v>
      </c>
      <c r="Y24" s="27">
        <v>12</v>
      </c>
      <c r="Z24" s="27">
        <v>19</v>
      </c>
      <c r="AA24" s="27">
        <v>16</v>
      </c>
      <c r="AB24" s="27">
        <v>8</v>
      </c>
      <c r="AC24" s="27">
        <v>9</v>
      </c>
      <c r="AD24" s="27">
        <v>14</v>
      </c>
      <c r="AE24" s="27">
        <v>14</v>
      </c>
      <c r="AF24" s="27">
        <v>12</v>
      </c>
      <c r="AG24" s="27">
        <v>15</v>
      </c>
      <c r="AH24" s="27">
        <v>0</v>
      </c>
      <c r="AI24" s="27">
        <v>0</v>
      </c>
      <c r="AJ24" s="27">
        <v>0</v>
      </c>
      <c r="AK24" s="27">
        <v>2</v>
      </c>
      <c r="AL24" s="27">
        <v>2</v>
      </c>
      <c r="AM24" s="27">
        <v>0</v>
      </c>
      <c r="AN24" s="27">
        <v>1</v>
      </c>
      <c r="AO24" s="27">
        <v>2</v>
      </c>
      <c r="AP24" s="27">
        <v>13</v>
      </c>
      <c r="AQ24" s="27">
        <v>10</v>
      </c>
      <c r="AR24" s="27">
        <v>0</v>
      </c>
      <c r="AS24" s="27">
        <v>0</v>
      </c>
      <c r="AT24" s="27">
        <v>1</v>
      </c>
      <c r="AU24" s="27">
        <v>15</v>
      </c>
      <c r="AV24" s="27">
        <v>22</v>
      </c>
      <c r="AW24" s="27">
        <v>18</v>
      </c>
      <c r="AX24" s="27">
        <v>8</v>
      </c>
      <c r="AY24" s="27">
        <v>4</v>
      </c>
      <c r="AZ24" s="27">
        <v>15</v>
      </c>
      <c r="BA24" s="27">
        <v>11</v>
      </c>
      <c r="BB24" s="27">
        <v>1</v>
      </c>
      <c r="BC24" s="27">
        <v>0</v>
      </c>
      <c r="BD24" s="27">
        <v>0</v>
      </c>
      <c r="BE24" s="27">
        <v>8</v>
      </c>
      <c r="BF24" s="27">
        <v>4</v>
      </c>
      <c r="BG24" s="27">
        <v>5</v>
      </c>
      <c r="BH24" s="27">
        <v>3</v>
      </c>
      <c r="BI24" s="27">
        <v>0</v>
      </c>
      <c r="BJ24" s="27">
        <v>14</v>
      </c>
      <c r="BK24" s="27">
        <v>19</v>
      </c>
      <c r="BL24" s="27">
        <v>10</v>
      </c>
      <c r="BM24" s="27">
        <v>17</v>
      </c>
      <c r="BN24" s="27">
        <v>3</v>
      </c>
      <c r="BO24" s="27">
        <v>10</v>
      </c>
      <c r="BP24" s="27">
        <v>10</v>
      </c>
      <c r="BQ24" s="27">
        <v>2</v>
      </c>
      <c r="BR24" s="27">
        <v>0</v>
      </c>
      <c r="BS24" s="27">
        <v>2</v>
      </c>
      <c r="BT24" s="27">
        <v>17</v>
      </c>
      <c r="BU24" s="27">
        <v>11</v>
      </c>
      <c r="BV24" s="27">
        <v>12</v>
      </c>
      <c r="BW24" s="27">
        <v>18</v>
      </c>
      <c r="BX24" s="27">
        <v>9</v>
      </c>
      <c r="BY24" s="27">
        <v>16</v>
      </c>
      <c r="BZ24" s="27">
        <v>16</v>
      </c>
      <c r="CA24" s="27">
        <v>17</v>
      </c>
      <c r="CB24" s="27">
        <v>9</v>
      </c>
      <c r="CC24" s="27">
        <v>1</v>
      </c>
      <c r="CD24" s="27">
        <v>8</v>
      </c>
      <c r="CE24" s="27">
        <v>18</v>
      </c>
      <c r="CF24" s="27">
        <v>0</v>
      </c>
      <c r="CG24" s="27">
        <v>1</v>
      </c>
      <c r="CH24" s="27">
        <v>0</v>
      </c>
      <c r="CI24" s="27">
        <v>2</v>
      </c>
      <c r="CJ24" s="27">
        <v>7</v>
      </c>
      <c r="CK24" s="27">
        <v>0</v>
      </c>
      <c r="CL24" s="27">
        <v>0</v>
      </c>
      <c r="CM24" s="28">
        <v>0</v>
      </c>
    </row>
    <row r="25" spans="1:91" x14ac:dyDescent="0.25">
      <c r="A25" s="9" t="s">
        <v>8</v>
      </c>
      <c r="B25" s="27">
        <v>9</v>
      </c>
      <c r="C25" s="27">
        <v>2</v>
      </c>
      <c r="D25" s="27">
        <v>0</v>
      </c>
      <c r="E25" s="27">
        <v>0</v>
      </c>
      <c r="F25" s="27">
        <v>2</v>
      </c>
      <c r="G25" s="27">
        <v>14</v>
      </c>
      <c r="H25" s="27">
        <v>12</v>
      </c>
      <c r="I25" s="27">
        <v>6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14</v>
      </c>
      <c r="P25" s="27">
        <v>0</v>
      </c>
      <c r="Q25" s="27">
        <v>9</v>
      </c>
      <c r="R25" s="27">
        <v>5</v>
      </c>
      <c r="S25" s="27">
        <v>0</v>
      </c>
      <c r="T25" s="27">
        <v>0</v>
      </c>
      <c r="U25" s="27">
        <v>3</v>
      </c>
      <c r="V25" s="27">
        <v>20</v>
      </c>
      <c r="W25" s="27">
        <v>5</v>
      </c>
      <c r="X25" s="27">
        <v>1</v>
      </c>
      <c r="Y25" s="27">
        <v>9</v>
      </c>
      <c r="Z25" s="27">
        <v>9</v>
      </c>
      <c r="AA25" s="27">
        <v>0</v>
      </c>
      <c r="AB25" s="27">
        <v>0</v>
      </c>
      <c r="AC25" s="27">
        <v>1</v>
      </c>
      <c r="AD25" s="27">
        <v>0</v>
      </c>
      <c r="AE25" s="27">
        <v>4</v>
      </c>
      <c r="AF25" s="27">
        <v>16</v>
      </c>
      <c r="AG25" s="27">
        <v>8</v>
      </c>
      <c r="AH25" s="27">
        <v>0</v>
      </c>
      <c r="AI25" s="27">
        <v>1</v>
      </c>
      <c r="AJ25" s="27">
        <v>2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5</v>
      </c>
      <c r="AQ25" s="27">
        <v>8</v>
      </c>
      <c r="AR25" s="27">
        <v>5</v>
      </c>
      <c r="AS25" s="27">
        <v>5</v>
      </c>
      <c r="AT25" s="27">
        <v>4</v>
      </c>
      <c r="AU25" s="27">
        <v>17</v>
      </c>
      <c r="AV25" s="27">
        <v>12</v>
      </c>
      <c r="AW25" s="27">
        <v>10</v>
      </c>
      <c r="AX25" s="27">
        <v>12</v>
      </c>
      <c r="AY25" s="27">
        <v>7</v>
      </c>
      <c r="AZ25" s="27">
        <v>12</v>
      </c>
      <c r="BA25" s="27">
        <v>9</v>
      </c>
      <c r="BB25" s="27">
        <v>2</v>
      </c>
      <c r="BC25" s="27">
        <v>2</v>
      </c>
      <c r="BD25" s="27">
        <v>0</v>
      </c>
      <c r="BE25" s="27">
        <v>4</v>
      </c>
      <c r="BF25" s="27">
        <v>9</v>
      </c>
      <c r="BG25" s="27">
        <v>8</v>
      </c>
      <c r="BH25" s="27">
        <v>13</v>
      </c>
      <c r="BI25" s="27">
        <v>1</v>
      </c>
      <c r="BJ25" s="27">
        <v>16</v>
      </c>
      <c r="BK25" s="27">
        <v>14</v>
      </c>
      <c r="BL25" s="27">
        <v>15</v>
      </c>
      <c r="BM25" s="27">
        <v>14</v>
      </c>
      <c r="BN25" s="27">
        <v>5</v>
      </c>
      <c r="BO25" s="27">
        <v>21</v>
      </c>
      <c r="BP25" s="27">
        <v>5</v>
      </c>
      <c r="BQ25" s="27">
        <v>0</v>
      </c>
      <c r="BR25" s="27">
        <v>2</v>
      </c>
      <c r="BS25" s="27">
        <v>4</v>
      </c>
      <c r="BT25" s="27">
        <v>21</v>
      </c>
      <c r="BU25" s="27">
        <v>12</v>
      </c>
      <c r="BV25" s="27">
        <v>11</v>
      </c>
      <c r="BW25" s="27">
        <v>22</v>
      </c>
      <c r="BX25" s="27">
        <v>13</v>
      </c>
      <c r="BY25" s="27">
        <v>11</v>
      </c>
      <c r="BZ25" s="27">
        <v>18</v>
      </c>
      <c r="CA25" s="27">
        <v>13</v>
      </c>
      <c r="CB25" s="27">
        <v>5</v>
      </c>
      <c r="CC25" s="27">
        <v>0</v>
      </c>
      <c r="CD25" s="27">
        <v>14</v>
      </c>
      <c r="CE25" s="27">
        <v>7</v>
      </c>
      <c r="CF25" s="27">
        <v>12</v>
      </c>
      <c r="CG25" s="27">
        <v>1</v>
      </c>
      <c r="CH25" s="27">
        <v>0</v>
      </c>
      <c r="CI25" s="27">
        <v>2</v>
      </c>
      <c r="CJ25" s="27">
        <v>3</v>
      </c>
      <c r="CK25" s="27">
        <v>0</v>
      </c>
      <c r="CL25" s="27">
        <v>1</v>
      </c>
      <c r="CM25" s="28">
        <v>0</v>
      </c>
    </row>
    <row r="26" spans="1:91" x14ac:dyDescent="0.25">
      <c r="A26" s="9" t="s">
        <v>9</v>
      </c>
      <c r="B26" s="27">
        <v>4</v>
      </c>
      <c r="C26" s="27">
        <v>3</v>
      </c>
      <c r="D26" s="27">
        <v>2</v>
      </c>
      <c r="E26" s="27">
        <v>2</v>
      </c>
      <c r="F26" s="27">
        <v>8</v>
      </c>
      <c r="G26" s="27">
        <v>16</v>
      </c>
      <c r="H26" s="27">
        <v>9</v>
      </c>
      <c r="I26" s="27">
        <v>12</v>
      </c>
      <c r="J26" s="27">
        <v>9</v>
      </c>
      <c r="K26" s="27">
        <v>0</v>
      </c>
      <c r="L26" s="27">
        <v>2</v>
      </c>
      <c r="M26" s="27">
        <v>0</v>
      </c>
      <c r="N26" s="27">
        <v>1</v>
      </c>
      <c r="O26" s="27">
        <v>6</v>
      </c>
      <c r="P26" s="27">
        <v>0</v>
      </c>
      <c r="Q26" s="27">
        <v>1</v>
      </c>
      <c r="R26" s="27">
        <v>4</v>
      </c>
      <c r="S26" s="27">
        <v>7</v>
      </c>
      <c r="T26" s="27">
        <v>0</v>
      </c>
      <c r="U26" s="27">
        <v>0</v>
      </c>
      <c r="V26" s="27">
        <v>23</v>
      </c>
      <c r="W26" s="27">
        <v>11</v>
      </c>
      <c r="X26" s="27">
        <v>1</v>
      </c>
      <c r="Y26" s="27">
        <v>2</v>
      </c>
      <c r="Z26" s="27">
        <v>0</v>
      </c>
      <c r="AA26" s="27">
        <v>14</v>
      </c>
      <c r="AB26" s="27">
        <v>4</v>
      </c>
      <c r="AC26" s="27">
        <v>8</v>
      </c>
      <c r="AD26" s="27">
        <v>14</v>
      </c>
      <c r="AE26" s="27">
        <v>1</v>
      </c>
      <c r="AF26" s="27">
        <v>5</v>
      </c>
      <c r="AG26" s="27">
        <v>12</v>
      </c>
      <c r="AH26" s="27">
        <v>2</v>
      </c>
      <c r="AI26" s="27">
        <v>10</v>
      </c>
      <c r="AJ26" s="27">
        <v>12</v>
      </c>
      <c r="AK26" s="27">
        <v>5</v>
      </c>
      <c r="AL26" s="27">
        <v>6</v>
      </c>
      <c r="AM26" s="27">
        <v>1</v>
      </c>
      <c r="AN26" s="27">
        <v>2</v>
      </c>
      <c r="AO26" s="27">
        <v>0</v>
      </c>
      <c r="AP26" s="27">
        <v>5</v>
      </c>
      <c r="AQ26" s="27">
        <v>16</v>
      </c>
      <c r="AR26" s="27">
        <v>6</v>
      </c>
      <c r="AS26" s="27">
        <v>3</v>
      </c>
      <c r="AT26" s="27">
        <v>1</v>
      </c>
      <c r="AU26" s="27">
        <v>17</v>
      </c>
      <c r="AV26" s="27">
        <v>22</v>
      </c>
      <c r="AW26" s="27">
        <v>14</v>
      </c>
      <c r="AX26" s="27">
        <v>18</v>
      </c>
      <c r="AY26" s="27">
        <v>9</v>
      </c>
      <c r="AZ26" s="27">
        <v>14</v>
      </c>
      <c r="BA26" s="27">
        <v>16</v>
      </c>
      <c r="BB26" s="27">
        <v>13</v>
      </c>
      <c r="BC26" s="27">
        <v>15</v>
      </c>
      <c r="BD26" s="27">
        <v>13</v>
      </c>
      <c r="BE26" s="27">
        <v>5</v>
      </c>
      <c r="BF26" s="27">
        <v>8</v>
      </c>
      <c r="BG26" s="27">
        <v>12</v>
      </c>
      <c r="BH26" s="27">
        <v>6</v>
      </c>
      <c r="BI26" s="27">
        <v>1</v>
      </c>
      <c r="BJ26" s="27">
        <v>11</v>
      </c>
      <c r="BK26" s="27">
        <v>14</v>
      </c>
      <c r="BL26" s="27">
        <v>13</v>
      </c>
      <c r="BM26" s="27">
        <v>11</v>
      </c>
      <c r="BN26" s="27">
        <v>13</v>
      </c>
      <c r="BO26" s="27">
        <v>15</v>
      </c>
      <c r="BP26" s="27">
        <v>14</v>
      </c>
      <c r="BQ26" s="27">
        <v>4</v>
      </c>
      <c r="BR26" s="27">
        <v>16</v>
      </c>
      <c r="BS26" s="27">
        <v>12</v>
      </c>
      <c r="BT26" s="27">
        <v>12</v>
      </c>
      <c r="BU26" s="27">
        <v>7</v>
      </c>
      <c r="BV26" s="27">
        <v>12</v>
      </c>
      <c r="BW26" s="27">
        <v>14</v>
      </c>
      <c r="BX26" s="27">
        <v>9</v>
      </c>
      <c r="BY26" s="27">
        <v>23</v>
      </c>
      <c r="BZ26" s="27">
        <v>28</v>
      </c>
      <c r="CA26" s="27">
        <v>24</v>
      </c>
      <c r="CB26" s="27">
        <v>18</v>
      </c>
      <c r="CC26" s="27">
        <v>11</v>
      </c>
      <c r="CD26" s="27">
        <v>10</v>
      </c>
      <c r="CE26" s="27">
        <v>14</v>
      </c>
      <c r="CF26" s="27">
        <v>13</v>
      </c>
      <c r="CG26" s="27">
        <v>0</v>
      </c>
      <c r="CH26" s="27">
        <v>0</v>
      </c>
      <c r="CI26" s="27">
        <v>21</v>
      </c>
      <c r="CJ26" s="27">
        <v>24</v>
      </c>
      <c r="CK26" s="27">
        <v>13</v>
      </c>
      <c r="CL26" s="27">
        <v>9</v>
      </c>
      <c r="CM26" s="28">
        <v>1</v>
      </c>
    </row>
    <row r="27" spans="1:91" x14ac:dyDescent="0.25">
      <c r="A27" s="9" t="s">
        <v>10</v>
      </c>
      <c r="B27" s="29">
        <v>1</v>
      </c>
      <c r="C27" s="29">
        <v>0</v>
      </c>
      <c r="D27" s="29">
        <v>0</v>
      </c>
      <c r="E27" s="29">
        <v>0</v>
      </c>
      <c r="F27" s="29">
        <v>3</v>
      </c>
      <c r="G27" s="29">
        <v>0</v>
      </c>
      <c r="H27" s="29">
        <v>1</v>
      </c>
      <c r="I27" s="29">
        <v>0</v>
      </c>
      <c r="J27" s="29">
        <v>0</v>
      </c>
      <c r="K27" s="29">
        <v>0</v>
      </c>
      <c r="L27" s="29">
        <v>1</v>
      </c>
      <c r="M27" s="29">
        <v>0</v>
      </c>
      <c r="N27" s="29">
        <v>1</v>
      </c>
      <c r="O27" s="29">
        <v>5</v>
      </c>
      <c r="P27" s="29">
        <v>0</v>
      </c>
      <c r="Q27" s="29">
        <v>10</v>
      </c>
      <c r="R27" s="29">
        <v>12</v>
      </c>
      <c r="S27" s="29">
        <v>8</v>
      </c>
      <c r="T27" s="29">
        <v>0</v>
      </c>
      <c r="U27" s="29">
        <v>0</v>
      </c>
      <c r="V27" s="29">
        <v>3</v>
      </c>
      <c r="W27" s="29">
        <v>11</v>
      </c>
      <c r="X27" s="29">
        <v>1</v>
      </c>
      <c r="Y27" s="29">
        <v>1</v>
      </c>
      <c r="Z27" s="29">
        <v>0</v>
      </c>
      <c r="AA27" s="29">
        <v>3</v>
      </c>
      <c r="AB27" s="29">
        <v>0</v>
      </c>
      <c r="AC27" s="29">
        <v>15</v>
      </c>
      <c r="AD27" s="29">
        <v>0</v>
      </c>
      <c r="AE27" s="29">
        <v>0</v>
      </c>
      <c r="AF27" s="29">
        <v>3</v>
      </c>
      <c r="AG27" s="29">
        <v>7</v>
      </c>
      <c r="AH27" s="29">
        <v>4</v>
      </c>
      <c r="AI27" s="29">
        <v>5</v>
      </c>
      <c r="AJ27" s="29">
        <v>6</v>
      </c>
      <c r="AK27" s="29">
        <v>7</v>
      </c>
      <c r="AL27" s="29">
        <v>6</v>
      </c>
      <c r="AM27" s="29">
        <v>1</v>
      </c>
      <c r="AN27" s="29">
        <v>0</v>
      </c>
      <c r="AO27" s="29">
        <v>0</v>
      </c>
      <c r="AP27" s="29">
        <v>3</v>
      </c>
      <c r="AQ27" s="29">
        <v>8</v>
      </c>
      <c r="AR27" s="29">
        <v>2</v>
      </c>
      <c r="AS27" s="29">
        <v>3</v>
      </c>
      <c r="AT27" s="29">
        <v>0</v>
      </c>
      <c r="AU27" s="29">
        <v>14</v>
      </c>
      <c r="AV27" s="29">
        <v>15</v>
      </c>
      <c r="AW27" s="29">
        <v>15</v>
      </c>
      <c r="AX27" s="29">
        <v>16</v>
      </c>
      <c r="AY27" s="29">
        <v>10</v>
      </c>
      <c r="AZ27" s="29">
        <v>0</v>
      </c>
      <c r="BA27" s="29">
        <v>1</v>
      </c>
      <c r="BB27" s="29">
        <v>1</v>
      </c>
      <c r="BC27" s="29">
        <v>3</v>
      </c>
      <c r="BD27" s="29">
        <v>0</v>
      </c>
      <c r="BE27" s="29">
        <v>1</v>
      </c>
      <c r="BF27" s="29">
        <v>4</v>
      </c>
      <c r="BG27" s="29">
        <v>0</v>
      </c>
      <c r="BH27" s="29">
        <v>2</v>
      </c>
      <c r="BI27" s="29">
        <v>0</v>
      </c>
      <c r="BJ27" s="29">
        <v>9</v>
      </c>
      <c r="BK27" s="29">
        <v>15</v>
      </c>
      <c r="BL27" s="29">
        <v>15</v>
      </c>
      <c r="BM27" s="29">
        <v>13</v>
      </c>
      <c r="BN27" s="29">
        <v>11</v>
      </c>
      <c r="BO27" s="29">
        <v>4</v>
      </c>
      <c r="BP27" s="29">
        <v>7</v>
      </c>
      <c r="BQ27" s="29">
        <v>0</v>
      </c>
      <c r="BR27" s="29">
        <v>0</v>
      </c>
      <c r="BS27" s="29">
        <v>0</v>
      </c>
      <c r="BT27" s="29">
        <v>9</v>
      </c>
      <c r="BU27" s="29">
        <v>4</v>
      </c>
      <c r="BV27" s="29">
        <v>5</v>
      </c>
      <c r="BW27" s="29">
        <v>8</v>
      </c>
      <c r="BX27" s="29">
        <v>4</v>
      </c>
      <c r="BY27" s="29">
        <v>23</v>
      </c>
      <c r="BZ27" s="29">
        <v>22</v>
      </c>
      <c r="CA27" s="29">
        <v>21</v>
      </c>
      <c r="CB27" s="29">
        <v>11</v>
      </c>
      <c r="CC27" s="29">
        <v>5</v>
      </c>
      <c r="CD27" s="29">
        <v>14</v>
      </c>
      <c r="CE27" s="29">
        <v>17</v>
      </c>
      <c r="CF27" s="29">
        <v>0</v>
      </c>
      <c r="CG27" s="29">
        <v>0</v>
      </c>
      <c r="CH27" s="29">
        <v>0</v>
      </c>
      <c r="CI27" s="29">
        <v>5</v>
      </c>
      <c r="CJ27" s="29">
        <v>12</v>
      </c>
      <c r="CK27" s="29">
        <v>11</v>
      </c>
      <c r="CL27" s="29">
        <v>8</v>
      </c>
      <c r="CM27" s="30">
        <v>0</v>
      </c>
    </row>
    <row r="28" spans="1:91" ht="16.5" customHeight="1" x14ac:dyDescent="0.25">
      <c r="A28" s="12" t="s">
        <v>11</v>
      </c>
      <c r="B28" s="31">
        <f t="shared" ref="B28:BM28" si="1">SUM(B23:B27)</f>
        <v>15</v>
      </c>
      <c r="C28" s="31">
        <f t="shared" si="1"/>
        <v>5</v>
      </c>
      <c r="D28" s="31">
        <f t="shared" si="1"/>
        <v>2</v>
      </c>
      <c r="E28" s="31">
        <f t="shared" si="1"/>
        <v>3</v>
      </c>
      <c r="F28" s="31">
        <f t="shared" si="1"/>
        <v>13</v>
      </c>
      <c r="G28" s="31">
        <f t="shared" si="1"/>
        <v>62</v>
      </c>
      <c r="H28" s="31">
        <f t="shared" si="1"/>
        <v>42</v>
      </c>
      <c r="I28" s="31">
        <f t="shared" si="1"/>
        <v>32</v>
      </c>
      <c r="J28" s="31">
        <f t="shared" si="1"/>
        <v>19</v>
      </c>
      <c r="K28" s="31">
        <f t="shared" si="1"/>
        <v>10</v>
      </c>
      <c r="L28" s="31">
        <f t="shared" si="1"/>
        <v>4</v>
      </c>
      <c r="M28" s="31">
        <f t="shared" si="1"/>
        <v>2</v>
      </c>
      <c r="N28" s="31">
        <f t="shared" si="1"/>
        <v>2</v>
      </c>
      <c r="O28" s="31">
        <f t="shared" si="1"/>
        <v>40</v>
      </c>
      <c r="P28" s="31">
        <f t="shared" si="1"/>
        <v>0</v>
      </c>
      <c r="Q28" s="31">
        <f t="shared" si="1"/>
        <v>47</v>
      </c>
      <c r="R28" s="31">
        <f t="shared" si="1"/>
        <v>35</v>
      </c>
      <c r="S28" s="31">
        <f t="shared" si="1"/>
        <v>23</v>
      </c>
      <c r="T28" s="31">
        <f t="shared" si="1"/>
        <v>4</v>
      </c>
      <c r="U28" s="31">
        <f t="shared" si="1"/>
        <v>10</v>
      </c>
      <c r="V28" s="31">
        <f t="shared" si="1"/>
        <v>78</v>
      </c>
      <c r="W28" s="31">
        <f t="shared" si="1"/>
        <v>43</v>
      </c>
      <c r="X28" s="31">
        <f t="shared" si="1"/>
        <v>18</v>
      </c>
      <c r="Y28" s="31">
        <f t="shared" si="1"/>
        <v>31</v>
      </c>
      <c r="Z28" s="31">
        <f t="shared" si="1"/>
        <v>36</v>
      </c>
      <c r="AA28" s="31">
        <f t="shared" si="1"/>
        <v>50</v>
      </c>
      <c r="AB28" s="31">
        <f t="shared" si="1"/>
        <v>18</v>
      </c>
      <c r="AC28" s="31">
        <f t="shared" si="1"/>
        <v>41</v>
      </c>
      <c r="AD28" s="31">
        <f t="shared" si="1"/>
        <v>35</v>
      </c>
      <c r="AE28" s="31">
        <f t="shared" si="1"/>
        <v>34</v>
      </c>
      <c r="AF28" s="31">
        <f t="shared" si="1"/>
        <v>50</v>
      </c>
      <c r="AG28" s="31">
        <f t="shared" si="1"/>
        <v>57</v>
      </c>
      <c r="AH28" s="31">
        <f t="shared" si="1"/>
        <v>13</v>
      </c>
      <c r="AI28" s="31">
        <f t="shared" si="1"/>
        <v>17</v>
      </c>
      <c r="AJ28" s="31">
        <f t="shared" si="1"/>
        <v>20</v>
      </c>
      <c r="AK28" s="31">
        <f t="shared" si="1"/>
        <v>15</v>
      </c>
      <c r="AL28" s="31">
        <f t="shared" si="1"/>
        <v>14</v>
      </c>
      <c r="AM28" s="31">
        <f t="shared" si="1"/>
        <v>2</v>
      </c>
      <c r="AN28" s="31">
        <f t="shared" si="1"/>
        <v>11</v>
      </c>
      <c r="AO28" s="31">
        <f t="shared" si="1"/>
        <v>4</v>
      </c>
      <c r="AP28" s="31">
        <f t="shared" si="1"/>
        <v>38</v>
      </c>
      <c r="AQ28" s="31">
        <f t="shared" si="1"/>
        <v>59</v>
      </c>
      <c r="AR28" s="31">
        <f t="shared" si="1"/>
        <v>21</v>
      </c>
      <c r="AS28" s="31">
        <f t="shared" si="1"/>
        <v>19</v>
      </c>
      <c r="AT28" s="31">
        <f t="shared" si="1"/>
        <v>13</v>
      </c>
      <c r="AU28" s="31">
        <f t="shared" si="1"/>
        <v>81</v>
      </c>
      <c r="AV28" s="31">
        <f t="shared" si="1"/>
        <v>88</v>
      </c>
      <c r="AW28" s="31">
        <f t="shared" si="1"/>
        <v>78</v>
      </c>
      <c r="AX28" s="31">
        <f t="shared" si="1"/>
        <v>68</v>
      </c>
      <c r="AY28" s="31">
        <f t="shared" si="1"/>
        <v>37</v>
      </c>
      <c r="AZ28" s="31">
        <f t="shared" si="1"/>
        <v>56</v>
      </c>
      <c r="BA28" s="31">
        <f t="shared" si="1"/>
        <v>61</v>
      </c>
      <c r="BB28" s="31">
        <f t="shared" si="1"/>
        <v>30</v>
      </c>
      <c r="BC28" s="31">
        <f t="shared" si="1"/>
        <v>28</v>
      </c>
      <c r="BD28" s="31">
        <f t="shared" si="1"/>
        <v>13</v>
      </c>
      <c r="BE28" s="31">
        <f t="shared" si="1"/>
        <v>30</v>
      </c>
      <c r="BF28" s="31">
        <f t="shared" si="1"/>
        <v>41</v>
      </c>
      <c r="BG28" s="31">
        <f t="shared" si="1"/>
        <v>36</v>
      </c>
      <c r="BH28" s="31">
        <f t="shared" si="1"/>
        <v>29</v>
      </c>
      <c r="BI28" s="31">
        <f t="shared" si="1"/>
        <v>2</v>
      </c>
      <c r="BJ28" s="31">
        <f t="shared" si="1"/>
        <v>65</v>
      </c>
      <c r="BK28" s="31">
        <f t="shared" si="1"/>
        <v>78</v>
      </c>
      <c r="BL28" s="31">
        <f t="shared" si="1"/>
        <v>64</v>
      </c>
      <c r="BM28" s="31">
        <f t="shared" si="1"/>
        <v>66</v>
      </c>
      <c r="BN28" s="31">
        <f t="shared" ref="BN28:CM28" si="2">SUM(BN23:BN27)</f>
        <v>34</v>
      </c>
      <c r="BO28" s="31">
        <f t="shared" si="2"/>
        <v>70</v>
      </c>
      <c r="BP28" s="31">
        <f t="shared" si="2"/>
        <v>51</v>
      </c>
      <c r="BQ28" s="31">
        <f t="shared" si="2"/>
        <v>15</v>
      </c>
      <c r="BR28" s="31">
        <f t="shared" si="2"/>
        <v>18</v>
      </c>
      <c r="BS28" s="31">
        <f t="shared" si="2"/>
        <v>18</v>
      </c>
      <c r="BT28" s="31">
        <f t="shared" si="2"/>
        <v>74</v>
      </c>
      <c r="BU28" s="31">
        <f t="shared" si="2"/>
        <v>45</v>
      </c>
      <c r="BV28" s="31">
        <f t="shared" si="2"/>
        <v>52</v>
      </c>
      <c r="BW28" s="31">
        <f t="shared" si="2"/>
        <v>75</v>
      </c>
      <c r="BX28" s="31">
        <f t="shared" si="2"/>
        <v>46</v>
      </c>
      <c r="BY28" s="31">
        <f t="shared" si="2"/>
        <v>95</v>
      </c>
      <c r="BZ28" s="31">
        <f t="shared" si="2"/>
        <v>99</v>
      </c>
      <c r="CA28" s="31">
        <f t="shared" si="2"/>
        <v>93</v>
      </c>
      <c r="CB28" s="31">
        <f t="shared" si="2"/>
        <v>55</v>
      </c>
      <c r="CC28" s="31">
        <f t="shared" si="2"/>
        <v>17</v>
      </c>
      <c r="CD28" s="31">
        <f t="shared" si="2"/>
        <v>61</v>
      </c>
      <c r="CE28" s="31">
        <f t="shared" si="2"/>
        <v>75</v>
      </c>
      <c r="CF28" s="31">
        <f t="shared" si="2"/>
        <v>26</v>
      </c>
      <c r="CG28" s="31">
        <f t="shared" si="2"/>
        <v>3</v>
      </c>
      <c r="CH28" s="31">
        <f t="shared" si="2"/>
        <v>0</v>
      </c>
      <c r="CI28" s="31">
        <f t="shared" si="2"/>
        <v>32</v>
      </c>
      <c r="CJ28" s="31">
        <f t="shared" si="2"/>
        <v>58</v>
      </c>
      <c r="CK28" s="31">
        <f t="shared" si="2"/>
        <v>26</v>
      </c>
      <c r="CL28" s="31">
        <f t="shared" si="2"/>
        <v>18</v>
      </c>
      <c r="CM28" s="32">
        <f t="shared" si="2"/>
        <v>1</v>
      </c>
    </row>
    <row r="29" spans="1:91" ht="31.5" x14ac:dyDescent="0.25">
      <c r="A29" s="7" t="s">
        <v>132</v>
      </c>
      <c r="B29" s="25" t="s">
        <v>5</v>
      </c>
      <c r="C29" s="25" t="s">
        <v>5</v>
      </c>
      <c r="D29" s="25" t="s">
        <v>5</v>
      </c>
      <c r="E29" s="25" t="s">
        <v>5</v>
      </c>
      <c r="F29" s="25" t="s">
        <v>5</v>
      </c>
      <c r="G29" s="25" t="s">
        <v>5</v>
      </c>
      <c r="H29" s="25" t="s">
        <v>5</v>
      </c>
      <c r="I29" s="25" t="s">
        <v>5</v>
      </c>
      <c r="J29" s="25" t="s">
        <v>5</v>
      </c>
      <c r="K29" s="25" t="s">
        <v>5</v>
      </c>
      <c r="L29" s="25" t="s">
        <v>5</v>
      </c>
      <c r="M29" s="25" t="s">
        <v>5</v>
      </c>
      <c r="N29" s="25" t="s">
        <v>5</v>
      </c>
      <c r="O29" s="25" t="s">
        <v>5</v>
      </c>
      <c r="P29" s="25" t="s">
        <v>5</v>
      </c>
      <c r="Q29" s="25" t="s">
        <v>5</v>
      </c>
      <c r="R29" s="25" t="s">
        <v>5</v>
      </c>
      <c r="S29" s="25" t="s">
        <v>5</v>
      </c>
      <c r="T29" s="25" t="s">
        <v>5</v>
      </c>
      <c r="U29" s="25" t="s">
        <v>5</v>
      </c>
      <c r="V29" s="25" t="s">
        <v>5</v>
      </c>
      <c r="W29" s="25" t="s">
        <v>5</v>
      </c>
      <c r="X29" s="25" t="s">
        <v>5</v>
      </c>
      <c r="Y29" s="25" t="s">
        <v>5</v>
      </c>
      <c r="Z29" s="25" t="s">
        <v>5</v>
      </c>
      <c r="AA29" s="25" t="s">
        <v>5</v>
      </c>
      <c r="AB29" s="25" t="s">
        <v>5</v>
      </c>
      <c r="AC29" s="25" t="s">
        <v>5</v>
      </c>
      <c r="AD29" s="25" t="s">
        <v>5</v>
      </c>
      <c r="AE29" s="25" t="s">
        <v>5</v>
      </c>
      <c r="AF29" s="25" t="s">
        <v>5</v>
      </c>
      <c r="AG29" s="25" t="s">
        <v>5</v>
      </c>
      <c r="AH29" s="25" t="s">
        <v>5</v>
      </c>
      <c r="AI29" s="25" t="s">
        <v>5</v>
      </c>
      <c r="AJ29" s="25" t="s">
        <v>5</v>
      </c>
      <c r="AK29" s="25" t="s">
        <v>5</v>
      </c>
      <c r="AL29" s="25" t="s">
        <v>5</v>
      </c>
      <c r="AM29" s="25" t="s">
        <v>5</v>
      </c>
      <c r="AN29" s="25" t="s">
        <v>5</v>
      </c>
      <c r="AO29" s="25" t="s">
        <v>5</v>
      </c>
      <c r="AP29" s="25" t="s">
        <v>5</v>
      </c>
      <c r="AQ29" s="25" t="s">
        <v>5</v>
      </c>
      <c r="AR29" s="25" t="s">
        <v>5</v>
      </c>
      <c r="AS29" s="25" t="s">
        <v>5</v>
      </c>
      <c r="AT29" s="25" t="s">
        <v>5</v>
      </c>
      <c r="AU29" s="25" t="s">
        <v>5</v>
      </c>
      <c r="AV29" s="25" t="s">
        <v>5</v>
      </c>
      <c r="AW29" s="25" t="s">
        <v>5</v>
      </c>
      <c r="AX29" s="25" t="s">
        <v>5</v>
      </c>
      <c r="AY29" s="25" t="s">
        <v>5</v>
      </c>
      <c r="AZ29" s="25" t="s">
        <v>5</v>
      </c>
      <c r="BA29" s="25" t="s">
        <v>5</v>
      </c>
      <c r="BB29" s="25" t="s">
        <v>5</v>
      </c>
      <c r="BC29" s="25" t="s">
        <v>5</v>
      </c>
      <c r="BD29" s="25" t="s">
        <v>5</v>
      </c>
      <c r="BE29" s="25" t="s">
        <v>5</v>
      </c>
      <c r="BF29" s="25" t="s">
        <v>5</v>
      </c>
      <c r="BG29" s="25" t="s">
        <v>5</v>
      </c>
      <c r="BH29" s="25" t="s">
        <v>5</v>
      </c>
      <c r="BI29" s="25" t="s">
        <v>5</v>
      </c>
      <c r="BJ29" s="25" t="s">
        <v>5</v>
      </c>
      <c r="BK29" s="25" t="s">
        <v>5</v>
      </c>
      <c r="BL29" s="25" t="s">
        <v>5</v>
      </c>
      <c r="BM29" s="25" t="s">
        <v>5</v>
      </c>
      <c r="BN29" s="25" t="s">
        <v>5</v>
      </c>
      <c r="BO29" s="25" t="s">
        <v>5</v>
      </c>
      <c r="BP29" s="25" t="s">
        <v>5</v>
      </c>
      <c r="BQ29" s="25" t="s">
        <v>5</v>
      </c>
      <c r="BR29" s="25" t="s">
        <v>5</v>
      </c>
      <c r="BS29" s="25" t="s">
        <v>5</v>
      </c>
      <c r="BT29" s="25" t="s">
        <v>5</v>
      </c>
      <c r="BU29" s="25" t="s">
        <v>5</v>
      </c>
      <c r="BV29" s="25" t="s">
        <v>5</v>
      </c>
      <c r="BW29" s="25" t="s">
        <v>5</v>
      </c>
      <c r="BX29" s="25" t="s">
        <v>5</v>
      </c>
      <c r="BY29" s="25" t="s">
        <v>5</v>
      </c>
      <c r="BZ29" s="25" t="s">
        <v>5</v>
      </c>
      <c r="CA29" s="25" t="s">
        <v>5</v>
      </c>
      <c r="CB29" s="25" t="s">
        <v>5</v>
      </c>
      <c r="CC29" s="25" t="s">
        <v>5</v>
      </c>
      <c r="CD29" s="25" t="s">
        <v>5</v>
      </c>
      <c r="CE29" s="25" t="s">
        <v>5</v>
      </c>
      <c r="CF29" s="25" t="s">
        <v>5</v>
      </c>
      <c r="CG29" s="25" t="s">
        <v>5</v>
      </c>
      <c r="CH29" s="25" t="s">
        <v>5</v>
      </c>
      <c r="CI29" s="25" t="s">
        <v>5</v>
      </c>
      <c r="CJ29" s="25" t="s">
        <v>5</v>
      </c>
      <c r="CK29" s="25" t="s">
        <v>5</v>
      </c>
      <c r="CL29" s="25" t="s">
        <v>5</v>
      </c>
      <c r="CM29" s="26" t="s">
        <v>5</v>
      </c>
    </row>
    <row r="30" spans="1:91" x14ac:dyDescent="0.25">
      <c r="A30" s="9" t="s">
        <v>6</v>
      </c>
      <c r="B30" s="27">
        <v>0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9</v>
      </c>
      <c r="W30" s="27">
        <v>5</v>
      </c>
      <c r="X30" s="27">
        <v>0</v>
      </c>
      <c r="Y30" s="27">
        <v>0</v>
      </c>
      <c r="Z30" s="27">
        <v>0</v>
      </c>
      <c r="AA30" s="27">
        <v>5</v>
      </c>
      <c r="AB30" s="27">
        <v>0</v>
      </c>
      <c r="AC30" s="27">
        <v>1</v>
      </c>
      <c r="AD30" s="27">
        <v>1</v>
      </c>
      <c r="AE30" s="27">
        <v>0</v>
      </c>
      <c r="AF30" s="27">
        <v>1</v>
      </c>
      <c r="AG30" s="27">
        <v>4</v>
      </c>
      <c r="AH30" s="27">
        <v>0</v>
      </c>
      <c r="AI30" s="27">
        <v>0</v>
      </c>
      <c r="AJ30" s="27">
        <v>2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0</v>
      </c>
      <c r="AQ30" s="27">
        <v>8</v>
      </c>
      <c r="AR30" s="27">
        <v>0</v>
      </c>
      <c r="AS30" s="27">
        <v>0</v>
      </c>
      <c r="AT30" s="27">
        <v>1</v>
      </c>
      <c r="AU30" s="27">
        <v>4</v>
      </c>
      <c r="AV30" s="27">
        <v>7</v>
      </c>
      <c r="AW30" s="27">
        <v>3</v>
      </c>
      <c r="AX30" s="27">
        <v>3</v>
      </c>
      <c r="AY30" s="27">
        <v>1</v>
      </c>
      <c r="AZ30" s="27">
        <v>0</v>
      </c>
      <c r="BA30" s="27">
        <v>10</v>
      </c>
      <c r="BB30" s="27">
        <v>1</v>
      </c>
      <c r="BC30" s="27">
        <v>0</v>
      </c>
      <c r="BD30" s="27">
        <v>0</v>
      </c>
      <c r="BE30" s="27">
        <v>0</v>
      </c>
      <c r="BF30" s="27">
        <v>0</v>
      </c>
      <c r="BG30" s="27">
        <v>0</v>
      </c>
      <c r="BH30" s="27">
        <v>0</v>
      </c>
      <c r="BI30" s="27">
        <v>0</v>
      </c>
      <c r="BJ30" s="27">
        <v>1</v>
      </c>
      <c r="BK30" s="27">
        <v>16</v>
      </c>
      <c r="BL30" s="27">
        <v>0</v>
      </c>
      <c r="BM30" s="27">
        <v>1</v>
      </c>
      <c r="BN30" s="27">
        <v>2</v>
      </c>
      <c r="BO30" s="27">
        <v>0</v>
      </c>
      <c r="BP30" s="27">
        <v>0</v>
      </c>
      <c r="BQ30" s="27">
        <v>0</v>
      </c>
      <c r="BR30" s="27">
        <v>0</v>
      </c>
      <c r="BS30" s="27">
        <v>1</v>
      </c>
      <c r="BT30" s="27">
        <v>12</v>
      </c>
      <c r="BU30" s="27">
        <v>12</v>
      </c>
      <c r="BV30" s="27">
        <v>2</v>
      </c>
      <c r="BW30" s="27">
        <v>4</v>
      </c>
      <c r="BX30" s="27">
        <v>0</v>
      </c>
      <c r="BY30" s="27">
        <v>11</v>
      </c>
      <c r="BZ30" s="27">
        <v>13</v>
      </c>
      <c r="CA30" s="27">
        <v>1</v>
      </c>
      <c r="CB30" s="27">
        <v>0</v>
      </c>
      <c r="CC30" s="27">
        <v>0</v>
      </c>
      <c r="CD30" s="27">
        <v>0</v>
      </c>
      <c r="CE30" s="27">
        <v>0</v>
      </c>
      <c r="CF30" s="27">
        <v>0</v>
      </c>
      <c r="CG30" s="27">
        <v>1</v>
      </c>
      <c r="CH30" s="27">
        <v>0</v>
      </c>
      <c r="CI30" s="27">
        <v>0</v>
      </c>
      <c r="CJ30" s="27">
        <v>0</v>
      </c>
      <c r="CK30" s="27">
        <v>0</v>
      </c>
      <c r="CL30" s="27">
        <v>0</v>
      </c>
      <c r="CM30" s="28">
        <v>0</v>
      </c>
    </row>
    <row r="31" spans="1:91" x14ac:dyDescent="0.25">
      <c r="A31" s="9" t="s">
        <v>7</v>
      </c>
      <c r="B31" s="27">
        <v>0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3</v>
      </c>
      <c r="S31" s="27">
        <v>0</v>
      </c>
      <c r="T31" s="27">
        <v>0</v>
      </c>
      <c r="U31" s="27">
        <v>0</v>
      </c>
      <c r="V31" s="27">
        <v>11</v>
      </c>
      <c r="W31" s="27">
        <v>8</v>
      </c>
      <c r="X31" s="27">
        <v>6</v>
      </c>
      <c r="Y31" s="27">
        <v>4</v>
      </c>
      <c r="Z31" s="27">
        <v>2</v>
      </c>
      <c r="AA31" s="27">
        <v>2</v>
      </c>
      <c r="AB31" s="27">
        <v>0</v>
      </c>
      <c r="AC31" s="27">
        <v>0</v>
      </c>
      <c r="AD31" s="27">
        <v>3</v>
      </c>
      <c r="AE31" s="27">
        <v>0</v>
      </c>
      <c r="AF31" s="27">
        <v>0</v>
      </c>
      <c r="AG31" s="27">
        <v>1</v>
      </c>
      <c r="AH31" s="27">
        <v>2</v>
      </c>
      <c r="AI31" s="27">
        <v>0</v>
      </c>
      <c r="AJ31" s="27">
        <v>1</v>
      </c>
      <c r="AK31" s="27">
        <v>0</v>
      </c>
      <c r="AL31" s="27">
        <v>0</v>
      </c>
      <c r="AM31" s="27">
        <v>0</v>
      </c>
      <c r="AN31" s="27">
        <v>0</v>
      </c>
      <c r="AO31" s="27">
        <v>0</v>
      </c>
      <c r="AP31" s="27">
        <v>0</v>
      </c>
      <c r="AQ31" s="27">
        <v>4</v>
      </c>
      <c r="AR31" s="27">
        <v>0</v>
      </c>
      <c r="AS31" s="27">
        <v>0</v>
      </c>
      <c r="AT31" s="27">
        <v>0</v>
      </c>
      <c r="AU31" s="27">
        <v>2</v>
      </c>
      <c r="AV31" s="27">
        <v>7</v>
      </c>
      <c r="AW31" s="27">
        <v>1</v>
      </c>
      <c r="AX31" s="27">
        <v>0</v>
      </c>
      <c r="AY31" s="27">
        <v>0</v>
      </c>
      <c r="AZ31" s="27">
        <v>0</v>
      </c>
      <c r="BA31" s="27">
        <v>0</v>
      </c>
      <c r="BB31" s="27">
        <v>0</v>
      </c>
      <c r="BC31" s="27">
        <v>0</v>
      </c>
      <c r="BD31" s="27">
        <v>0</v>
      </c>
      <c r="BE31" s="27">
        <v>0</v>
      </c>
      <c r="BF31" s="27">
        <v>0</v>
      </c>
      <c r="BG31" s="27">
        <v>0</v>
      </c>
      <c r="BH31" s="27">
        <v>0</v>
      </c>
      <c r="BI31" s="27">
        <v>0</v>
      </c>
      <c r="BJ31" s="27">
        <v>2</v>
      </c>
      <c r="BK31" s="27">
        <v>9</v>
      </c>
      <c r="BL31" s="27">
        <v>1</v>
      </c>
      <c r="BM31" s="27">
        <v>3</v>
      </c>
      <c r="BN31" s="27">
        <v>1</v>
      </c>
      <c r="BO31" s="27">
        <v>0</v>
      </c>
      <c r="BP31" s="27">
        <v>0</v>
      </c>
      <c r="BQ31" s="27">
        <v>0</v>
      </c>
      <c r="BR31" s="27">
        <v>0</v>
      </c>
      <c r="BS31" s="27">
        <v>0</v>
      </c>
      <c r="BT31" s="27">
        <v>2</v>
      </c>
      <c r="BU31" s="27">
        <v>3</v>
      </c>
      <c r="BV31" s="27">
        <v>1</v>
      </c>
      <c r="BW31" s="27">
        <v>1</v>
      </c>
      <c r="BX31" s="27">
        <v>0</v>
      </c>
      <c r="BY31" s="27">
        <v>12</v>
      </c>
      <c r="BZ31" s="27">
        <v>10</v>
      </c>
      <c r="CA31" s="27">
        <v>5</v>
      </c>
      <c r="CB31" s="27">
        <v>3</v>
      </c>
      <c r="CC31" s="27">
        <v>0</v>
      </c>
      <c r="CD31" s="27">
        <v>0</v>
      </c>
      <c r="CE31" s="27">
        <v>0</v>
      </c>
      <c r="CF31" s="27">
        <v>1</v>
      </c>
      <c r="CG31" s="27">
        <v>1</v>
      </c>
      <c r="CH31" s="27">
        <v>1</v>
      </c>
      <c r="CI31" s="27">
        <v>0</v>
      </c>
      <c r="CJ31" s="27">
        <v>0</v>
      </c>
      <c r="CK31" s="27">
        <v>0</v>
      </c>
      <c r="CL31" s="27">
        <v>0</v>
      </c>
      <c r="CM31" s="28">
        <v>0</v>
      </c>
    </row>
    <row r="32" spans="1:91" x14ac:dyDescent="0.25">
      <c r="A32" s="9" t="s">
        <v>8</v>
      </c>
      <c r="B32" s="27">
        <v>4</v>
      </c>
      <c r="C32" s="27">
        <v>0</v>
      </c>
      <c r="D32" s="27">
        <v>0</v>
      </c>
      <c r="E32" s="27">
        <v>0</v>
      </c>
      <c r="F32" s="27">
        <v>1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1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3</v>
      </c>
      <c r="W32" s="27">
        <v>1</v>
      </c>
      <c r="X32" s="27">
        <v>1</v>
      </c>
      <c r="Y32" s="27">
        <v>0</v>
      </c>
      <c r="Z32" s="27">
        <v>1</v>
      </c>
      <c r="AA32" s="27">
        <v>0</v>
      </c>
      <c r="AB32" s="27">
        <v>0</v>
      </c>
      <c r="AC32" s="27">
        <v>0</v>
      </c>
      <c r="AD32" s="27">
        <v>0</v>
      </c>
      <c r="AE32" s="27">
        <v>0</v>
      </c>
      <c r="AF32" s="27">
        <v>2</v>
      </c>
      <c r="AG32" s="27">
        <v>1</v>
      </c>
      <c r="AH32" s="27">
        <v>0</v>
      </c>
      <c r="AI32" s="27">
        <v>0</v>
      </c>
      <c r="AJ32" s="27">
        <v>0</v>
      </c>
      <c r="AK32" s="27">
        <v>0</v>
      </c>
      <c r="AL32" s="27">
        <v>0</v>
      </c>
      <c r="AM32" s="27">
        <v>0</v>
      </c>
      <c r="AN32" s="27">
        <v>0</v>
      </c>
      <c r="AO32" s="27">
        <v>0</v>
      </c>
      <c r="AP32" s="27">
        <v>0</v>
      </c>
      <c r="AQ32" s="27">
        <v>3</v>
      </c>
      <c r="AR32" s="27">
        <v>0</v>
      </c>
      <c r="AS32" s="27">
        <v>0</v>
      </c>
      <c r="AT32" s="27">
        <v>0</v>
      </c>
      <c r="AU32" s="27">
        <v>10</v>
      </c>
      <c r="AV32" s="27">
        <v>4</v>
      </c>
      <c r="AW32" s="27">
        <v>1</v>
      </c>
      <c r="AX32" s="27">
        <v>0</v>
      </c>
      <c r="AY32" s="27">
        <v>0</v>
      </c>
      <c r="AZ32" s="27">
        <v>3</v>
      </c>
      <c r="BA32" s="27">
        <v>8</v>
      </c>
      <c r="BB32" s="27">
        <v>1</v>
      </c>
      <c r="BC32" s="27">
        <v>1</v>
      </c>
      <c r="BD32" s="27">
        <v>0</v>
      </c>
      <c r="BE32" s="27">
        <v>6</v>
      </c>
      <c r="BF32" s="27">
        <v>0</v>
      </c>
      <c r="BG32" s="27">
        <v>0</v>
      </c>
      <c r="BH32" s="27">
        <v>0</v>
      </c>
      <c r="BI32" s="27">
        <v>0</v>
      </c>
      <c r="BJ32" s="27">
        <v>14</v>
      </c>
      <c r="BK32" s="27">
        <v>19</v>
      </c>
      <c r="BL32" s="27">
        <v>7</v>
      </c>
      <c r="BM32" s="27">
        <v>13</v>
      </c>
      <c r="BN32" s="27">
        <v>4</v>
      </c>
      <c r="BO32" s="27">
        <v>1</v>
      </c>
      <c r="BP32" s="27">
        <v>0</v>
      </c>
      <c r="BQ32" s="27">
        <v>0</v>
      </c>
      <c r="BR32" s="27">
        <v>0</v>
      </c>
      <c r="BS32" s="27">
        <v>2</v>
      </c>
      <c r="BT32" s="27">
        <v>13</v>
      </c>
      <c r="BU32" s="27">
        <v>9</v>
      </c>
      <c r="BV32" s="27">
        <v>6</v>
      </c>
      <c r="BW32" s="27">
        <v>4</v>
      </c>
      <c r="BX32" s="27">
        <v>1</v>
      </c>
      <c r="BY32" s="27">
        <v>11</v>
      </c>
      <c r="BZ32" s="27">
        <v>3</v>
      </c>
      <c r="CA32" s="27">
        <v>0</v>
      </c>
      <c r="CB32" s="27">
        <v>0</v>
      </c>
      <c r="CC32" s="27">
        <v>0</v>
      </c>
      <c r="CD32" s="27">
        <v>12</v>
      </c>
      <c r="CE32" s="27">
        <v>3</v>
      </c>
      <c r="CF32" s="27">
        <v>0</v>
      </c>
      <c r="CG32" s="27">
        <v>0</v>
      </c>
      <c r="CH32" s="27">
        <v>1</v>
      </c>
      <c r="CI32" s="27">
        <v>1</v>
      </c>
      <c r="CJ32" s="27">
        <v>3</v>
      </c>
      <c r="CK32" s="27">
        <v>0</v>
      </c>
      <c r="CL32" s="27">
        <v>0</v>
      </c>
      <c r="CM32" s="28">
        <v>0</v>
      </c>
    </row>
    <row r="33" spans="1:91" x14ac:dyDescent="0.25">
      <c r="A33" s="9" t="s">
        <v>9</v>
      </c>
      <c r="B33" s="27">
        <v>0</v>
      </c>
      <c r="C33" s="27">
        <v>1</v>
      </c>
      <c r="D33" s="27">
        <v>1</v>
      </c>
      <c r="E33" s="27">
        <v>0</v>
      </c>
      <c r="F33" s="27">
        <v>1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3</v>
      </c>
      <c r="W33" s="27">
        <v>4</v>
      </c>
      <c r="X33" s="27">
        <v>0</v>
      </c>
      <c r="Y33" s="27">
        <v>0</v>
      </c>
      <c r="Z33" s="27">
        <v>0</v>
      </c>
      <c r="AA33" s="27">
        <v>0</v>
      </c>
      <c r="AB33" s="27">
        <v>1</v>
      </c>
      <c r="AC33" s="27">
        <v>1</v>
      </c>
      <c r="AD33" s="27">
        <v>0</v>
      </c>
      <c r="AE33" s="27">
        <v>0</v>
      </c>
      <c r="AF33" s="27">
        <v>3</v>
      </c>
      <c r="AG33" s="27">
        <v>2</v>
      </c>
      <c r="AH33" s="27">
        <v>0</v>
      </c>
      <c r="AI33" s="27">
        <v>5</v>
      </c>
      <c r="AJ33" s="27">
        <v>2</v>
      </c>
      <c r="AK33" s="27">
        <v>0</v>
      </c>
      <c r="AL33" s="27">
        <v>1</v>
      </c>
      <c r="AM33" s="27">
        <v>0</v>
      </c>
      <c r="AN33" s="27">
        <v>0</v>
      </c>
      <c r="AO33" s="27">
        <v>0</v>
      </c>
      <c r="AP33" s="27">
        <v>0</v>
      </c>
      <c r="AQ33" s="27">
        <v>5</v>
      </c>
      <c r="AR33" s="27">
        <v>0</v>
      </c>
      <c r="AS33" s="27">
        <v>0</v>
      </c>
      <c r="AT33" s="27">
        <v>0</v>
      </c>
      <c r="AU33" s="27">
        <v>7</v>
      </c>
      <c r="AV33" s="27">
        <v>8</v>
      </c>
      <c r="AW33" s="27">
        <v>7</v>
      </c>
      <c r="AX33" s="27">
        <v>2</v>
      </c>
      <c r="AY33" s="27">
        <v>0</v>
      </c>
      <c r="AZ33" s="27">
        <v>4</v>
      </c>
      <c r="BA33" s="27">
        <v>14</v>
      </c>
      <c r="BB33" s="27">
        <v>6</v>
      </c>
      <c r="BC33" s="27">
        <v>0</v>
      </c>
      <c r="BD33" s="27">
        <v>0</v>
      </c>
      <c r="BE33" s="27">
        <v>4</v>
      </c>
      <c r="BF33" s="27">
        <v>4</v>
      </c>
      <c r="BG33" s="27">
        <v>5</v>
      </c>
      <c r="BH33" s="27">
        <v>0</v>
      </c>
      <c r="BI33" s="27">
        <v>0</v>
      </c>
      <c r="BJ33" s="27">
        <v>3</v>
      </c>
      <c r="BK33" s="27">
        <v>6</v>
      </c>
      <c r="BL33" s="27">
        <v>4</v>
      </c>
      <c r="BM33" s="27">
        <v>3</v>
      </c>
      <c r="BN33" s="27">
        <v>0</v>
      </c>
      <c r="BO33" s="27">
        <v>11</v>
      </c>
      <c r="BP33" s="27">
        <v>1</v>
      </c>
      <c r="BQ33" s="27">
        <v>0</v>
      </c>
      <c r="BR33" s="27">
        <v>2</v>
      </c>
      <c r="BS33" s="27">
        <v>0</v>
      </c>
      <c r="BT33" s="27">
        <v>2</v>
      </c>
      <c r="BU33" s="27">
        <v>1</v>
      </c>
      <c r="BV33" s="27">
        <v>0</v>
      </c>
      <c r="BW33" s="27">
        <v>1</v>
      </c>
      <c r="BX33" s="27">
        <v>1</v>
      </c>
      <c r="BY33" s="27">
        <v>18</v>
      </c>
      <c r="BZ33" s="27">
        <v>15</v>
      </c>
      <c r="CA33" s="27">
        <v>8</v>
      </c>
      <c r="CB33" s="27">
        <v>1</v>
      </c>
      <c r="CC33" s="27">
        <v>0</v>
      </c>
      <c r="CD33" s="27">
        <v>4</v>
      </c>
      <c r="CE33" s="27">
        <v>0</v>
      </c>
      <c r="CF33" s="27">
        <v>0</v>
      </c>
      <c r="CG33" s="27">
        <v>0</v>
      </c>
      <c r="CH33" s="27">
        <v>1</v>
      </c>
      <c r="CI33" s="27">
        <v>12</v>
      </c>
      <c r="CJ33" s="27">
        <v>20</v>
      </c>
      <c r="CK33" s="27">
        <v>13</v>
      </c>
      <c r="CL33" s="27">
        <v>1</v>
      </c>
      <c r="CM33" s="28">
        <v>2</v>
      </c>
    </row>
    <row r="34" spans="1:91" x14ac:dyDescent="0.25">
      <c r="A34" s="9" t="s">
        <v>10</v>
      </c>
      <c r="B34" s="29">
        <v>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30">
        <v>0</v>
      </c>
      <c r="M34" s="29">
        <v>11</v>
      </c>
      <c r="N34" s="29">
        <v>0</v>
      </c>
      <c r="O34" s="29">
        <v>3</v>
      </c>
      <c r="P34" s="29">
        <v>0</v>
      </c>
      <c r="Q34" s="29">
        <v>3</v>
      </c>
      <c r="R34" s="29">
        <v>1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0</v>
      </c>
      <c r="AG34" s="29">
        <v>0</v>
      </c>
      <c r="AH34" s="29">
        <v>2</v>
      </c>
      <c r="AI34" s="29">
        <v>3</v>
      </c>
      <c r="AJ34" s="29">
        <v>3</v>
      </c>
      <c r="AK34" s="29">
        <v>3</v>
      </c>
      <c r="AL34" s="29">
        <v>0</v>
      </c>
      <c r="AM34" s="29">
        <v>0</v>
      </c>
      <c r="AN34" s="29">
        <v>0</v>
      </c>
      <c r="AO34" s="29">
        <v>0</v>
      </c>
      <c r="AP34" s="29">
        <v>0</v>
      </c>
      <c r="AQ34" s="29">
        <v>0</v>
      </c>
      <c r="AR34" s="29">
        <v>0</v>
      </c>
      <c r="AS34" s="29">
        <v>0</v>
      </c>
      <c r="AT34" s="29">
        <v>0</v>
      </c>
      <c r="AU34" s="29">
        <v>3</v>
      </c>
      <c r="AV34" s="29">
        <v>8</v>
      </c>
      <c r="AW34" s="29">
        <v>3</v>
      </c>
      <c r="AX34" s="29">
        <v>2</v>
      </c>
      <c r="AY34" s="29">
        <v>1</v>
      </c>
      <c r="AZ34" s="29">
        <v>0</v>
      </c>
      <c r="BA34" s="29">
        <v>8</v>
      </c>
      <c r="BB34" s="29">
        <v>0</v>
      </c>
      <c r="BC34" s="29">
        <v>0</v>
      </c>
      <c r="BD34" s="29">
        <v>0</v>
      </c>
      <c r="BE34" s="29">
        <v>0</v>
      </c>
      <c r="BF34" s="29">
        <v>0</v>
      </c>
      <c r="BG34" s="29">
        <v>0</v>
      </c>
      <c r="BH34" s="29">
        <v>0</v>
      </c>
      <c r="BI34" s="29">
        <v>0</v>
      </c>
      <c r="BJ34" s="29">
        <v>0</v>
      </c>
      <c r="BK34" s="29">
        <v>0</v>
      </c>
      <c r="BL34" s="29">
        <v>6</v>
      </c>
      <c r="BM34" s="29">
        <v>1</v>
      </c>
      <c r="BN34" s="29">
        <v>0</v>
      </c>
      <c r="BO34" s="29">
        <v>5</v>
      </c>
      <c r="BP34" s="29">
        <v>0</v>
      </c>
      <c r="BQ34" s="29">
        <v>0</v>
      </c>
      <c r="BR34" s="29">
        <v>0</v>
      </c>
      <c r="BS34" s="29">
        <v>0</v>
      </c>
      <c r="BT34" s="29">
        <v>0</v>
      </c>
      <c r="BU34" s="29">
        <v>1</v>
      </c>
      <c r="BV34" s="29">
        <v>0</v>
      </c>
      <c r="BW34" s="29">
        <v>0</v>
      </c>
      <c r="BX34" s="29">
        <v>0</v>
      </c>
      <c r="BY34" s="29">
        <v>7</v>
      </c>
      <c r="BZ34" s="29">
        <v>9</v>
      </c>
      <c r="CA34" s="29">
        <v>4</v>
      </c>
      <c r="CB34" s="29">
        <v>1</v>
      </c>
      <c r="CC34" s="29">
        <v>0</v>
      </c>
      <c r="CD34" s="29">
        <v>0</v>
      </c>
      <c r="CE34" s="29">
        <v>0</v>
      </c>
      <c r="CF34" s="29">
        <v>0</v>
      </c>
      <c r="CG34" s="29">
        <v>0</v>
      </c>
      <c r="CH34" s="29">
        <v>0</v>
      </c>
      <c r="CI34" s="29">
        <v>8</v>
      </c>
      <c r="CJ34" s="29">
        <v>10</v>
      </c>
      <c r="CK34" s="29">
        <v>2</v>
      </c>
      <c r="CL34" s="29">
        <v>0</v>
      </c>
      <c r="CM34" s="30">
        <v>0</v>
      </c>
    </row>
    <row r="35" spans="1:91" ht="16.5" customHeight="1" thickBot="1" x14ac:dyDescent="0.3">
      <c r="A35" s="14" t="s">
        <v>18</v>
      </c>
      <c r="B35" s="33">
        <f t="shared" ref="B35:K35" si="3">SUM(B30:B34)</f>
        <v>4</v>
      </c>
      <c r="C35" s="33">
        <f t="shared" si="3"/>
        <v>1</v>
      </c>
      <c r="D35" s="33">
        <f t="shared" si="3"/>
        <v>1</v>
      </c>
      <c r="E35" s="33">
        <f t="shared" si="3"/>
        <v>0</v>
      </c>
      <c r="F35" s="33">
        <f t="shared" si="3"/>
        <v>2</v>
      </c>
      <c r="G35" s="33">
        <f t="shared" si="3"/>
        <v>0</v>
      </c>
      <c r="H35" s="33">
        <f t="shared" si="3"/>
        <v>0</v>
      </c>
      <c r="I35" s="33">
        <f t="shared" si="3"/>
        <v>0</v>
      </c>
      <c r="J35" s="33">
        <f t="shared" si="3"/>
        <v>0</v>
      </c>
      <c r="K35" s="33">
        <f t="shared" si="3"/>
        <v>0</v>
      </c>
      <c r="L35" s="33">
        <v>0</v>
      </c>
      <c r="M35" s="33">
        <f t="shared" ref="M35:T35" si="4">SUM(N30:N34)</f>
        <v>0</v>
      </c>
      <c r="N35" s="33">
        <f t="shared" si="4"/>
        <v>4</v>
      </c>
      <c r="O35" s="33">
        <f t="shared" si="4"/>
        <v>0</v>
      </c>
      <c r="P35" s="33">
        <f t="shared" si="4"/>
        <v>3</v>
      </c>
      <c r="Q35" s="33">
        <f t="shared" si="4"/>
        <v>4</v>
      </c>
      <c r="R35" s="33">
        <f t="shared" si="4"/>
        <v>0</v>
      </c>
      <c r="S35" s="33">
        <f t="shared" si="4"/>
        <v>0</v>
      </c>
      <c r="T35" s="33">
        <f t="shared" si="4"/>
        <v>0</v>
      </c>
      <c r="U35" s="33">
        <v>0</v>
      </c>
      <c r="V35" s="33">
        <f t="shared" ref="V35:CG35" si="5">SUM(V30:V34)</f>
        <v>26</v>
      </c>
      <c r="W35" s="33">
        <f t="shared" si="5"/>
        <v>18</v>
      </c>
      <c r="X35" s="33">
        <f t="shared" si="5"/>
        <v>7</v>
      </c>
      <c r="Y35" s="33">
        <f t="shared" si="5"/>
        <v>4</v>
      </c>
      <c r="Z35" s="33">
        <f t="shared" si="5"/>
        <v>3</v>
      </c>
      <c r="AA35" s="33">
        <f t="shared" si="5"/>
        <v>7</v>
      </c>
      <c r="AB35" s="33">
        <f t="shared" si="5"/>
        <v>1</v>
      </c>
      <c r="AC35" s="33">
        <f t="shared" si="5"/>
        <v>2</v>
      </c>
      <c r="AD35" s="33">
        <f t="shared" si="5"/>
        <v>4</v>
      </c>
      <c r="AE35" s="33">
        <f t="shared" si="5"/>
        <v>0</v>
      </c>
      <c r="AF35" s="33">
        <f t="shared" si="5"/>
        <v>6</v>
      </c>
      <c r="AG35" s="33">
        <f t="shared" si="5"/>
        <v>8</v>
      </c>
      <c r="AH35" s="33">
        <f t="shared" si="5"/>
        <v>4</v>
      </c>
      <c r="AI35" s="33">
        <f t="shared" si="5"/>
        <v>8</v>
      </c>
      <c r="AJ35" s="33">
        <f t="shared" si="5"/>
        <v>8</v>
      </c>
      <c r="AK35" s="33">
        <f t="shared" si="5"/>
        <v>3</v>
      </c>
      <c r="AL35" s="33">
        <f t="shared" si="5"/>
        <v>1</v>
      </c>
      <c r="AM35" s="33">
        <f t="shared" si="5"/>
        <v>0</v>
      </c>
      <c r="AN35" s="33">
        <f t="shared" si="5"/>
        <v>0</v>
      </c>
      <c r="AO35" s="33">
        <f t="shared" si="5"/>
        <v>0</v>
      </c>
      <c r="AP35" s="33">
        <f t="shared" si="5"/>
        <v>0</v>
      </c>
      <c r="AQ35" s="33">
        <f t="shared" si="5"/>
        <v>20</v>
      </c>
      <c r="AR35" s="33">
        <f t="shared" si="5"/>
        <v>0</v>
      </c>
      <c r="AS35" s="33">
        <f t="shared" si="5"/>
        <v>0</v>
      </c>
      <c r="AT35" s="33">
        <f t="shared" si="5"/>
        <v>1</v>
      </c>
      <c r="AU35" s="33">
        <f t="shared" si="5"/>
        <v>26</v>
      </c>
      <c r="AV35" s="33">
        <f t="shared" si="5"/>
        <v>34</v>
      </c>
      <c r="AW35" s="33">
        <f t="shared" si="5"/>
        <v>15</v>
      </c>
      <c r="AX35" s="33">
        <f t="shared" si="5"/>
        <v>7</v>
      </c>
      <c r="AY35" s="33">
        <f t="shared" si="5"/>
        <v>2</v>
      </c>
      <c r="AZ35" s="33">
        <f t="shared" si="5"/>
        <v>7</v>
      </c>
      <c r="BA35" s="33">
        <f t="shared" si="5"/>
        <v>40</v>
      </c>
      <c r="BB35" s="33">
        <f t="shared" si="5"/>
        <v>8</v>
      </c>
      <c r="BC35" s="33">
        <f t="shared" si="5"/>
        <v>1</v>
      </c>
      <c r="BD35" s="33">
        <f t="shared" si="5"/>
        <v>0</v>
      </c>
      <c r="BE35" s="33">
        <f t="shared" si="5"/>
        <v>10</v>
      </c>
      <c r="BF35" s="33">
        <f t="shared" si="5"/>
        <v>4</v>
      </c>
      <c r="BG35" s="33">
        <f t="shared" si="5"/>
        <v>5</v>
      </c>
      <c r="BH35" s="33">
        <f t="shared" si="5"/>
        <v>0</v>
      </c>
      <c r="BI35" s="33">
        <f t="shared" si="5"/>
        <v>0</v>
      </c>
      <c r="BJ35" s="33">
        <f t="shared" si="5"/>
        <v>20</v>
      </c>
      <c r="BK35" s="33">
        <f t="shared" si="5"/>
        <v>50</v>
      </c>
      <c r="BL35" s="33">
        <f t="shared" si="5"/>
        <v>18</v>
      </c>
      <c r="BM35" s="33">
        <f t="shared" si="5"/>
        <v>21</v>
      </c>
      <c r="BN35" s="33">
        <f t="shared" si="5"/>
        <v>7</v>
      </c>
      <c r="BO35" s="33">
        <f t="shared" si="5"/>
        <v>17</v>
      </c>
      <c r="BP35" s="33">
        <f t="shared" si="5"/>
        <v>1</v>
      </c>
      <c r="BQ35" s="33">
        <f t="shared" si="5"/>
        <v>0</v>
      </c>
      <c r="BR35" s="33">
        <f t="shared" si="5"/>
        <v>2</v>
      </c>
      <c r="BS35" s="33">
        <f t="shared" si="5"/>
        <v>3</v>
      </c>
      <c r="BT35" s="33">
        <f t="shared" si="5"/>
        <v>29</v>
      </c>
      <c r="BU35" s="33">
        <f t="shared" si="5"/>
        <v>26</v>
      </c>
      <c r="BV35" s="33">
        <f t="shared" si="5"/>
        <v>9</v>
      </c>
      <c r="BW35" s="33">
        <f t="shared" si="5"/>
        <v>10</v>
      </c>
      <c r="BX35" s="33">
        <f t="shared" si="5"/>
        <v>2</v>
      </c>
      <c r="BY35" s="33">
        <f t="shared" si="5"/>
        <v>59</v>
      </c>
      <c r="BZ35" s="33">
        <f t="shared" si="5"/>
        <v>50</v>
      </c>
      <c r="CA35" s="33">
        <f t="shared" si="5"/>
        <v>18</v>
      </c>
      <c r="CB35" s="33">
        <f t="shared" si="5"/>
        <v>5</v>
      </c>
      <c r="CC35" s="33">
        <f t="shared" si="5"/>
        <v>0</v>
      </c>
      <c r="CD35" s="33">
        <f t="shared" si="5"/>
        <v>16</v>
      </c>
      <c r="CE35" s="33">
        <f t="shared" si="5"/>
        <v>3</v>
      </c>
      <c r="CF35" s="33">
        <f t="shared" si="5"/>
        <v>1</v>
      </c>
      <c r="CG35" s="33">
        <f t="shared" si="5"/>
        <v>2</v>
      </c>
      <c r="CH35" s="33">
        <f t="shared" ref="CH35:CM35" si="6">SUM(CH30:CH34)</f>
        <v>3</v>
      </c>
      <c r="CI35" s="33">
        <f t="shared" si="6"/>
        <v>21</v>
      </c>
      <c r="CJ35" s="33">
        <f t="shared" si="6"/>
        <v>33</v>
      </c>
      <c r="CK35" s="33">
        <f t="shared" si="6"/>
        <v>15</v>
      </c>
      <c r="CL35" s="33">
        <f t="shared" si="6"/>
        <v>1</v>
      </c>
      <c r="CM35" s="34">
        <f t="shared" si="6"/>
        <v>2</v>
      </c>
    </row>
    <row r="36" spans="1:91" ht="16.5" thickBot="1" x14ac:dyDescent="0.3">
      <c r="A36" s="15" t="s">
        <v>12</v>
      </c>
      <c r="B36" s="35">
        <f t="shared" ref="B36:BM36" si="7">B35/B28</f>
        <v>0.26666666666666666</v>
      </c>
      <c r="C36" s="35">
        <f t="shared" si="7"/>
        <v>0.2</v>
      </c>
      <c r="D36" s="35">
        <f t="shared" si="7"/>
        <v>0.5</v>
      </c>
      <c r="E36" s="35">
        <f t="shared" si="7"/>
        <v>0</v>
      </c>
      <c r="F36" s="35">
        <f t="shared" si="7"/>
        <v>0.15384615384615385</v>
      </c>
      <c r="G36" s="35">
        <f t="shared" si="7"/>
        <v>0</v>
      </c>
      <c r="H36" s="35">
        <f t="shared" si="7"/>
        <v>0</v>
      </c>
      <c r="I36" s="35">
        <f t="shared" si="7"/>
        <v>0</v>
      </c>
      <c r="J36" s="35">
        <f t="shared" si="7"/>
        <v>0</v>
      </c>
      <c r="K36" s="35">
        <f t="shared" si="7"/>
        <v>0</v>
      </c>
      <c r="L36" s="35">
        <f t="shared" si="7"/>
        <v>0</v>
      </c>
      <c r="M36" s="35">
        <f t="shared" si="7"/>
        <v>0</v>
      </c>
      <c r="N36" s="35">
        <f t="shared" si="7"/>
        <v>2</v>
      </c>
      <c r="O36" s="35">
        <f t="shared" si="7"/>
        <v>0</v>
      </c>
      <c r="P36" s="35" t="e">
        <f t="shared" si="7"/>
        <v>#DIV/0!</v>
      </c>
      <c r="Q36" s="35">
        <f t="shared" si="7"/>
        <v>8.5106382978723402E-2</v>
      </c>
      <c r="R36" s="35">
        <f t="shared" si="7"/>
        <v>0</v>
      </c>
      <c r="S36" s="35">
        <f t="shared" si="7"/>
        <v>0</v>
      </c>
      <c r="T36" s="35">
        <f t="shared" si="7"/>
        <v>0</v>
      </c>
      <c r="U36" s="35">
        <f t="shared" si="7"/>
        <v>0</v>
      </c>
      <c r="V36" s="35">
        <f t="shared" si="7"/>
        <v>0.33333333333333331</v>
      </c>
      <c r="W36" s="35">
        <f t="shared" si="7"/>
        <v>0.41860465116279072</v>
      </c>
      <c r="X36" s="35">
        <f t="shared" si="7"/>
        <v>0.3888888888888889</v>
      </c>
      <c r="Y36" s="35">
        <f t="shared" si="7"/>
        <v>0.12903225806451613</v>
      </c>
      <c r="Z36" s="35">
        <f t="shared" si="7"/>
        <v>8.3333333333333329E-2</v>
      </c>
      <c r="AA36" s="35">
        <f t="shared" si="7"/>
        <v>0.14000000000000001</v>
      </c>
      <c r="AB36" s="35">
        <f t="shared" si="7"/>
        <v>5.5555555555555552E-2</v>
      </c>
      <c r="AC36" s="35">
        <f t="shared" si="7"/>
        <v>4.878048780487805E-2</v>
      </c>
      <c r="AD36" s="35">
        <f t="shared" si="7"/>
        <v>0.11428571428571428</v>
      </c>
      <c r="AE36" s="35">
        <f t="shared" si="7"/>
        <v>0</v>
      </c>
      <c r="AF36" s="35">
        <f t="shared" si="7"/>
        <v>0.12</v>
      </c>
      <c r="AG36" s="35">
        <f t="shared" si="7"/>
        <v>0.14035087719298245</v>
      </c>
      <c r="AH36" s="35">
        <f t="shared" si="7"/>
        <v>0.30769230769230771</v>
      </c>
      <c r="AI36" s="35">
        <f t="shared" si="7"/>
        <v>0.47058823529411764</v>
      </c>
      <c r="AJ36" s="35">
        <f t="shared" si="7"/>
        <v>0.4</v>
      </c>
      <c r="AK36" s="35">
        <f t="shared" si="7"/>
        <v>0.2</v>
      </c>
      <c r="AL36" s="35">
        <f t="shared" si="7"/>
        <v>7.1428571428571425E-2</v>
      </c>
      <c r="AM36" s="35">
        <f t="shared" si="7"/>
        <v>0</v>
      </c>
      <c r="AN36" s="35">
        <f t="shared" si="7"/>
        <v>0</v>
      </c>
      <c r="AO36" s="35">
        <f t="shared" si="7"/>
        <v>0</v>
      </c>
      <c r="AP36" s="35">
        <f t="shared" si="7"/>
        <v>0</v>
      </c>
      <c r="AQ36" s="35">
        <f t="shared" si="7"/>
        <v>0.33898305084745761</v>
      </c>
      <c r="AR36" s="35">
        <f t="shared" si="7"/>
        <v>0</v>
      </c>
      <c r="AS36" s="35">
        <f t="shared" si="7"/>
        <v>0</v>
      </c>
      <c r="AT36" s="35">
        <f t="shared" si="7"/>
        <v>7.6923076923076927E-2</v>
      </c>
      <c r="AU36" s="35">
        <f t="shared" si="7"/>
        <v>0.32098765432098764</v>
      </c>
      <c r="AV36" s="35">
        <f t="shared" si="7"/>
        <v>0.38636363636363635</v>
      </c>
      <c r="AW36" s="35">
        <f t="shared" si="7"/>
        <v>0.19230769230769232</v>
      </c>
      <c r="AX36" s="35">
        <f t="shared" si="7"/>
        <v>0.10294117647058823</v>
      </c>
      <c r="AY36" s="35">
        <f t="shared" si="7"/>
        <v>5.4054054054054057E-2</v>
      </c>
      <c r="AZ36" s="35">
        <f t="shared" si="7"/>
        <v>0.125</v>
      </c>
      <c r="BA36" s="35">
        <f t="shared" si="7"/>
        <v>0.65573770491803274</v>
      </c>
      <c r="BB36" s="35">
        <f t="shared" si="7"/>
        <v>0.26666666666666666</v>
      </c>
      <c r="BC36" s="35">
        <f t="shared" si="7"/>
        <v>3.5714285714285712E-2</v>
      </c>
      <c r="BD36" s="35">
        <f t="shared" si="7"/>
        <v>0</v>
      </c>
      <c r="BE36" s="35">
        <f t="shared" si="7"/>
        <v>0.33333333333333331</v>
      </c>
      <c r="BF36" s="35">
        <f t="shared" si="7"/>
        <v>9.7560975609756101E-2</v>
      </c>
      <c r="BG36" s="35">
        <f t="shared" si="7"/>
        <v>0.1388888888888889</v>
      </c>
      <c r="BH36" s="35">
        <f t="shared" si="7"/>
        <v>0</v>
      </c>
      <c r="BI36" s="35">
        <f t="shared" si="7"/>
        <v>0</v>
      </c>
      <c r="BJ36" s="35">
        <f t="shared" si="7"/>
        <v>0.30769230769230771</v>
      </c>
      <c r="BK36" s="35">
        <f t="shared" si="7"/>
        <v>0.64102564102564108</v>
      </c>
      <c r="BL36" s="35">
        <f t="shared" si="7"/>
        <v>0.28125</v>
      </c>
      <c r="BM36" s="35">
        <f t="shared" si="7"/>
        <v>0.31818181818181818</v>
      </c>
      <c r="BN36" s="35">
        <f t="shared" ref="BN36:CM36" si="8">BN35/BN28</f>
        <v>0.20588235294117646</v>
      </c>
      <c r="BO36" s="35">
        <f t="shared" si="8"/>
        <v>0.24285714285714285</v>
      </c>
      <c r="BP36" s="35">
        <f t="shared" si="8"/>
        <v>1.9607843137254902E-2</v>
      </c>
      <c r="BQ36" s="35">
        <f t="shared" si="8"/>
        <v>0</v>
      </c>
      <c r="BR36" s="35">
        <f t="shared" si="8"/>
        <v>0.1111111111111111</v>
      </c>
      <c r="BS36" s="35">
        <f t="shared" si="8"/>
        <v>0.16666666666666666</v>
      </c>
      <c r="BT36" s="35">
        <f t="shared" si="8"/>
        <v>0.39189189189189189</v>
      </c>
      <c r="BU36" s="35">
        <f t="shared" si="8"/>
        <v>0.57777777777777772</v>
      </c>
      <c r="BV36" s="35">
        <f t="shared" si="8"/>
        <v>0.17307692307692307</v>
      </c>
      <c r="BW36" s="35">
        <f t="shared" si="8"/>
        <v>0.13333333333333333</v>
      </c>
      <c r="BX36" s="35">
        <f t="shared" si="8"/>
        <v>4.3478260869565216E-2</v>
      </c>
      <c r="BY36" s="35">
        <f t="shared" si="8"/>
        <v>0.62105263157894741</v>
      </c>
      <c r="BZ36" s="35">
        <f t="shared" si="8"/>
        <v>0.50505050505050508</v>
      </c>
      <c r="CA36" s="35">
        <f t="shared" si="8"/>
        <v>0.19354838709677419</v>
      </c>
      <c r="CB36" s="35">
        <f t="shared" si="8"/>
        <v>9.0909090909090912E-2</v>
      </c>
      <c r="CC36" s="35">
        <f t="shared" si="8"/>
        <v>0</v>
      </c>
      <c r="CD36" s="35">
        <f t="shared" si="8"/>
        <v>0.26229508196721313</v>
      </c>
      <c r="CE36" s="35">
        <f t="shared" si="8"/>
        <v>0.04</v>
      </c>
      <c r="CF36" s="35">
        <f t="shared" si="8"/>
        <v>3.8461538461538464E-2</v>
      </c>
      <c r="CG36" s="35">
        <f t="shared" si="8"/>
        <v>0.66666666666666663</v>
      </c>
      <c r="CH36" s="35" t="e">
        <f t="shared" si="8"/>
        <v>#DIV/0!</v>
      </c>
      <c r="CI36" s="35">
        <f t="shared" si="8"/>
        <v>0.65625</v>
      </c>
      <c r="CJ36" s="35">
        <f t="shared" si="8"/>
        <v>0.56896551724137934</v>
      </c>
      <c r="CK36" s="35">
        <f t="shared" si="8"/>
        <v>0.57692307692307687</v>
      </c>
      <c r="CL36" s="35">
        <f t="shared" si="8"/>
        <v>5.5555555555555552E-2</v>
      </c>
      <c r="CM36" s="36">
        <f t="shared" si="8"/>
        <v>2</v>
      </c>
    </row>
    <row r="37" spans="1:91" ht="16.5" thickBot="1" x14ac:dyDescent="0.3">
      <c r="A37" s="37" t="s">
        <v>13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9"/>
    </row>
    <row r="38" spans="1:91" ht="16.5" thickBot="1" x14ac:dyDescent="0.3">
      <c r="A38" s="16" t="s">
        <v>14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9"/>
    </row>
    <row r="39" spans="1:91" ht="16.5" thickBot="1" x14ac:dyDescent="0.3">
      <c r="A39" s="17" t="s">
        <v>15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9"/>
    </row>
    <row r="40" spans="1:91" ht="15.75" x14ac:dyDescent="0.25">
      <c r="A40" s="18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</row>
    <row r="42" spans="1:91" x14ac:dyDescent="0.25">
      <c r="B42" t="s">
        <v>16</v>
      </c>
      <c r="C42" t="s">
        <v>17</v>
      </c>
      <c r="D42" t="s">
        <v>2</v>
      </c>
      <c r="E42" t="s">
        <v>4</v>
      </c>
      <c r="F42" t="s">
        <v>34</v>
      </c>
      <c r="G42" t="s">
        <v>19</v>
      </c>
      <c r="H42" t="s">
        <v>20</v>
      </c>
      <c r="I42" t="s">
        <v>21</v>
      </c>
    </row>
    <row r="43" spans="1:91" x14ac:dyDescent="0.25">
      <c r="B43">
        <v>2</v>
      </c>
      <c r="C43" t="s">
        <v>42</v>
      </c>
      <c r="D43" t="s">
        <v>3</v>
      </c>
      <c r="E43" t="s">
        <v>3</v>
      </c>
      <c r="F43" t="s">
        <v>135</v>
      </c>
      <c r="G43">
        <v>15</v>
      </c>
      <c r="H43">
        <v>4</v>
      </c>
      <c r="I43" s="45">
        <v>0.26666666666666666</v>
      </c>
    </row>
    <row r="44" spans="1:91" x14ac:dyDescent="0.25">
      <c r="B44">
        <v>2</v>
      </c>
      <c r="C44" t="s">
        <v>43</v>
      </c>
      <c r="D44" t="s">
        <v>3</v>
      </c>
      <c r="E44" t="s">
        <v>3</v>
      </c>
      <c r="F44" t="s">
        <v>135</v>
      </c>
      <c r="G44">
        <v>5</v>
      </c>
      <c r="H44">
        <v>1</v>
      </c>
      <c r="I44" s="45">
        <v>0.2</v>
      </c>
    </row>
    <row r="45" spans="1:91" x14ac:dyDescent="0.25">
      <c r="B45">
        <v>2</v>
      </c>
      <c r="C45" t="s">
        <v>44</v>
      </c>
      <c r="D45" t="s">
        <v>3</v>
      </c>
      <c r="E45" t="s">
        <v>3</v>
      </c>
      <c r="F45" t="s">
        <v>135</v>
      </c>
      <c r="G45">
        <v>2</v>
      </c>
      <c r="H45">
        <v>1</v>
      </c>
      <c r="I45" s="45">
        <v>0.5</v>
      </c>
    </row>
    <row r="46" spans="1:91" x14ac:dyDescent="0.25">
      <c r="B46">
        <v>2</v>
      </c>
      <c r="C46" t="s">
        <v>45</v>
      </c>
      <c r="D46" t="s">
        <v>3</v>
      </c>
      <c r="E46" t="s">
        <v>3</v>
      </c>
      <c r="F46" t="s">
        <v>135</v>
      </c>
      <c r="G46">
        <v>3</v>
      </c>
      <c r="H46">
        <v>0</v>
      </c>
      <c r="I46" s="45">
        <v>0</v>
      </c>
    </row>
    <row r="47" spans="1:91" x14ac:dyDescent="0.25">
      <c r="B47">
        <v>2</v>
      </c>
      <c r="C47" t="s">
        <v>46</v>
      </c>
      <c r="D47" t="s">
        <v>3</v>
      </c>
      <c r="E47" t="s">
        <v>3</v>
      </c>
      <c r="F47" t="s">
        <v>135</v>
      </c>
      <c r="G47">
        <v>13</v>
      </c>
      <c r="H47">
        <v>2</v>
      </c>
      <c r="I47" s="45">
        <v>0.15384615384615385</v>
      </c>
    </row>
    <row r="48" spans="1:91" x14ac:dyDescent="0.25">
      <c r="B48">
        <v>2</v>
      </c>
      <c r="C48" t="s">
        <v>47</v>
      </c>
      <c r="D48" t="s">
        <v>3</v>
      </c>
      <c r="E48" t="s">
        <v>3</v>
      </c>
      <c r="F48" t="s">
        <v>135</v>
      </c>
      <c r="G48">
        <v>62</v>
      </c>
      <c r="H48">
        <v>0</v>
      </c>
      <c r="I48" s="45">
        <v>0</v>
      </c>
    </row>
    <row r="49" spans="2:9" x14ac:dyDescent="0.25">
      <c r="B49">
        <v>2</v>
      </c>
      <c r="C49" t="s">
        <v>48</v>
      </c>
      <c r="D49" t="s">
        <v>3</v>
      </c>
      <c r="E49" t="s">
        <v>3</v>
      </c>
      <c r="F49" t="s">
        <v>135</v>
      </c>
      <c r="G49">
        <v>42</v>
      </c>
      <c r="H49">
        <v>0</v>
      </c>
      <c r="I49" s="45">
        <v>0</v>
      </c>
    </row>
    <row r="50" spans="2:9" x14ac:dyDescent="0.25">
      <c r="B50">
        <v>2</v>
      </c>
      <c r="C50" t="s">
        <v>49</v>
      </c>
      <c r="D50" t="s">
        <v>3</v>
      </c>
      <c r="E50" t="s">
        <v>3</v>
      </c>
      <c r="F50" t="s">
        <v>135</v>
      </c>
      <c r="G50">
        <v>32</v>
      </c>
      <c r="H50">
        <v>0</v>
      </c>
      <c r="I50" s="45">
        <v>0</v>
      </c>
    </row>
    <row r="51" spans="2:9" x14ac:dyDescent="0.25">
      <c r="B51">
        <v>2</v>
      </c>
      <c r="C51" t="s">
        <v>50</v>
      </c>
      <c r="D51" t="s">
        <v>3</v>
      </c>
      <c r="E51" t="s">
        <v>3</v>
      </c>
      <c r="F51" t="s">
        <v>135</v>
      </c>
      <c r="G51">
        <v>19</v>
      </c>
      <c r="H51">
        <v>0</v>
      </c>
      <c r="I51" s="45">
        <v>0</v>
      </c>
    </row>
    <row r="52" spans="2:9" x14ac:dyDescent="0.25">
      <c r="B52">
        <v>2</v>
      </c>
      <c r="C52" t="s">
        <v>51</v>
      </c>
      <c r="D52" t="s">
        <v>3</v>
      </c>
      <c r="E52" t="s">
        <v>3</v>
      </c>
      <c r="F52" t="s">
        <v>135</v>
      </c>
      <c r="G52">
        <v>10</v>
      </c>
      <c r="H52">
        <v>0</v>
      </c>
      <c r="I52" s="45">
        <v>0</v>
      </c>
    </row>
    <row r="53" spans="2:9" x14ac:dyDescent="0.25">
      <c r="B53">
        <v>2</v>
      </c>
      <c r="C53" t="s">
        <v>52</v>
      </c>
      <c r="D53" t="s">
        <v>3</v>
      </c>
      <c r="E53" t="s">
        <v>3</v>
      </c>
      <c r="F53" t="s">
        <v>135</v>
      </c>
      <c r="G53">
        <v>4</v>
      </c>
      <c r="H53">
        <v>0</v>
      </c>
      <c r="I53" s="45">
        <v>0</v>
      </c>
    </row>
    <row r="54" spans="2:9" x14ac:dyDescent="0.25">
      <c r="B54">
        <v>2</v>
      </c>
      <c r="C54" t="s">
        <v>53</v>
      </c>
      <c r="D54" t="s">
        <v>3</v>
      </c>
      <c r="E54" t="s">
        <v>3</v>
      </c>
      <c r="F54" t="s">
        <v>135</v>
      </c>
      <c r="G54">
        <v>2</v>
      </c>
      <c r="H54">
        <v>0</v>
      </c>
      <c r="I54" s="45">
        <v>0</v>
      </c>
    </row>
    <row r="55" spans="2:9" x14ac:dyDescent="0.25">
      <c r="B55">
        <v>2</v>
      </c>
      <c r="C55" t="s">
        <v>54</v>
      </c>
      <c r="D55" t="s">
        <v>3</v>
      </c>
      <c r="E55" t="s">
        <v>3</v>
      </c>
      <c r="F55" t="s">
        <v>135</v>
      </c>
      <c r="G55">
        <v>2</v>
      </c>
      <c r="H55">
        <v>4</v>
      </c>
      <c r="I55" s="45">
        <v>2</v>
      </c>
    </row>
    <row r="56" spans="2:9" x14ac:dyDescent="0.25">
      <c r="B56">
        <v>2</v>
      </c>
      <c r="C56" t="s">
        <v>55</v>
      </c>
      <c r="D56" t="s">
        <v>3</v>
      </c>
      <c r="E56" t="s">
        <v>3</v>
      </c>
      <c r="F56" t="s">
        <v>135</v>
      </c>
      <c r="G56">
        <v>40</v>
      </c>
      <c r="H56">
        <v>0</v>
      </c>
      <c r="I56" s="45">
        <v>0</v>
      </c>
    </row>
    <row r="57" spans="2:9" x14ac:dyDescent="0.25">
      <c r="B57">
        <v>2</v>
      </c>
      <c r="C57" t="s">
        <v>56</v>
      </c>
      <c r="D57" t="s">
        <v>3</v>
      </c>
      <c r="E57" t="s">
        <v>3</v>
      </c>
      <c r="F57" t="s">
        <v>135</v>
      </c>
      <c r="G57">
        <v>0</v>
      </c>
      <c r="H57">
        <v>3</v>
      </c>
      <c r="I57" s="45" t="e">
        <v>#DIV/0!</v>
      </c>
    </row>
    <row r="58" spans="2:9" x14ac:dyDescent="0.25">
      <c r="B58">
        <v>2</v>
      </c>
      <c r="C58" t="s">
        <v>57</v>
      </c>
      <c r="D58" t="s">
        <v>3</v>
      </c>
      <c r="E58" t="s">
        <v>3</v>
      </c>
      <c r="F58" t="s">
        <v>135</v>
      </c>
      <c r="G58">
        <v>47</v>
      </c>
      <c r="H58">
        <v>4</v>
      </c>
      <c r="I58" s="45">
        <v>8.5106382978723402E-2</v>
      </c>
    </row>
    <row r="59" spans="2:9" x14ac:dyDescent="0.25">
      <c r="B59">
        <v>2</v>
      </c>
      <c r="C59" t="s">
        <v>58</v>
      </c>
      <c r="D59" t="s">
        <v>3</v>
      </c>
      <c r="E59" t="s">
        <v>3</v>
      </c>
      <c r="F59" t="s">
        <v>136</v>
      </c>
      <c r="G59">
        <v>35</v>
      </c>
      <c r="H59">
        <v>0</v>
      </c>
      <c r="I59" s="45">
        <v>0</v>
      </c>
    </row>
    <row r="60" spans="2:9" x14ac:dyDescent="0.25">
      <c r="B60">
        <v>2</v>
      </c>
      <c r="C60" t="s">
        <v>59</v>
      </c>
      <c r="D60" t="s">
        <v>3</v>
      </c>
      <c r="E60" t="s">
        <v>3</v>
      </c>
      <c r="F60" t="s">
        <v>137</v>
      </c>
      <c r="G60">
        <v>23</v>
      </c>
      <c r="H60">
        <v>0</v>
      </c>
      <c r="I60" s="45">
        <v>0</v>
      </c>
    </row>
    <row r="61" spans="2:9" x14ac:dyDescent="0.25">
      <c r="B61">
        <v>2</v>
      </c>
      <c r="C61" t="s">
        <v>60</v>
      </c>
      <c r="D61" t="s">
        <v>3</v>
      </c>
      <c r="E61" t="s">
        <v>3</v>
      </c>
      <c r="F61" t="s">
        <v>138</v>
      </c>
      <c r="G61">
        <v>4</v>
      </c>
      <c r="H61">
        <v>0</v>
      </c>
      <c r="I61" s="45">
        <v>0</v>
      </c>
    </row>
    <row r="62" spans="2:9" x14ac:dyDescent="0.25">
      <c r="B62">
        <v>2</v>
      </c>
      <c r="C62" t="s">
        <v>61</v>
      </c>
      <c r="D62" t="s">
        <v>3</v>
      </c>
      <c r="E62" t="s">
        <v>3</v>
      </c>
      <c r="F62" t="s">
        <v>139</v>
      </c>
      <c r="G62">
        <v>10</v>
      </c>
      <c r="H62">
        <v>0</v>
      </c>
      <c r="I62" s="45">
        <v>0</v>
      </c>
    </row>
    <row r="63" spans="2:9" x14ac:dyDescent="0.25">
      <c r="B63">
        <v>2</v>
      </c>
      <c r="C63" t="s">
        <v>62</v>
      </c>
      <c r="D63" t="s">
        <v>3</v>
      </c>
      <c r="E63" t="s">
        <v>3</v>
      </c>
      <c r="F63" t="s">
        <v>135</v>
      </c>
      <c r="G63">
        <v>78</v>
      </c>
      <c r="H63">
        <v>26</v>
      </c>
      <c r="I63" s="45">
        <v>0.33333333333333331</v>
      </c>
    </row>
    <row r="64" spans="2:9" x14ac:dyDescent="0.25">
      <c r="B64">
        <v>2</v>
      </c>
      <c r="C64" t="s">
        <v>63</v>
      </c>
      <c r="D64" t="s">
        <v>3</v>
      </c>
      <c r="E64" t="s">
        <v>3</v>
      </c>
      <c r="F64" t="s">
        <v>136</v>
      </c>
      <c r="G64">
        <v>43</v>
      </c>
      <c r="H64">
        <v>18</v>
      </c>
      <c r="I64" s="45">
        <v>0.41860465116279072</v>
      </c>
    </row>
    <row r="65" spans="2:9" x14ac:dyDescent="0.25">
      <c r="B65">
        <v>2</v>
      </c>
      <c r="C65" t="s">
        <v>64</v>
      </c>
      <c r="D65" t="s">
        <v>3</v>
      </c>
      <c r="E65" t="s">
        <v>3</v>
      </c>
      <c r="F65" t="s">
        <v>137</v>
      </c>
      <c r="G65">
        <v>18</v>
      </c>
      <c r="H65">
        <v>7</v>
      </c>
      <c r="I65" s="45">
        <v>0.3888888888888889</v>
      </c>
    </row>
    <row r="66" spans="2:9" x14ac:dyDescent="0.25">
      <c r="B66">
        <v>2</v>
      </c>
      <c r="C66" t="s">
        <v>65</v>
      </c>
      <c r="D66" t="s">
        <v>3</v>
      </c>
      <c r="E66" t="s">
        <v>3</v>
      </c>
      <c r="F66" t="s">
        <v>138</v>
      </c>
      <c r="G66">
        <v>31</v>
      </c>
      <c r="H66">
        <v>4</v>
      </c>
      <c r="I66" s="45">
        <v>0.12903225806451613</v>
      </c>
    </row>
    <row r="67" spans="2:9" x14ac:dyDescent="0.25">
      <c r="B67">
        <v>2</v>
      </c>
      <c r="C67" t="s">
        <v>66</v>
      </c>
      <c r="D67" t="s">
        <v>3</v>
      </c>
      <c r="E67" t="s">
        <v>3</v>
      </c>
      <c r="F67" t="s">
        <v>139</v>
      </c>
      <c r="G67">
        <v>36</v>
      </c>
      <c r="H67">
        <v>3</v>
      </c>
      <c r="I67" s="45">
        <v>8.3333333333333329E-2</v>
      </c>
    </row>
    <row r="68" spans="2:9" x14ac:dyDescent="0.25">
      <c r="B68">
        <v>2</v>
      </c>
      <c r="C68" t="s">
        <v>67</v>
      </c>
      <c r="D68" t="s">
        <v>3</v>
      </c>
      <c r="E68" t="s">
        <v>3</v>
      </c>
      <c r="F68" t="s">
        <v>135</v>
      </c>
      <c r="G68">
        <v>50</v>
      </c>
      <c r="H68">
        <v>7</v>
      </c>
      <c r="I68" s="45">
        <v>0.14000000000000001</v>
      </c>
    </row>
    <row r="69" spans="2:9" x14ac:dyDescent="0.25">
      <c r="B69">
        <v>2</v>
      </c>
      <c r="C69" t="s">
        <v>68</v>
      </c>
      <c r="D69" t="s">
        <v>3</v>
      </c>
      <c r="E69" t="s">
        <v>3</v>
      </c>
      <c r="F69" t="s">
        <v>136</v>
      </c>
      <c r="G69">
        <v>18</v>
      </c>
      <c r="H69">
        <v>1</v>
      </c>
      <c r="I69" s="45">
        <v>5.5555555555555552E-2</v>
      </c>
    </row>
    <row r="70" spans="2:9" x14ac:dyDescent="0.25">
      <c r="B70">
        <v>2</v>
      </c>
      <c r="C70" t="s">
        <v>69</v>
      </c>
      <c r="D70" t="s">
        <v>3</v>
      </c>
      <c r="E70" t="s">
        <v>3</v>
      </c>
      <c r="F70" t="s">
        <v>137</v>
      </c>
      <c r="G70">
        <v>41</v>
      </c>
      <c r="H70">
        <v>2</v>
      </c>
      <c r="I70" s="45">
        <v>4.878048780487805E-2</v>
      </c>
    </row>
    <row r="71" spans="2:9" x14ac:dyDescent="0.25">
      <c r="B71">
        <v>2</v>
      </c>
      <c r="C71" t="s">
        <v>70</v>
      </c>
      <c r="D71" t="s">
        <v>3</v>
      </c>
      <c r="E71" t="s">
        <v>3</v>
      </c>
      <c r="F71" t="s">
        <v>138</v>
      </c>
      <c r="G71">
        <v>35</v>
      </c>
      <c r="H71">
        <v>4</v>
      </c>
      <c r="I71" s="45">
        <v>0.11428571428571428</v>
      </c>
    </row>
    <row r="72" spans="2:9" x14ac:dyDescent="0.25">
      <c r="B72">
        <v>2</v>
      </c>
      <c r="C72" t="s">
        <v>71</v>
      </c>
      <c r="D72" t="s">
        <v>3</v>
      </c>
      <c r="E72" t="s">
        <v>3</v>
      </c>
      <c r="F72" t="s">
        <v>139</v>
      </c>
      <c r="G72">
        <v>34</v>
      </c>
      <c r="H72">
        <v>0</v>
      </c>
      <c r="I72" s="45">
        <v>0</v>
      </c>
    </row>
    <row r="73" spans="2:9" x14ac:dyDescent="0.25">
      <c r="B73">
        <v>2</v>
      </c>
      <c r="C73" t="s">
        <v>72</v>
      </c>
      <c r="D73" t="s">
        <v>3</v>
      </c>
      <c r="E73" t="s">
        <v>3</v>
      </c>
      <c r="F73" t="s">
        <v>140</v>
      </c>
      <c r="G73">
        <v>50</v>
      </c>
      <c r="H73">
        <v>6</v>
      </c>
      <c r="I73" s="45">
        <v>0.12</v>
      </c>
    </row>
    <row r="74" spans="2:9" x14ac:dyDescent="0.25">
      <c r="B74">
        <v>2</v>
      </c>
      <c r="C74" t="s">
        <v>73</v>
      </c>
      <c r="D74" t="s">
        <v>3</v>
      </c>
      <c r="E74" t="s">
        <v>3</v>
      </c>
      <c r="F74" t="s">
        <v>140</v>
      </c>
      <c r="G74">
        <v>57</v>
      </c>
      <c r="H74">
        <v>8</v>
      </c>
      <c r="I74" s="45">
        <v>0.14035087719298245</v>
      </c>
    </row>
    <row r="75" spans="2:9" x14ac:dyDescent="0.25">
      <c r="B75">
        <v>2</v>
      </c>
      <c r="C75" t="s">
        <v>74</v>
      </c>
      <c r="D75" t="s">
        <v>3</v>
      </c>
      <c r="E75" t="s">
        <v>3</v>
      </c>
      <c r="F75" t="s">
        <v>140</v>
      </c>
      <c r="G75">
        <v>13</v>
      </c>
      <c r="H75">
        <v>4</v>
      </c>
      <c r="I75" s="45">
        <v>0.30769230769230771</v>
      </c>
    </row>
    <row r="76" spans="2:9" x14ac:dyDescent="0.25">
      <c r="B76">
        <v>2</v>
      </c>
      <c r="C76" t="s">
        <v>75</v>
      </c>
      <c r="D76" t="s">
        <v>3</v>
      </c>
      <c r="E76" t="s">
        <v>3</v>
      </c>
      <c r="F76" t="s">
        <v>140</v>
      </c>
      <c r="G76">
        <v>17</v>
      </c>
      <c r="H76">
        <v>8</v>
      </c>
      <c r="I76" s="45">
        <v>0.47058823529411764</v>
      </c>
    </row>
    <row r="77" spans="2:9" x14ac:dyDescent="0.25">
      <c r="B77">
        <v>2</v>
      </c>
      <c r="C77" t="s">
        <v>76</v>
      </c>
      <c r="D77" t="s">
        <v>3</v>
      </c>
      <c r="E77" t="s">
        <v>3</v>
      </c>
      <c r="F77" t="s">
        <v>140</v>
      </c>
      <c r="G77">
        <v>20</v>
      </c>
      <c r="H77">
        <v>8</v>
      </c>
      <c r="I77" s="45">
        <v>0.4</v>
      </c>
    </row>
    <row r="78" spans="2:9" x14ac:dyDescent="0.25">
      <c r="B78">
        <v>2</v>
      </c>
      <c r="C78" t="s">
        <v>77</v>
      </c>
      <c r="D78" t="s">
        <v>3</v>
      </c>
      <c r="E78" t="s">
        <v>3</v>
      </c>
      <c r="F78" t="s">
        <v>140</v>
      </c>
      <c r="G78">
        <v>15</v>
      </c>
      <c r="H78">
        <v>3</v>
      </c>
      <c r="I78" s="45">
        <v>0.2</v>
      </c>
    </row>
    <row r="79" spans="2:9" x14ac:dyDescent="0.25">
      <c r="B79">
        <v>2</v>
      </c>
      <c r="C79" t="s">
        <v>78</v>
      </c>
      <c r="D79" t="s">
        <v>3</v>
      </c>
      <c r="E79" t="s">
        <v>3</v>
      </c>
      <c r="F79" t="s">
        <v>140</v>
      </c>
      <c r="G79">
        <v>14</v>
      </c>
      <c r="H79">
        <v>1</v>
      </c>
      <c r="I79" s="45">
        <v>7.1428571428571425E-2</v>
      </c>
    </row>
    <row r="80" spans="2:9" x14ac:dyDescent="0.25">
      <c r="B80">
        <v>2</v>
      </c>
      <c r="C80" t="s">
        <v>79</v>
      </c>
      <c r="D80" t="s">
        <v>3</v>
      </c>
      <c r="E80" t="s">
        <v>3</v>
      </c>
      <c r="F80" t="s">
        <v>140</v>
      </c>
      <c r="G80">
        <v>2</v>
      </c>
      <c r="H80">
        <v>0</v>
      </c>
      <c r="I80" s="45">
        <v>0</v>
      </c>
    </row>
    <row r="81" spans="2:9" x14ac:dyDescent="0.25">
      <c r="B81">
        <v>2</v>
      </c>
      <c r="C81" t="s">
        <v>80</v>
      </c>
      <c r="D81" t="s">
        <v>3</v>
      </c>
      <c r="E81" t="s">
        <v>3</v>
      </c>
      <c r="F81" t="s">
        <v>140</v>
      </c>
      <c r="G81">
        <v>11</v>
      </c>
      <c r="H81">
        <v>0</v>
      </c>
      <c r="I81" s="45">
        <v>0</v>
      </c>
    </row>
    <row r="82" spans="2:9" x14ac:dyDescent="0.25">
      <c r="B82">
        <v>2</v>
      </c>
      <c r="C82" t="s">
        <v>81</v>
      </c>
      <c r="D82" t="s">
        <v>3</v>
      </c>
      <c r="E82" t="s">
        <v>3</v>
      </c>
      <c r="F82" t="s">
        <v>140</v>
      </c>
      <c r="G82">
        <v>4</v>
      </c>
      <c r="H82">
        <v>0</v>
      </c>
      <c r="I82" s="45">
        <v>0</v>
      </c>
    </row>
    <row r="83" spans="2:9" x14ac:dyDescent="0.25">
      <c r="B83">
        <v>2</v>
      </c>
      <c r="C83" t="s">
        <v>82</v>
      </c>
      <c r="D83" t="s">
        <v>3</v>
      </c>
      <c r="E83" t="s">
        <v>3</v>
      </c>
      <c r="F83" t="s">
        <v>140</v>
      </c>
      <c r="G83">
        <v>38</v>
      </c>
      <c r="H83">
        <v>0</v>
      </c>
      <c r="I83" s="45">
        <v>0</v>
      </c>
    </row>
    <row r="84" spans="2:9" x14ac:dyDescent="0.25">
      <c r="B84">
        <v>2</v>
      </c>
      <c r="C84" t="s">
        <v>83</v>
      </c>
      <c r="D84" t="s">
        <v>3</v>
      </c>
      <c r="E84" t="s">
        <v>3</v>
      </c>
      <c r="F84" t="s">
        <v>140</v>
      </c>
      <c r="G84">
        <v>59</v>
      </c>
      <c r="H84">
        <v>20</v>
      </c>
      <c r="I84" s="45">
        <v>0.33898305084745761</v>
      </c>
    </row>
    <row r="85" spans="2:9" x14ac:dyDescent="0.25">
      <c r="B85">
        <v>2</v>
      </c>
      <c r="C85" t="s">
        <v>84</v>
      </c>
      <c r="D85" t="s">
        <v>3</v>
      </c>
      <c r="E85" t="s">
        <v>3</v>
      </c>
      <c r="F85" t="s">
        <v>140</v>
      </c>
      <c r="G85">
        <v>21</v>
      </c>
      <c r="H85">
        <v>0</v>
      </c>
      <c r="I85" s="45">
        <v>0</v>
      </c>
    </row>
    <row r="86" spans="2:9" x14ac:dyDescent="0.25">
      <c r="B86">
        <v>2</v>
      </c>
      <c r="C86" t="s">
        <v>85</v>
      </c>
      <c r="D86" t="s">
        <v>3</v>
      </c>
      <c r="E86" t="s">
        <v>3</v>
      </c>
      <c r="F86" t="s">
        <v>140</v>
      </c>
      <c r="G86">
        <v>19</v>
      </c>
      <c r="H86">
        <v>0</v>
      </c>
      <c r="I86" s="45">
        <v>0</v>
      </c>
    </row>
    <row r="87" spans="2:9" x14ac:dyDescent="0.25">
      <c r="B87">
        <v>2</v>
      </c>
      <c r="C87" t="s">
        <v>86</v>
      </c>
      <c r="D87" t="s">
        <v>3</v>
      </c>
      <c r="E87" t="s">
        <v>3</v>
      </c>
      <c r="F87" t="s">
        <v>140</v>
      </c>
      <c r="G87">
        <v>13</v>
      </c>
      <c r="H87">
        <v>1</v>
      </c>
      <c r="I87" s="45">
        <v>7.6923076923076927E-2</v>
      </c>
    </row>
    <row r="88" spans="2:9" x14ac:dyDescent="0.25">
      <c r="B88">
        <v>2</v>
      </c>
      <c r="C88" t="s">
        <v>87</v>
      </c>
      <c r="D88" t="s">
        <v>3</v>
      </c>
      <c r="E88" t="s">
        <v>3</v>
      </c>
      <c r="F88" t="s">
        <v>140</v>
      </c>
      <c r="G88">
        <v>81</v>
      </c>
      <c r="H88">
        <v>26</v>
      </c>
      <c r="I88" s="45">
        <v>0.32098765432098764</v>
      </c>
    </row>
    <row r="89" spans="2:9" x14ac:dyDescent="0.25">
      <c r="B89">
        <v>2</v>
      </c>
      <c r="C89" t="s">
        <v>88</v>
      </c>
      <c r="D89" t="s">
        <v>3</v>
      </c>
      <c r="E89" t="s">
        <v>3</v>
      </c>
      <c r="F89" t="s">
        <v>141</v>
      </c>
      <c r="G89">
        <v>88</v>
      </c>
      <c r="H89">
        <v>34</v>
      </c>
      <c r="I89" s="45">
        <v>0.38636363636363635</v>
      </c>
    </row>
    <row r="90" spans="2:9" x14ac:dyDescent="0.25">
      <c r="B90">
        <v>2</v>
      </c>
      <c r="C90" t="s">
        <v>89</v>
      </c>
      <c r="D90" t="s">
        <v>3</v>
      </c>
      <c r="E90" t="s">
        <v>3</v>
      </c>
      <c r="F90" t="s">
        <v>142</v>
      </c>
      <c r="G90">
        <v>78</v>
      </c>
      <c r="H90">
        <v>15</v>
      </c>
      <c r="I90" s="45">
        <v>0.19230769230769232</v>
      </c>
    </row>
    <row r="91" spans="2:9" x14ac:dyDescent="0.25">
      <c r="B91">
        <v>2</v>
      </c>
      <c r="C91" t="s">
        <v>90</v>
      </c>
      <c r="D91" t="s">
        <v>3</v>
      </c>
      <c r="E91" t="s">
        <v>3</v>
      </c>
      <c r="F91" t="s">
        <v>143</v>
      </c>
      <c r="G91">
        <v>68</v>
      </c>
      <c r="H91">
        <v>7</v>
      </c>
      <c r="I91" s="45">
        <v>0.10294117647058823</v>
      </c>
    </row>
    <row r="92" spans="2:9" x14ac:dyDescent="0.25">
      <c r="B92">
        <v>2</v>
      </c>
      <c r="C92" t="s">
        <v>91</v>
      </c>
      <c r="D92" t="s">
        <v>3</v>
      </c>
      <c r="E92" t="s">
        <v>3</v>
      </c>
      <c r="F92" t="s">
        <v>144</v>
      </c>
      <c r="G92">
        <v>37</v>
      </c>
      <c r="H92">
        <v>2</v>
      </c>
      <c r="I92" s="45">
        <v>5.4054054054054057E-2</v>
      </c>
    </row>
    <row r="93" spans="2:9" x14ac:dyDescent="0.25">
      <c r="B93">
        <v>2</v>
      </c>
      <c r="C93" t="s">
        <v>92</v>
      </c>
      <c r="D93" t="s">
        <v>3</v>
      </c>
      <c r="E93" t="s">
        <v>3</v>
      </c>
      <c r="F93" t="s">
        <v>140</v>
      </c>
      <c r="G93">
        <v>56</v>
      </c>
      <c r="H93">
        <v>7</v>
      </c>
      <c r="I93" s="45">
        <v>0.125</v>
      </c>
    </row>
    <row r="94" spans="2:9" x14ac:dyDescent="0.25">
      <c r="B94">
        <v>2</v>
      </c>
      <c r="C94" t="s">
        <v>93</v>
      </c>
      <c r="D94" t="s">
        <v>3</v>
      </c>
      <c r="E94" t="s">
        <v>3</v>
      </c>
      <c r="F94" t="s">
        <v>141</v>
      </c>
      <c r="G94">
        <v>61</v>
      </c>
      <c r="H94">
        <v>40</v>
      </c>
      <c r="I94" s="45">
        <v>0.65573770491803274</v>
      </c>
    </row>
    <row r="95" spans="2:9" x14ac:dyDescent="0.25">
      <c r="B95">
        <v>2</v>
      </c>
      <c r="C95" t="s">
        <v>94</v>
      </c>
      <c r="D95" t="s">
        <v>3</v>
      </c>
      <c r="E95" t="s">
        <v>3</v>
      </c>
      <c r="F95" t="s">
        <v>142</v>
      </c>
      <c r="G95">
        <v>30</v>
      </c>
      <c r="H95">
        <v>8</v>
      </c>
      <c r="I95" s="45">
        <v>0.26666666666666666</v>
      </c>
    </row>
    <row r="96" spans="2:9" x14ac:dyDescent="0.25">
      <c r="B96">
        <v>2</v>
      </c>
      <c r="C96" t="s">
        <v>95</v>
      </c>
      <c r="D96" t="s">
        <v>3</v>
      </c>
      <c r="E96" t="s">
        <v>3</v>
      </c>
      <c r="F96" t="s">
        <v>143</v>
      </c>
      <c r="G96">
        <v>28</v>
      </c>
      <c r="H96">
        <v>1</v>
      </c>
      <c r="I96" s="45">
        <v>3.5714285714285712E-2</v>
      </c>
    </row>
    <row r="97" spans="2:9" x14ac:dyDescent="0.25">
      <c r="B97">
        <v>2</v>
      </c>
      <c r="C97" t="s">
        <v>96</v>
      </c>
      <c r="D97" t="s">
        <v>3</v>
      </c>
      <c r="E97" t="s">
        <v>3</v>
      </c>
      <c r="F97" t="s">
        <v>144</v>
      </c>
      <c r="G97">
        <v>13</v>
      </c>
      <c r="H97">
        <v>0</v>
      </c>
      <c r="I97" s="45">
        <v>0</v>
      </c>
    </row>
    <row r="98" spans="2:9" x14ac:dyDescent="0.25">
      <c r="B98">
        <v>2</v>
      </c>
      <c r="C98" t="s">
        <v>97</v>
      </c>
      <c r="D98" t="s">
        <v>3</v>
      </c>
      <c r="E98" t="s">
        <v>3</v>
      </c>
      <c r="F98" t="s">
        <v>140</v>
      </c>
      <c r="G98">
        <v>30</v>
      </c>
      <c r="H98">
        <v>10</v>
      </c>
      <c r="I98" s="45">
        <v>0.33333333333333331</v>
      </c>
    </row>
    <row r="99" spans="2:9" x14ac:dyDescent="0.25">
      <c r="B99">
        <v>2</v>
      </c>
      <c r="C99" t="s">
        <v>98</v>
      </c>
      <c r="D99" t="s">
        <v>3</v>
      </c>
      <c r="E99" t="s">
        <v>3</v>
      </c>
      <c r="F99" t="s">
        <v>141</v>
      </c>
      <c r="G99">
        <v>41</v>
      </c>
      <c r="H99">
        <v>4</v>
      </c>
      <c r="I99" s="45">
        <v>9.7560975609756101E-2</v>
      </c>
    </row>
    <row r="100" spans="2:9" x14ac:dyDescent="0.25">
      <c r="B100">
        <v>2</v>
      </c>
      <c r="C100" t="s">
        <v>99</v>
      </c>
      <c r="D100" t="s">
        <v>3</v>
      </c>
      <c r="E100" t="s">
        <v>3</v>
      </c>
      <c r="F100" t="s">
        <v>142</v>
      </c>
      <c r="G100">
        <v>36</v>
      </c>
      <c r="H100">
        <v>5</v>
      </c>
      <c r="I100" s="45">
        <v>0.1388888888888889</v>
      </c>
    </row>
    <row r="101" spans="2:9" x14ac:dyDescent="0.25">
      <c r="B101">
        <v>2</v>
      </c>
      <c r="C101" t="s">
        <v>100</v>
      </c>
      <c r="D101" t="s">
        <v>3</v>
      </c>
      <c r="E101" t="s">
        <v>3</v>
      </c>
      <c r="F101" t="s">
        <v>143</v>
      </c>
      <c r="G101">
        <v>29</v>
      </c>
      <c r="H101">
        <v>0</v>
      </c>
      <c r="I101" s="45">
        <v>0</v>
      </c>
    </row>
    <row r="102" spans="2:9" x14ac:dyDescent="0.25">
      <c r="B102">
        <v>2</v>
      </c>
      <c r="C102" t="s">
        <v>101</v>
      </c>
      <c r="D102" t="s">
        <v>3</v>
      </c>
      <c r="E102" t="s">
        <v>3</v>
      </c>
      <c r="F102" t="s">
        <v>144</v>
      </c>
      <c r="G102">
        <v>2</v>
      </c>
      <c r="H102">
        <v>0</v>
      </c>
      <c r="I102" s="45">
        <v>0</v>
      </c>
    </row>
    <row r="103" spans="2:9" x14ac:dyDescent="0.25">
      <c r="B103">
        <v>2</v>
      </c>
      <c r="C103" t="s">
        <v>102</v>
      </c>
      <c r="D103" t="s">
        <v>3</v>
      </c>
      <c r="E103" t="s">
        <v>3</v>
      </c>
      <c r="F103" t="s">
        <v>145</v>
      </c>
      <c r="G103">
        <v>65</v>
      </c>
      <c r="H103">
        <v>20</v>
      </c>
      <c r="I103" s="45">
        <v>0.30769230769230771</v>
      </c>
    </row>
    <row r="104" spans="2:9" x14ac:dyDescent="0.25">
      <c r="B104">
        <v>2</v>
      </c>
      <c r="C104" t="s">
        <v>103</v>
      </c>
      <c r="D104" t="s">
        <v>3</v>
      </c>
      <c r="E104" t="s">
        <v>3</v>
      </c>
      <c r="F104" t="s">
        <v>145</v>
      </c>
      <c r="G104">
        <v>78</v>
      </c>
      <c r="H104">
        <v>50</v>
      </c>
      <c r="I104" s="45">
        <v>0.64102564102564108</v>
      </c>
    </row>
    <row r="105" spans="2:9" x14ac:dyDescent="0.25">
      <c r="B105">
        <v>2</v>
      </c>
      <c r="C105" t="s">
        <v>104</v>
      </c>
      <c r="D105" t="s">
        <v>3</v>
      </c>
      <c r="E105" t="s">
        <v>3</v>
      </c>
      <c r="F105" t="s">
        <v>145</v>
      </c>
      <c r="G105">
        <v>64</v>
      </c>
      <c r="H105">
        <v>18</v>
      </c>
      <c r="I105" s="45">
        <v>0.28125</v>
      </c>
    </row>
    <row r="106" spans="2:9" x14ac:dyDescent="0.25">
      <c r="B106">
        <v>2</v>
      </c>
      <c r="C106" t="s">
        <v>105</v>
      </c>
      <c r="D106" t="s">
        <v>3</v>
      </c>
      <c r="E106" t="s">
        <v>3</v>
      </c>
      <c r="F106" t="s">
        <v>145</v>
      </c>
      <c r="G106">
        <v>66</v>
      </c>
      <c r="H106">
        <v>21</v>
      </c>
      <c r="I106" s="45">
        <v>0.31818181818181818</v>
      </c>
    </row>
    <row r="107" spans="2:9" x14ac:dyDescent="0.25">
      <c r="B107">
        <v>2</v>
      </c>
      <c r="C107" t="s">
        <v>106</v>
      </c>
      <c r="D107" t="s">
        <v>3</v>
      </c>
      <c r="E107" t="s">
        <v>3</v>
      </c>
      <c r="F107" t="s">
        <v>145</v>
      </c>
      <c r="G107">
        <v>34</v>
      </c>
      <c r="H107">
        <v>7</v>
      </c>
      <c r="I107" s="45">
        <v>0.20588235294117646</v>
      </c>
    </row>
    <row r="108" spans="2:9" x14ac:dyDescent="0.25">
      <c r="B108">
        <v>2</v>
      </c>
      <c r="C108" t="s">
        <v>107</v>
      </c>
      <c r="D108" t="s">
        <v>3</v>
      </c>
      <c r="E108" t="s">
        <v>3</v>
      </c>
      <c r="F108" t="s">
        <v>145</v>
      </c>
      <c r="G108">
        <v>70</v>
      </c>
      <c r="H108">
        <v>17</v>
      </c>
      <c r="I108" s="45">
        <v>0.24285714285714285</v>
      </c>
    </row>
    <row r="109" spans="2:9" x14ac:dyDescent="0.25">
      <c r="B109">
        <v>2</v>
      </c>
      <c r="C109" t="s">
        <v>108</v>
      </c>
      <c r="D109" t="s">
        <v>3</v>
      </c>
      <c r="E109" t="s">
        <v>3</v>
      </c>
      <c r="F109" t="s">
        <v>145</v>
      </c>
      <c r="G109">
        <v>51</v>
      </c>
      <c r="H109">
        <v>1</v>
      </c>
      <c r="I109" s="45">
        <v>1.9607843137254902E-2</v>
      </c>
    </row>
    <row r="110" spans="2:9" x14ac:dyDescent="0.25">
      <c r="B110">
        <v>2</v>
      </c>
      <c r="C110" t="s">
        <v>109</v>
      </c>
      <c r="D110" t="s">
        <v>3</v>
      </c>
      <c r="E110" t="s">
        <v>3</v>
      </c>
      <c r="F110" t="s">
        <v>145</v>
      </c>
      <c r="G110">
        <v>15</v>
      </c>
      <c r="H110">
        <v>0</v>
      </c>
      <c r="I110" s="45">
        <v>0</v>
      </c>
    </row>
    <row r="111" spans="2:9" x14ac:dyDescent="0.25">
      <c r="B111">
        <v>2</v>
      </c>
      <c r="C111" t="s">
        <v>110</v>
      </c>
      <c r="D111" t="s">
        <v>3</v>
      </c>
      <c r="E111" t="s">
        <v>3</v>
      </c>
      <c r="F111" t="s">
        <v>145</v>
      </c>
      <c r="G111">
        <v>18</v>
      </c>
      <c r="H111">
        <v>2</v>
      </c>
      <c r="I111" s="45">
        <v>0.1111111111111111</v>
      </c>
    </row>
    <row r="112" spans="2:9" x14ac:dyDescent="0.25">
      <c r="B112">
        <v>2</v>
      </c>
      <c r="C112" t="s">
        <v>111</v>
      </c>
      <c r="D112" t="s">
        <v>3</v>
      </c>
      <c r="E112" t="s">
        <v>3</v>
      </c>
      <c r="F112" t="s">
        <v>145</v>
      </c>
      <c r="G112">
        <v>18</v>
      </c>
      <c r="H112">
        <v>3</v>
      </c>
      <c r="I112" s="45">
        <v>0.16666666666666666</v>
      </c>
    </row>
    <row r="113" spans="2:9" x14ac:dyDescent="0.25">
      <c r="B113">
        <v>2</v>
      </c>
      <c r="C113" t="s">
        <v>112</v>
      </c>
      <c r="D113" t="s">
        <v>3</v>
      </c>
      <c r="E113" t="s">
        <v>3</v>
      </c>
      <c r="F113" t="s">
        <v>145</v>
      </c>
      <c r="G113">
        <v>74</v>
      </c>
      <c r="H113">
        <v>29</v>
      </c>
      <c r="I113" s="45">
        <v>0.39189189189189189</v>
      </c>
    </row>
    <row r="114" spans="2:9" x14ac:dyDescent="0.25">
      <c r="B114">
        <v>2</v>
      </c>
      <c r="C114" t="s">
        <v>113</v>
      </c>
      <c r="D114" t="s">
        <v>3</v>
      </c>
      <c r="E114" t="s">
        <v>3</v>
      </c>
      <c r="F114" t="s">
        <v>145</v>
      </c>
      <c r="G114">
        <v>45</v>
      </c>
      <c r="H114">
        <v>26</v>
      </c>
      <c r="I114" s="45">
        <v>0.57777777777777772</v>
      </c>
    </row>
    <row r="115" spans="2:9" x14ac:dyDescent="0.25">
      <c r="B115">
        <v>2</v>
      </c>
      <c r="C115" t="s">
        <v>114</v>
      </c>
      <c r="D115" t="s">
        <v>3</v>
      </c>
      <c r="E115" t="s">
        <v>3</v>
      </c>
      <c r="F115" t="s">
        <v>145</v>
      </c>
      <c r="G115">
        <v>52</v>
      </c>
      <c r="H115">
        <v>9</v>
      </c>
      <c r="I115" s="45">
        <v>0.17307692307692307</v>
      </c>
    </row>
    <row r="116" spans="2:9" x14ac:dyDescent="0.25">
      <c r="B116">
        <v>2</v>
      </c>
      <c r="C116" t="s">
        <v>115</v>
      </c>
      <c r="D116" t="s">
        <v>3</v>
      </c>
      <c r="E116" t="s">
        <v>3</v>
      </c>
      <c r="F116" t="s">
        <v>145</v>
      </c>
      <c r="G116">
        <v>75</v>
      </c>
      <c r="H116">
        <v>10</v>
      </c>
      <c r="I116" s="45">
        <v>0.13333333333333333</v>
      </c>
    </row>
    <row r="117" spans="2:9" x14ac:dyDescent="0.25">
      <c r="B117">
        <v>2</v>
      </c>
      <c r="C117" t="s">
        <v>116</v>
      </c>
      <c r="D117" t="s">
        <v>3</v>
      </c>
      <c r="E117" t="s">
        <v>3</v>
      </c>
      <c r="F117" t="s">
        <v>145</v>
      </c>
      <c r="G117">
        <v>46</v>
      </c>
      <c r="H117">
        <v>2</v>
      </c>
      <c r="I117" s="45">
        <v>4.3478260869565216E-2</v>
      </c>
    </row>
    <row r="118" spans="2:9" x14ac:dyDescent="0.25">
      <c r="B118">
        <v>2</v>
      </c>
      <c r="C118" t="s">
        <v>117</v>
      </c>
      <c r="D118" t="s">
        <v>3</v>
      </c>
      <c r="E118" t="s">
        <v>3</v>
      </c>
      <c r="F118" t="s">
        <v>145</v>
      </c>
      <c r="G118">
        <v>95</v>
      </c>
      <c r="H118">
        <v>59</v>
      </c>
      <c r="I118" s="45">
        <v>0.62105263157894741</v>
      </c>
    </row>
    <row r="119" spans="2:9" x14ac:dyDescent="0.25">
      <c r="B119">
        <v>2</v>
      </c>
      <c r="C119" t="s">
        <v>118</v>
      </c>
      <c r="D119" t="s">
        <v>3</v>
      </c>
      <c r="E119" t="s">
        <v>3</v>
      </c>
      <c r="F119" t="s">
        <v>146</v>
      </c>
      <c r="G119">
        <v>99</v>
      </c>
      <c r="H119">
        <v>50</v>
      </c>
      <c r="I119" s="45">
        <v>0.50505050505050508</v>
      </c>
    </row>
    <row r="120" spans="2:9" x14ac:dyDescent="0.25">
      <c r="B120">
        <v>2</v>
      </c>
      <c r="C120" t="s">
        <v>119</v>
      </c>
      <c r="D120" t="s">
        <v>3</v>
      </c>
      <c r="E120" t="s">
        <v>3</v>
      </c>
      <c r="F120" t="s">
        <v>147</v>
      </c>
      <c r="G120">
        <v>93</v>
      </c>
      <c r="H120">
        <v>18</v>
      </c>
      <c r="I120" s="45">
        <v>0.19354838709677419</v>
      </c>
    </row>
    <row r="121" spans="2:9" x14ac:dyDescent="0.25">
      <c r="B121">
        <v>2</v>
      </c>
      <c r="C121" t="s">
        <v>120</v>
      </c>
      <c r="D121" t="s">
        <v>3</v>
      </c>
      <c r="E121" t="s">
        <v>3</v>
      </c>
      <c r="F121" t="s">
        <v>148</v>
      </c>
      <c r="G121">
        <v>55</v>
      </c>
      <c r="H121">
        <v>5</v>
      </c>
      <c r="I121" s="45">
        <v>9.0909090909090912E-2</v>
      </c>
    </row>
    <row r="122" spans="2:9" x14ac:dyDescent="0.25">
      <c r="B122">
        <v>2</v>
      </c>
      <c r="C122" t="s">
        <v>121</v>
      </c>
      <c r="D122" t="s">
        <v>3</v>
      </c>
      <c r="E122" t="s">
        <v>3</v>
      </c>
      <c r="F122" t="s">
        <v>149</v>
      </c>
      <c r="G122">
        <v>17</v>
      </c>
      <c r="H122">
        <v>0</v>
      </c>
      <c r="I122" s="45">
        <v>0</v>
      </c>
    </row>
    <row r="123" spans="2:9" x14ac:dyDescent="0.25">
      <c r="B123">
        <v>2</v>
      </c>
      <c r="C123" t="s">
        <v>122</v>
      </c>
      <c r="D123" t="s">
        <v>3</v>
      </c>
      <c r="E123" t="s">
        <v>3</v>
      </c>
      <c r="F123" t="s">
        <v>145</v>
      </c>
      <c r="G123">
        <v>61</v>
      </c>
      <c r="H123">
        <v>16</v>
      </c>
      <c r="I123" s="45">
        <v>0.26229508196721313</v>
      </c>
    </row>
    <row r="124" spans="2:9" x14ac:dyDescent="0.25">
      <c r="B124">
        <v>2</v>
      </c>
      <c r="C124" t="s">
        <v>123</v>
      </c>
      <c r="D124" t="s">
        <v>3</v>
      </c>
      <c r="E124" t="s">
        <v>3</v>
      </c>
      <c r="F124" t="s">
        <v>146</v>
      </c>
      <c r="G124">
        <v>75</v>
      </c>
      <c r="H124">
        <v>3</v>
      </c>
      <c r="I124" s="45">
        <v>0.04</v>
      </c>
    </row>
    <row r="125" spans="2:9" x14ac:dyDescent="0.25">
      <c r="B125">
        <v>2</v>
      </c>
      <c r="C125" t="s">
        <v>124</v>
      </c>
      <c r="D125" t="s">
        <v>3</v>
      </c>
      <c r="E125" t="s">
        <v>3</v>
      </c>
      <c r="F125" t="s">
        <v>147</v>
      </c>
      <c r="G125">
        <v>26</v>
      </c>
      <c r="H125">
        <v>1</v>
      </c>
      <c r="I125" s="45">
        <v>3.8461538461538464E-2</v>
      </c>
    </row>
    <row r="126" spans="2:9" x14ac:dyDescent="0.25">
      <c r="B126">
        <v>2</v>
      </c>
      <c r="C126" t="s">
        <v>125</v>
      </c>
      <c r="D126" t="s">
        <v>3</v>
      </c>
      <c r="E126" t="s">
        <v>3</v>
      </c>
      <c r="F126" t="s">
        <v>148</v>
      </c>
      <c r="G126">
        <v>3</v>
      </c>
      <c r="H126">
        <v>2</v>
      </c>
      <c r="I126" s="45">
        <v>0.66666666666666663</v>
      </c>
    </row>
    <row r="127" spans="2:9" x14ac:dyDescent="0.25">
      <c r="B127">
        <v>2</v>
      </c>
      <c r="C127" t="s">
        <v>126</v>
      </c>
      <c r="D127" t="s">
        <v>3</v>
      </c>
      <c r="E127" t="s">
        <v>3</v>
      </c>
      <c r="F127" t="s">
        <v>149</v>
      </c>
      <c r="G127">
        <v>0</v>
      </c>
      <c r="H127">
        <v>3</v>
      </c>
      <c r="I127" s="45" t="e">
        <v>#DIV/0!</v>
      </c>
    </row>
    <row r="128" spans="2:9" x14ac:dyDescent="0.25">
      <c r="B128">
        <v>2</v>
      </c>
      <c r="C128" t="s">
        <v>127</v>
      </c>
      <c r="D128" t="s">
        <v>3</v>
      </c>
      <c r="E128" t="s">
        <v>3</v>
      </c>
      <c r="F128" t="s">
        <v>145</v>
      </c>
      <c r="G128">
        <v>32</v>
      </c>
      <c r="H128">
        <v>21</v>
      </c>
      <c r="I128" s="45">
        <v>0.65625</v>
      </c>
    </row>
    <row r="129" spans="2:9" x14ac:dyDescent="0.25">
      <c r="B129">
        <v>2</v>
      </c>
      <c r="C129" t="s">
        <v>128</v>
      </c>
      <c r="D129" t="s">
        <v>3</v>
      </c>
      <c r="E129" t="s">
        <v>3</v>
      </c>
      <c r="F129" t="s">
        <v>146</v>
      </c>
      <c r="G129">
        <v>58</v>
      </c>
      <c r="H129">
        <v>33</v>
      </c>
      <c r="I129" s="45">
        <v>0.56896551724137934</v>
      </c>
    </row>
    <row r="130" spans="2:9" x14ac:dyDescent="0.25">
      <c r="B130">
        <v>2</v>
      </c>
      <c r="C130" t="s">
        <v>129</v>
      </c>
      <c r="D130" t="s">
        <v>3</v>
      </c>
      <c r="E130" t="s">
        <v>3</v>
      </c>
      <c r="F130" t="s">
        <v>147</v>
      </c>
      <c r="G130">
        <v>26</v>
      </c>
      <c r="H130">
        <v>15</v>
      </c>
      <c r="I130" s="45">
        <v>0.57692307692307687</v>
      </c>
    </row>
    <row r="131" spans="2:9" x14ac:dyDescent="0.25">
      <c r="B131">
        <v>2</v>
      </c>
      <c r="C131" t="s">
        <v>130</v>
      </c>
      <c r="D131" t="s">
        <v>3</v>
      </c>
      <c r="E131" t="s">
        <v>3</v>
      </c>
      <c r="F131" t="s">
        <v>148</v>
      </c>
      <c r="G131">
        <v>18</v>
      </c>
      <c r="H131">
        <v>1</v>
      </c>
      <c r="I131" s="45">
        <v>5.5555555555555552E-2</v>
      </c>
    </row>
    <row r="132" spans="2:9" x14ac:dyDescent="0.25">
      <c r="B132">
        <v>2</v>
      </c>
      <c r="C132" t="s">
        <v>131</v>
      </c>
      <c r="D132" t="s">
        <v>3</v>
      </c>
      <c r="E132" t="s">
        <v>3</v>
      </c>
      <c r="F132" t="s">
        <v>149</v>
      </c>
      <c r="G132">
        <v>1</v>
      </c>
      <c r="H132">
        <v>2</v>
      </c>
      <c r="I132" s="45">
        <v>2</v>
      </c>
    </row>
    <row r="133" spans="2:9" x14ac:dyDescent="0.25">
      <c r="I133" s="45"/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7C95-BABF-413A-A8E1-640FC7E7A603}">
  <dimension ref="A1:CH76"/>
  <sheetViews>
    <sheetView topLeftCell="A44" workbookViewId="0">
      <selection activeCell="A45" sqref="A45"/>
    </sheetView>
  </sheetViews>
  <sheetFormatPr defaultRowHeight="15" x14ac:dyDescent="0.25"/>
  <cols>
    <col min="1" max="1" width="27.85546875" customWidth="1"/>
    <col min="2" max="86" width="20.7109375" customWidth="1"/>
  </cols>
  <sheetData>
    <row r="1" spans="1:86" ht="21" x14ac:dyDescent="0.35">
      <c r="A1" s="196" t="s">
        <v>370</v>
      </c>
      <c r="B1" t="s">
        <v>344</v>
      </c>
      <c r="C1" s="197">
        <v>16</v>
      </c>
    </row>
    <row r="2" spans="1:86" ht="15.75" x14ac:dyDescent="0.25">
      <c r="A2" s="198">
        <v>1011</v>
      </c>
      <c r="B2" t="s">
        <v>345</v>
      </c>
      <c r="C2" s="197">
        <v>1.3</v>
      </c>
    </row>
    <row r="3" spans="1:86" ht="15.75" x14ac:dyDescent="0.25">
      <c r="A3" s="3" t="s">
        <v>461</v>
      </c>
      <c r="B3" s="197" t="s">
        <v>594</v>
      </c>
    </row>
    <row r="4" spans="1:86" ht="15.75" x14ac:dyDescent="0.25">
      <c r="A4" s="2"/>
    </row>
    <row r="5" spans="1:86" ht="27" thickBot="1" x14ac:dyDescent="0.45">
      <c r="A5" s="4" t="s">
        <v>348</v>
      </c>
      <c r="B5" s="210">
        <v>11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</row>
    <row r="6" spans="1:86" ht="19.5" thickBot="1" x14ac:dyDescent="0.3">
      <c r="A6" s="261" t="s">
        <v>0</v>
      </c>
      <c r="B6" s="263">
        <v>1</v>
      </c>
      <c r="C6" s="263">
        <v>2</v>
      </c>
      <c r="D6" s="262">
        <v>3</v>
      </c>
      <c r="E6" s="263">
        <v>4</v>
      </c>
      <c r="F6" s="263">
        <v>5</v>
      </c>
      <c r="G6" s="262">
        <v>6</v>
      </c>
      <c r="H6" s="263">
        <v>7</v>
      </c>
      <c r="I6" s="263">
        <v>8</v>
      </c>
      <c r="J6" s="263">
        <v>9</v>
      </c>
      <c r="K6" s="263">
        <v>10</v>
      </c>
      <c r="L6" s="263">
        <v>11</v>
      </c>
      <c r="M6" s="263">
        <v>12</v>
      </c>
      <c r="N6" s="262">
        <v>13</v>
      </c>
      <c r="O6" s="263">
        <v>14</v>
      </c>
      <c r="P6" s="262">
        <v>15</v>
      </c>
      <c r="Q6" s="263">
        <v>16</v>
      </c>
      <c r="R6" s="262">
        <v>17</v>
      </c>
      <c r="S6" s="263">
        <v>18</v>
      </c>
      <c r="T6" s="263">
        <v>19</v>
      </c>
      <c r="U6" s="263">
        <v>20</v>
      </c>
      <c r="V6" s="263">
        <v>21</v>
      </c>
      <c r="W6" s="263">
        <v>22</v>
      </c>
      <c r="X6" s="263">
        <v>23</v>
      </c>
      <c r="Y6" s="263">
        <v>24</v>
      </c>
      <c r="Z6" s="263">
        <v>25</v>
      </c>
      <c r="AA6" s="263">
        <v>26</v>
      </c>
      <c r="AB6" s="262">
        <v>27</v>
      </c>
      <c r="AC6" s="263">
        <v>28</v>
      </c>
      <c r="AD6" s="263">
        <v>29</v>
      </c>
      <c r="AE6" s="263">
        <v>30</v>
      </c>
      <c r="AF6" s="263">
        <v>31</v>
      </c>
      <c r="AG6" s="263">
        <v>32</v>
      </c>
      <c r="AH6" s="263">
        <v>33</v>
      </c>
      <c r="AI6" s="263">
        <v>34</v>
      </c>
      <c r="AJ6" s="263">
        <v>35</v>
      </c>
      <c r="AK6" s="263">
        <v>36</v>
      </c>
      <c r="AL6" s="263">
        <v>37</v>
      </c>
      <c r="AM6" s="263">
        <v>38</v>
      </c>
      <c r="AN6" s="263">
        <v>39</v>
      </c>
      <c r="AO6" s="263">
        <v>40</v>
      </c>
      <c r="AP6" s="263">
        <v>41</v>
      </c>
      <c r="AQ6" s="263">
        <v>42</v>
      </c>
      <c r="AR6" s="271">
        <v>43</v>
      </c>
      <c r="AS6" s="263">
        <v>44</v>
      </c>
      <c r="AT6" s="263">
        <v>45</v>
      </c>
      <c r="AU6" s="263">
        <v>46</v>
      </c>
      <c r="AV6" s="263">
        <v>47</v>
      </c>
      <c r="AW6" s="263">
        <v>48</v>
      </c>
      <c r="AX6" s="263">
        <v>49</v>
      </c>
      <c r="AY6" s="263">
        <v>50</v>
      </c>
      <c r="AZ6" s="263">
        <v>51</v>
      </c>
      <c r="BA6" s="263">
        <v>52</v>
      </c>
      <c r="BB6" s="263">
        <v>53</v>
      </c>
      <c r="BC6" s="263">
        <v>54</v>
      </c>
      <c r="BD6" s="263">
        <v>55</v>
      </c>
      <c r="BE6" s="263">
        <v>56</v>
      </c>
      <c r="BF6" s="263">
        <v>57</v>
      </c>
      <c r="BG6" s="263">
        <v>58</v>
      </c>
      <c r="BH6" s="263">
        <v>59</v>
      </c>
      <c r="BI6" s="263">
        <v>60</v>
      </c>
      <c r="BJ6" s="263">
        <v>61</v>
      </c>
      <c r="BK6" s="263">
        <v>62</v>
      </c>
      <c r="BL6" s="263">
        <v>63</v>
      </c>
      <c r="BM6" s="263">
        <v>64</v>
      </c>
      <c r="BN6" s="263">
        <v>65</v>
      </c>
      <c r="BO6" s="263">
        <v>66</v>
      </c>
      <c r="BP6" s="263">
        <v>67</v>
      </c>
      <c r="BQ6" s="262">
        <v>68</v>
      </c>
      <c r="BR6" s="263">
        <v>69</v>
      </c>
      <c r="BS6" s="263">
        <v>70</v>
      </c>
      <c r="BT6" s="263">
        <v>71</v>
      </c>
      <c r="BU6" s="262">
        <v>72</v>
      </c>
      <c r="BV6" s="263">
        <v>73</v>
      </c>
      <c r="BW6" s="263">
        <v>74</v>
      </c>
      <c r="BX6" s="263">
        <v>75</v>
      </c>
      <c r="BY6" s="263">
        <v>76</v>
      </c>
      <c r="BZ6" s="263">
        <v>77</v>
      </c>
      <c r="CA6" s="263">
        <v>78</v>
      </c>
      <c r="CB6" s="262">
        <v>79</v>
      </c>
      <c r="CC6" s="263">
        <v>80</v>
      </c>
      <c r="CD6" s="263">
        <v>81</v>
      </c>
      <c r="CE6" s="263">
        <v>82</v>
      </c>
      <c r="CF6" s="263">
        <v>83</v>
      </c>
      <c r="CG6" s="263">
        <v>84</v>
      </c>
      <c r="CH6" s="108">
        <v>85</v>
      </c>
    </row>
    <row r="7" spans="1:86" ht="18.75" x14ac:dyDescent="0.25">
      <c r="A7" s="264" t="s">
        <v>355</v>
      </c>
      <c r="B7" s="204">
        <v>12082</v>
      </c>
      <c r="C7" s="204">
        <v>12680</v>
      </c>
      <c r="D7" s="205">
        <v>11322</v>
      </c>
      <c r="E7" s="204">
        <v>11856</v>
      </c>
      <c r="F7" s="204">
        <v>11347</v>
      </c>
      <c r="G7" s="205">
        <v>6360</v>
      </c>
      <c r="H7" s="204">
        <v>11383</v>
      </c>
      <c r="I7" s="204">
        <v>13262</v>
      </c>
      <c r="J7" s="204">
        <v>12953</v>
      </c>
      <c r="K7" s="204">
        <v>11564</v>
      </c>
      <c r="L7" s="204">
        <v>11404</v>
      </c>
      <c r="M7" s="204">
        <v>11190</v>
      </c>
      <c r="N7" s="205">
        <v>11333</v>
      </c>
      <c r="O7" s="204">
        <v>13724</v>
      </c>
      <c r="P7" s="205">
        <v>11255</v>
      </c>
      <c r="Q7" s="204">
        <v>10934</v>
      </c>
      <c r="R7" s="205">
        <v>13766</v>
      </c>
      <c r="S7" s="204">
        <v>13642</v>
      </c>
      <c r="T7" s="204">
        <v>10204</v>
      </c>
      <c r="U7" s="204">
        <v>12547</v>
      </c>
      <c r="V7" s="204">
        <v>9064</v>
      </c>
      <c r="W7" s="204">
        <v>11554</v>
      </c>
      <c r="X7" s="204">
        <v>11468</v>
      </c>
      <c r="Y7" s="204">
        <v>10444</v>
      </c>
      <c r="Z7" s="204">
        <v>11295</v>
      </c>
      <c r="AA7" s="204">
        <v>11340</v>
      </c>
      <c r="AB7" s="205">
        <v>6937</v>
      </c>
      <c r="AC7" s="204">
        <v>11807</v>
      </c>
      <c r="AD7" s="204">
        <v>13701</v>
      </c>
      <c r="AE7" s="204">
        <v>10494</v>
      </c>
      <c r="AF7" s="204">
        <v>13577</v>
      </c>
      <c r="AG7" s="204">
        <v>11714</v>
      </c>
      <c r="AH7" s="204">
        <v>8260</v>
      </c>
      <c r="AI7" s="204">
        <v>13560</v>
      </c>
      <c r="AJ7" s="204">
        <v>12568</v>
      </c>
      <c r="AK7" s="204">
        <v>12966</v>
      </c>
      <c r="AL7" s="204">
        <v>10434</v>
      </c>
      <c r="AM7" s="204">
        <v>12705</v>
      </c>
      <c r="AN7" s="204">
        <v>11266</v>
      </c>
      <c r="AO7" s="204">
        <v>13614</v>
      </c>
      <c r="AP7" s="204">
        <v>13500</v>
      </c>
      <c r="AQ7" s="204">
        <v>11530</v>
      </c>
      <c r="AR7" s="272">
        <v>57</v>
      </c>
      <c r="AS7" s="204">
        <v>13335</v>
      </c>
      <c r="AT7" s="204">
        <v>11456</v>
      </c>
      <c r="AU7" s="204">
        <v>12888</v>
      </c>
      <c r="AV7" s="204">
        <v>13215</v>
      </c>
      <c r="AW7" s="204">
        <v>13456</v>
      </c>
      <c r="AX7" s="204">
        <v>12185</v>
      </c>
      <c r="AY7" s="204">
        <v>11494</v>
      </c>
      <c r="AZ7" s="204">
        <v>11811</v>
      </c>
      <c r="BA7" s="204">
        <v>11308</v>
      </c>
      <c r="BB7" s="204">
        <v>13099</v>
      </c>
      <c r="BC7" s="204">
        <v>11373</v>
      </c>
      <c r="BD7" s="204">
        <v>10612</v>
      </c>
      <c r="BE7" s="204">
        <v>11325</v>
      </c>
      <c r="BF7" s="204">
        <v>11346</v>
      </c>
      <c r="BG7" s="204">
        <v>10964</v>
      </c>
      <c r="BH7" s="204">
        <v>11598</v>
      </c>
      <c r="BI7" s="204">
        <v>13400</v>
      </c>
      <c r="BJ7" s="204">
        <v>11666</v>
      </c>
      <c r="BK7" s="204">
        <v>11838</v>
      </c>
      <c r="BL7" s="204">
        <v>12095</v>
      </c>
      <c r="BM7" s="204">
        <v>13299</v>
      </c>
      <c r="BN7" s="204">
        <v>11442</v>
      </c>
      <c r="BO7" s="204">
        <v>11570</v>
      </c>
      <c r="BP7" s="204">
        <v>11363</v>
      </c>
      <c r="BQ7" s="205">
        <v>11368</v>
      </c>
      <c r="BR7" s="204">
        <v>11396</v>
      </c>
      <c r="BS7" s="204">
        <v>11359</v>
      </c>
      <c r="BT7" s="204">
        <v>12799</v>
      </c>
      <c r="BU7" s="205">
        <v>11386</v>
      </c>
      <c r="BV7" s="204">
        <v>11446</v>
      </c>
      <c r="BW7" s="204">
        <v>11415</v>
      </c>
      <c r="BX7" s="204">
        <v>11982</v>
      </c>
      <c r="BY7" s="204">
        <v>12109</v>
      </c>
      <c r="BZ7" s="204">
        <v>11453</v>
      </c>
      <c r="CA7" s="204">
        <v>11357</v>
      </c>
      <c r="CB7" s="205">
        <v>11380</v>
      </c>
      <c r="CC7" s="204">
        <v>11427</v>
      </c>
      <c r="CD7" s="204">
        <v>11399</v>
      </c>
      <c r="CE7" s="204">
        <v>12070</v>
      </c>
      <c r="CF7" s="204">
        <v>11456</v>
      </c>
      <c r="CG7" s="204">
        <v>11798</v>
      </c>
      <c r="CH7" s="207">
        <v>11906</v>
      </c>
    </row>
    <row r="8" spans="1:86" ht="18.75" x14ac:dyDescent="0.25">
      <c r="A8" s="264" t="s">
        <v>356</v>
      </c>
      <c r="B8" s="204" t="s">
        <v>3</v>
      </c>
      <c r="C8" s="204" t="s">
        <v>3</v>
      </c>
      <c r="D8" s="205" t="s">
        <v>3</v>
      </c>
      <c r="E8" s="204" t="s">
        <v>3</v>
      </c>
      <c r="F8" s="204" t="s">
        <v>3</v>
      </c>
      <c r="G8" s="205" t="s">
        <v>3</v>
      </c>
      <c r="H8" s="204" t="s">
        <v>3</v>
      </c>
      <c r="I8" s="204" t="s">
        <v>3</v>
      </c>
      <c r="J8" s="204" t="s">
        <v>3</v>
      </c>
      <c r="K8" s="204" t="s">
        <v>3</v>
      </c>
      <c r="L8" s="204" t="s">
        <v>3</v>
      </c>
      <c r="M8" s="204" t="s">
        <v>3</v>
      </c>
      <c r="N8" s="205" t="s">
        <v>3</v>
      </c>
      <c r="O8" s="204" t="s">
        <v>3</v>
      </c>
      <c r="P8" s="205" t="s">
        <v>3</v>
      </c>
      <c r="Q8" s="204" t="s">
        <v>3</v>
      </c>
      <c r="R8" s="205" t="s">
        <v>3</v>
      </c>
      <c r="S8" s="204" t="s">
        <v>3</v>
      </c>
      <c r="T8" s="204" t="s">
        <v>3</v>
      </c>
      <c r="U8" s="204" t="s">
        <v>3</v>
      </c>
      <c r="V8" s="204" t="s">
        <v>3</v>
      </c>
      <c r="W8" s="204" t="s">
        <v>3</v>
      </c>
      <c r="X8" s="204" t="s">
        <v>3</v>
      </c>
      <c r="Y8" s="204" t="s">
        <v>3</v>
      </c>
      <c r="Z8" s="204" t="s">
        <v>3</v>
      </c>
      <c r="AA8" s="204" t="s">
        <v>3</v>
      </c>
      <c r="AB8" s="205" t="s">
        <v>3</v>
      </c>
      <c r="AC8" s="204" t="s">
        <v>3</v>
      </c>
      <c r="AD8" s="204" t="s">
        <v>3</v>
      </c>
      <c r="AE8" s="204" t="s">
        <v>3</v>
      </c>
      <c r="AF8" s="204" t="s">
        <v>3</v>
      </c>
      <c r="AG8" s="204" t="s">
        <v>3</v>
      </c>
      <c r="AH8" s="204" t="s">
        <v>3</v>
      </c>
      <c r="AI8" s="204" t="s">
        <v>3</v>
      </c>
      <c r="AJ8" s="204" t="s">
        <v>3</v>
      </c>
      <c r="AK8" s="204" t="s">
        <v>3</v>
      </c>
      <c r="AL8" s="204" t="s">
        <v>3</v>
      </c>
      <c r="AM8" s="204" t="s">
        <v>3</v>
      </c>
      <c r="AN8" s="204" t="s">
        <v>3</v>
      </c>
      <c r="AO8" s="204" t="s">
        <v>3</v>
      </c>
      <c r="AP8" s="204" t="s">
        <v>3</v>
      </c>
      <c r="AQ8" s="204" t="s">
        <v>3</v>
      </c>
      <c r="AR8" s="272" t="s">
        <v>3</v>
      </c>
      <c r="AS8" s="204" t="s">
        <v>3</v>
      </c>
      <c r="AT8" s="204" t="s">
        <v>3</v>
      </c>
      <c r="AU8" s="204" t="s">
        <v>3</v>
      </c>
      <c r="AV8" s="204" t="s">
        <v>3</v>
      </c>
      <c r="AW8" s="204" t="s">
        <v>3</v>
      </c>
      <c r="AX8" s="204" t="s">
        <v>3</v>
      </c>
      <c r="AY8" s="204" t="s">
        <v>3</v>
      </c>
      <c r="AZ8" s="204" t="s">
        <v>3</v>
      </c>
      <c r="BA8" s="204" t="s">
        <v>3</v>
      </c>
      <c r="BB8" s="204" t="s">
        <v>3</v>
      </c>
      <c r="BC8" s="204" t="s">
        <v>3</v>
      </c>
      <c r="BD8" s="204" t="s">
        <v>3</v>
      </c>
      <c r="BE8" s="204" t="s">
        <v>3</v>
      </c>
      <c r="BF8" s="204" t="s">
        <v>3</v>
      </c>
      <c r="BG8" s="204" t="s">
        <v>3</v>
      </c>
      <c r="BH8" s="204" t="s">
        <v>3</v>
      </c>
      <c r="BI8" s="204" t="s">
        <v>3</v>
      </c>
      <c r="BJ8" s="204" t="s">
        <v>3</v>
      </c>
      <c r="BK8" s="204" t="s">
        <v>3</v>
      </c>
      <c r="BL8" s="204" t="s">
        <v>3</v>
      </c>
      <c r="BM8" s="204" t="s">
        <v>3</v>
      </c>
      <c r="BN8" s="204" t="s">
        <v>3</v>
      </c>
      <c r="BO8" s="204" t="s">
        <v>3</v>
      </c>
      <c r="BP8" s="204" t="s">
        <v>3</v>
      </c>
      <c r="BQ8" s="205" t="s">
        <v>3</v>
      </c>
      <c r="BR8" s="204" t="s">
        <v>3</v>
      </c>
      <c r="BS8" s="204" t="s">
        <v>3</v>
      </c>
      <c r="BT8" s="204" t="s">
        <v>3</v>
      </c>
      <c r="BU8" s="205" t="s">
        <v>3</v>
      </c>
      <c r="BV8" s="204" t="s">
        <v>3</v>
      </c>
      <c r="BW8" s="204" t="s">
        <v>3</v>
      </c>
      <c r="BX8" s="204" t="s">
        <v>3</v>
      </c>
      <c r="BY8" s="204" t="s">
        <v>3</v>
      </c>
      <c r="BZ8" s="204" t="s">
        <v>3</v>
      </c>
      <c r="CA8" s="204" t="s">
        <v>3</v>
      </c>
      <c r="CB8" s="205" t="s">
        <v>3</v>
      </c>
      <c r="CC8" s="204" t="s">
        <v>3</v>
      </c>
      <c r="CD8" s="204" t="s">
        <v>3</v>
      </c>
      <c r="CE8" s="204" t="s">
        <v>3</v>
      </c>
      <c r="CF8" s="204" t="s">
        <v>3</v>
      </c>
      <c r="CG8" s="204" t="s">
        <v>3</v>
      </c>
      <c r="CH8" s="207" t="s">
        <v>3</v>
      </c>
    </row>
    <row r="9" spans="1:86" ht="18.75" x14ac:dyDescent="0.25">
      <c r="A9" s="264" t="s">
        <v>357</v>
      </c>
      <c r="B9" s="204" t="s">
        <v>3</v>
      </c>
      <c r="C9" s="204" t="s">
        <v>3</v>
      </c>
      <c r="D9" s="205" t="s">
        <v>3</v>
      </c>
      <c r="E9" s="204" t="s">
        <v>3</v>
      </c>
      <c r="F9" s="204" t="s">
        <v>3</v>
      </c>
      <c r="G9" s="205" t="s">
        <v>3</v>
      </c>
      <c r="H9" s="204" t="s">
        <v>3</v>
      </c>
      <c r="I9" s="204" t="s">
        <v>3</v>
      </c>
      <c r="J9" s="204" t="s">
        <v>3</v>
      </c>
      <c r="K9" s="204" t="s">
        <v>3</v>
      </c>
      <c r="L9" s="204" t="s">
        <v>3</v>
      </c>
      <c r="M9" s="204" t="s">
        <v>3</v>
      </c>
      <c r="N9" s="205" t="s">
        <v>3</v>
      </c>
      <c r="O9" s="204" t="s">
        <v>3</v>
      </c>
      <c r="P9" s="205" t="s">
        <v>3</v>
      </c>
      <c r="Q9" s="204" t="s">
        <v>3</v>
      </c>
      <c r="R9" s="205" t="s">
        <v>3</v>
      </c>
      <c r="S9" s="204" t="s">
        <v>3</v>
      </c>
      <c r="T9" s="204" t="s">
        <v>3</v>
      </c>
      <c r="U9" s="204" t="s">
        <v>3</v>
      </c>
      <c r="V9" s="204" t="s">
        <v>3</v>
      </c>
      <c r="W9" s="204" t="s">
        <v>3</v>
      </c>
      <c r="X9" s="204" t="s">
        <v>3</v>
      </c>
      <c r="Y9" s="204" t="s">
        <v>3</v>
      </c>
      <c r="Z9" s="204" t="s">
        <v>3</v>
      </c>
      <c r="AA9" s="204" t="s">
        <v>3</v>
      </c>
      <c r="AB9" s="205" t="s">
        <v>3</v>
      </c>
      <c r="AC9" s="204" t="s">
        <v>3</v>
      </c>
      <c r="AD9" s="204" t="s">
        <v>3</v>
      </c>
      <c r="AE9" s="204" t="s">
        <v>3</v>
      </c>
      <c r="AF9" s="204" t="s">
        <v>3</v>
      </c>
      <c r="AG9" s="204" t="s">
        <v>3</v>
      </c>
      <c r="AH9" s="204" t="s">
        <v>3</v>
      </c>
      <c r="AI9" s="204" t="s">
        <v>3</v>
      </c>
      <c r="AJ9" s="204" t="s">
        <v>3</v>
      </c>
      <c r="AK9" s="204" t="s">
        <v>3</v>
      </c>
      <c r="AL9" s="204" t="s">
        <v>3</v>
      </c>
      <c r="AM9" s="204" t="s">
        <v>3</v>
      </c>
      <c r="AN9" s="204" t="s">
        <v>3</v>
      </c>
      <c r="AO9" s="204" t="s">
        <v>3</v>
      </c>
      <c r="AP9" s="204" t="s">
        <v>3</v>
      </c>
      <c r="AQ9" s="204" t="s">
        <v>3</v>
      </c>
      <c r="AR9" s="272" t="s">
        <v>3</v>
      </c>
      <c r="AS9" s="204" t="s">
        <v>3</v>
      </c>
      <c r="AT9" s="204" t="s">
        <v>3</v>
      </c>
      <c r="AU9" s="204" t="s">
        <v>3</v>
      </c>
      <c r="AV9" s="204" t="s">
        <v>3</v>
      </c>
      <c r="AW9" s="204" t="s">
        <v>3</v>
      </c>
      <c r="AX9" s="204" t="s">
        <v>3</v>
      </c>
      <c r="AY9" s="204" t="s">
        <v>3</v>
      </c>
      <c r="AZ9" s="204" t="s">
        <v>3</v>
      </c>
      <c r="BA9" s="204" t="s">
        <v>3</v>
      </c>
      <c r="BB9" s="204" t="s">
        <v>3</v>
      </c>
      <c r="BC9" s="204" t="s">
        <v>3</v>
      </c>
      <c r="BD9" s="204" t="s">
        <v>3</v>
      </c>
      <c r="BE9" s="204" t="s">
        <v>3</v>
      </c>
      <c r="BF9" s="204" t="s">
        <v>3</v>
      </c>
      <c r="BG9" s="204" t="s">
        <v>3</v>
      </c>
      <c r="BH9" s="204" t="s">
        <v>3</v>
      </c>
      <c r="BI9" s="204" t="s">
        <v>3</v>
      </c>
      <c r="BJ9" s="204" t="s">
        <v>3</v>
      </c>
      <c r="BK9" s="204" t="s">
        <v>3</v>
      </c>
      <c r="BL9" s="204" t="s">
        <v>3</v>
      </c>
      <c r="BM9" s="204" t="s">
        <v>3</v>
      </c>
      <c r="BN9" s="204" t="s">
        <v>3</v>
      </c>
      <c r="BO9" s="204" t="s">
        <v>3</v>
      </c>
      <c r="BP9" s="204" t="s">
        <v>3</v>
      </c>
      <c r="BQ9" s="205" t="s">
        <v>3</v>
      </c>
      <c r="BR9" s="204" t="s">
        <v>3</v>
      </c>
      <c r="BS9" s="204" t="s">
        <v>3</v>
      </c>
      <c r="BT9" s="204" t="s">
        <v>3</v>
      </c>
      <c r="BU9" s="205" t="s">
        <v>3</v>
      </c>
      <c r="BV9" s="204" t="s">
        <v>3</v>
      </c>
      <c r="BW9" s="204" t="s">
        <v>3</v>
      </c>
      <c r="BX9" s="204" t="s">
        <v>3</v>
      </c>
      <c r="BY9" s="204" t="s">
        <v>3</v>
      </c>
      <c r="BZ9" s="204" t="s">
        <v>3</v>
      </c>
      <c r="CA9" s="204" t="s">
        <v>3</v>
      </c>
      <c r="CB9" s="205" t="s">
        <v>3</v>
      </c>
      <c r="CC9" s="204" t="s">
        <v>3</v>
      </c>
      <c r="CD9" s="204" t="s">
        <v>3</v>
      </c>
      <c r="CE9" s="204" t="s">
        <v>3</v>
      </c>
      <c r="CF9" s="204" t="s">
        <v>3</v>
      </c>
      <c r="CG9" s="204" t="s">
        <v>3</v>
      </c>
      <c r="CH9" s="207" t="s">
        <v>3</v>
      </c>
    </row>
    <row r="10" spans="1:86" ht="15.75" x14ac:dyDescent="0.25">
      <c r="A10" s="7" t="s">
        <v>36</v>
      </c>
      <c r="B10" s="25" t="s">
        <v>5</v>
      </c>
      <c r="C10" s="25" t="s">
        <v>5</v>
      </c>
      <c r="D10" s="65" t="s">
        <v>5</v>
      </c>
      <c r="E10" s="25" t="s">
        <v>5</v>
      </c>
      <c r="F10" s="25" t="s">
        <v>5</v>
      </c>
      <c r="G10" s="65" t="s">
        <v>5</v>
      </c>
      <c r="H10" s="25" t="s">
        <v>5</v>
      </c>
      <c r="I10" s="25" t="s">
        <v>5</v>
      </c>
      <c r="J10" s="25" t="s">
        <v>5</v>
      </c>
      <c r="K10" s="25" t="s">
        <v>5</v>
      </c>
      <c r="L10" s="25" t="s">
        <v>5</v>
      </c>
      <c r="M10" s="25" t="s">
        <v>5</v>
      </c>
      <c r="N10" s="65" t="s">
        <v>5</v>
      </c>
      <c r="O10" s="25" t="s">
        <v>5</v>
      </c>
      <c r="P10" s="65" t="s">
        <v>5</v>
      </c>
      <c r="Q10" s="25" t="s">
        <v>5</v>
      </c>
      <c r="R10" s="65" t="s">
        <v>5</v>
      </c>
      <c r="S10" s="25" t="s">
        <v>5</v>
      </c>
      <c r="T10" s="25" t="s">
        <v>5</v>
      </c>
      <c r="U10" s="25" t="s">
        <v>5</v>
      </c>
      <c r="V10" s="25" t="s">
        <v>5</v>
      </c>
      <c r="W10" s="25" t="s">
        <v>5</v>
      </c>
      <c r="X10" s="25" t="s">
        <v>5</v>
      </c>
      <c r="Y10" s="25" t="s">
        <v>5</v>
      </c>
      <c r="Z10" s="25" t="s">
        <v>5</v>
      </c>
      <c r="AA10" s="25" t="s">
        <v>5</v>
      </c>
      <c r="AB10" s="65" t="s">
        <v>5</v>
      </c>
      <c r="AC10" s="25" t="s">
        <v>5</v>
      </c>
      <c r="AD10" s="25" t="s">
        <v>5</v>
      </c>
      <c r="AE10" s="25" t="s">
        <v>5</v>
      </c>
      <c r="AF10" s="25" t="s">
        <v>5</v>
      </c>
      <c r="AG10" s="25" t="s">
        <v>5</v>
      </c>
      <c r="AH10" s="25" t="s">
        <v>5</v>
      </c>
      <c r="AI10" s="25" t="s">
        <v>5</v>
      </c>
      <c r="AJ10" s="25" t="s">
        <v>5</v>
      </c>
      <c r="AK10" s="25" t="s">
        <v>5</v>
      </c>
      <c r="AL10" s="25" t="s">
        <v>5</v>
      </c>
      <c r="AM10" s="25" t="s">
        <v>5</v>
      </c>
      <c r="AN10" s="25" t="s">
        <v>5</v>
      </c>
      <c r="AO10" s="25" t="s">
        <v>5</v>
      </c>
      <c r="AP10" s="25" t="s">
        <v>5</v>
      </c>
      <c r="AQ10" s="25" t="s">
        <v>5</v>
      </c>
      <c r="AR10" s="273" t="s">
        <v>5</v>
      </c>
      <c r="AS10" s="25" t="s">
        <v>5</v>
      </c>
      <c r="AT10" s="25" t="s">
        <v>5</v>
      </c>
      <c r="AU10" s="25" t="s">
        <v>5</v>
      </c>
      <c r="AV10" s="25" t="s">
        <v>5</v>
      </c>
      <c r="AW10" s="25" t="s">
        <v>5</v>
      </c>
      <c r="AX10" s="25" t="s">
        <v>5</v>
      </c>
      <c r="AY10" s="25" t="s">
        <v>5</v>
      </c>
      <c r="AZ10" s="25" t="s">
        <v>5</v>
      </c>
      <c r="BA10" s="25" t="s">
        <v>5</v>
      </c>
      <c r="BB10" s="25" t="s">
        <v>5</v>
      </c>
      <c r="BC10" s="25" t="s">
        <v>5</v>
      </c>
      <c r="BD10" s="25" t="s">
        <v>5</v>
      </c>
      <c r="BE10" s="25" t="s">
        <v>5</v>
      </c>
      <c r="BF10" s="25" t="s">
        <v>5</v>
      </c>
      <c r="BG10" s="25" t="s">
        <v>5</v>
      </c>
      <c r="BH10" s="25" t="s">
        <v>5</v>
      </c>
      <c r="BI10" s="25" t="s">
        <v>5</v>
      </c>
      <c r="BJ10" s="25" t="s">
        <v>5</v>
      </c>
      <c r="BK10" s="25" t="s">
        <v>5</v>
      </c>
      <c r="BL10" s="25" t="s">
        <v>5</v>
      </c>
      <c r="BM10" s="25" t="s">
        <v>5</v>
      </c>
      <c r="BN10" s="25" t="s">
        <v>5</v>
      </c>
      <c r="BO10" s="25" t="s">
        <v>5</v>
      </c>
      <c r="BP10" s="25" t="s">
        <v>5</v>
      </c>
      <c r="BQ10" s="65" t="s">
        <v>5</v>
      </c>
      <c r="BR10" s="25" t="s">
        <v>5</v>
      </c>
      <c r="BS10" s="25" t="s">
        <v>5</v>
      </c>
      <c r="BT10" s="25" t="s">
        <v>5</v>
      </c>
      <c r="BU10" s="65" t="s">
        <v>5</v>
      </c>
      <c r="BV10" s="25" t="s">
        <v>5</v>
      </c>
      <c r="BW10" s="25" t="s">
        <v>5</v>
      </c>
      <c r="BX10" s="25" t="s">
        <v>5</v>
      </c>
      <c r="BY10" s="25" t="s">
        <v>5</v>
      </c>
      <c r="BZ10" s="25" t="s">
        <v>5</v>
      </c>
      <c r="CA10" s="25" t="s">
        <v>5</v>
      </c>
      <c r="CB10" s="65" t="s">
        <v>5</v>
      </c>
      <c r="CC10" s="25" t="s">
        <v>5</v>
      </c>
      <c r="CD10" s="25" t="s">
        <v>5</v>
      </c>
      <c r="CE10" s="25" t="s">
        <v>5</v>
      </c>
      <c r="CF10" s="25" t="s">
        <v>5</v>
      </c>
      <c r="CG10" s="25" t="s">
        <v>5</v>
      </c>
      <c r="CH10" s="26" t="s">
        <v>5</v>
      </c>
    </row>
    <row r="11" spans="1:86" x14ac:dyDescent="0.25">
      <c r="A11" s="9" t="s">
        <v>6</v>
      </c>
      <c r="B11" s="27">
        <v>5</v>
      </c>
      <c r="C11" s="27">
        <v>13</v>
      </c>
      <c r="D11" s="70">
        <v>0</v>
      </c>
      <c r="E11" s="27">
        <v>6</v>
      </c>
      <c r="F11" s="27">
        <v>2</v>
      </c>
      <c r="G11" s="70">
        <v>0</v>
      </c>
      <c r="H11" s="27">
        <v>4</v>
      </c>
      <c r="I11" s="27">
        <v>9</v>
      </c>
      <c r="J11" s="27">
        <v>4</v>
      </c>
      <c r="K11" s="27">
        <v>16</v>
      </c>
      <c r="L11" s="27">
        <v>0</v>
      </c>
      <c r="M11" s="27">
        <v>0</v>
      </c>
      <c r="N11" s="70">
        <v>0</v>
      </c>
      <c r="O11" s="27">
        <v>0</v>
      </c>
      <c r="P11" s="70">
        <v>0</v>
      </c>
      <c r="Q11" s="27">
        <v>1</v>
      </c>
      <c r="R11" s="70">
        <v>0</v>
      </c>
      <c r="S11" s="27">
        <v>0</v>
      </c>
      <c r="T11" s="27">
        <v>3</v>
      </c>
      <c r="U11" s="27">
        <v>4</v>
      </c>
      <c r="V11" s="27">
        <v>10</v>
      </c>
      <c r="W11" s="27">
        <v>6</v>
      </c>
      <c r="X11" s="27">
        <v>1</v>
      </c>
      <c r="Y11" s="27">
        <v>0</v>
      </c>
      <c r="Z11" s="27">
        <v>8</v>
      </c>
      <c r="AA11" s="27">
        <v>5</v>
      </c>
      <c r="AB11" s="70">
        <v>0</v>
      </c>
      <c r="AC11" s="27">
        <v>4</v>
      </c>
      <c r="AD11" s="27">
        <v>4</v>
      </c>
      <c r="AE11" s="27">
        <v>0</v>
      </c>
      <c r="AF11" s="27">
        <v>18</v>
      </c>
      <c r="AG11" s="27">
        <v>4</v>
      </c>
      <c r="AH11" s="27">
        <v>2</v>
      </c>
      <c r="AI11" s="27">
        <v>17</v>
      </c>
      <c r="AJ11" s="27">
        <v>6</v>
      </c>
      <c r="AK11" s="27">
        <v>1</v>
      </c>
      <c r="AL11" s="27">
        <v>9</v>
      </c>
      <c r="AM11" s="27">
        <v>5</v>
      </c>
      <c r="AN11" s="27">
        <v>10</v>
      </c>
      <c r="AO11" s="27">
        <v>6</v>
      </c>
      <c r="AP11" s="27">
        <v>1</v>
      </c>
      <c r="AQ11" s="27">
        <v>1</v>
      </c>
      <c r="AR11" s="228">
        <v>0</v>
      </c>
      <c r="AS11" s="27">
        <v>0</v>
      </c>
      <c r="AT11" s="27">
        <v>24</v>
      </c>
      <c r="AU11" s="27">
        <v>13</v>
      </c>
      <c r="AV11" s="27">
        <v>1</v>
      </c>
      <c r="AW11" s="27">
        <v>5</v>
      </c>
      <c r="AX11" s="27">
        <v>21</v>
      </c>
      <c r="AY11" s="27">
        <v>2</v>
      </c>
      <c r="AZ11" s="27">
        <v>1</v>
      </c>
      <c r="BA11" s="27">
        <v>10</v>
      </c>
      <c r="BB11" s="27">
        <v>3</v>
      </c>
      <c r="BC11" s="27">
        <v>2</v>
      </c>
      <c r="BD11" s="27">
        <v>12</v>
      </c>
      <c r="BE11" s="27">
        <v>1</v>
      </c>
      <c r="BF11" s="27">
        <v>0</v>
      </c>
      <c r="BG11" s="27">
        <v>9</v>
      </c>
      <c r="BH11" s="27">
        <v>9</v>
      </c>
      <c r="BI11" s="27">
        <v>5</v>
      </c>
      <c r="BJ11" s="27">
        <v>12</v>
      </c>
      <c r="BK11" s="27">
        <v>2</v>
      </c>
      <c r="BL11" s="27">
        <v>7</v>
      </c>
      <c r="BM11" s="27">
        <v>5</v>
      </c>
      <c r="BN11" s="27">
        <v>5</v>
      </c>
      <c r="BO11" s="27">
        <v>14</v>
      </c>
      <c r="BP11" s="27">
        <v>5</v>
      </c>
      <c r="BQ11" s="70">
        <v>0</v>
      </c>
      <c r="BR11" s="27">
        <v>0</v>
      </c>
      <c r="BS11" s="27">
        <v>9</v>
      </c>
      <c r="BT11" s="27">
        <v>1</v>
      </c>
      <c r="BU11" s="70">
        <v>0</v>
      </c>
      <c r="BV11" s="27">
        <v>1</v>
      </c>
      <c r="BW11" s="27">
        <v>0</v>
      </c>
      <c r="BX11" s="27">
        <v>0</v>
      </c>
      <c r="BY11" s="27">
        <v>10</v>
      </c>
      <c r="BZ11" s="27">
        <v>0</v>
      </c>
      <c r="CA11" s="27">
        <v>8</v>
      </c>
      <c r="CB11" s="70">
        <v>0</v>
      </c>
      <c r="CC11" s="27">
        <v>2</v>
      </c>
      <c r="CD11" s="27">
        <v>2</v>
      </c>
      <c r="CE11" s="27">
        <v>8</v>
      </c>
      <c r="CF11" s="27">
        <v>1</v>
      </c>
      <c r="CG11" s="27">
        <v>15</v>
      </c>
      <c r="CH11" s="28">
        <v>4</v>
      </c>
    </row>
    <row r="12" spans="1:86" x14ac:dyDescent="0.25">
      <c r="A12" s="9" t="s">
        <v>7</v>
      </c>
      <c r="B12" s="27">
        <v>22</v>
      </c>
      <c r="C12" s="27">
        <v>3</v>
      </c>
      <c r="D12" s="70">
        <v>0</v>
      </c>
      <c r="E12" s="27">
        <v>10</v>
      </c>
      <c r="F12" s="27">
        <v>1</v>
      </c>
      <c r="G12" s="70">
        <v>0</v>
      </c>
      <c r="H12" s="27">
        <v>0</v>
      </c>
      <c r="I12" s="27">
        <v>1</v>
      </c>
      <c r="J12" s="27">
        <v>1</v>
      </c>
      <c r="K12" s="27">
        <v>9</v>
      </c>
      <c r="L12" s="27">
        <v>6</v>
      </c>
      <c r="M12" s="27">
        <v>3</v>
      </c>
      <c r="N12" s="70">
        <v>0</v>
      </c>
      <c r="O12" s="27">
        <v>0</v>
      </c>
      <c r="P12" s="70">
        <v>0</v>
      </c>
      <c r="Q12" s="27">
        <v>1</v>
      </c>
      <c r="R12" s="70">
        <v>0</v>
      </c>
      <c r="S12" s="27">
        <v>2</v>
      </c>
      <c r="T12" s="27">
        <v>0</v>
      </c>
      <c r="U12" s="27">
        <v>9</v>
      </c>
      <c r="V12" s="27">
        <v>4</v>
      </c>
      <c r="W12" s="27">
        <v>13</v>
      </c>
      <c r="X12" s="27">
        <v>3</v>
      </c>
      <c r="Y12" s="27">
        <v>0</v>
      </c>
      <c r="Z12" s="27">
        <v>4</v>
      </c>
      <c r="AA12" s="27">
        <v>8</v>
      </c>
      <c r="AB12" s="70">
        <v>0</v>
      </c>
      <c r="AC12" s="27">
        <v>0</v>
      </c>
      <c r="AD12" s="27">
        <v>0</v>
      </c>
      <c r="AE12" s="27">
        <v>0</v>
      </c>
      <c r="AF12" s="27">
        <v>15</v>
      </c>
      <c r="AG12" s="27">
        <v>3</v>
      </c>
      <c r="AH12" s="27">
        <v>0</v>
      </c>
      <c r="AI12" s="27">
        <v>6</v>
      </c>
      <c r="AJ12" s="27">
        <v>1</v>
      </c>
      <c r="AK12" s="27">
        <v>0</v>
      </c>
      <c r="AL12" s="27">
        <v>1</v>
      </c>
      <c r="AM12" s="27">
        <v>0</v>
      </c>
      <c r="AN12" s="27">
        <v>17</v>
      </c>
      <c r="AO12" s="27">
        <v>10</v>
      </c>
      <c r="AP12" s="27">
        <v>0</v>
      </c>
      <c r="AQ12" s="27">
        <v>11</v>
      </c>
      <c r="AR12" s="228">
        <v>0</v>
      </c>
      <c r="AS12" s="27">
        <v>5</v>
      </c>
      <c r="AT12" s="27">
        <v>9</v>
      </c>
      <c r="AU12" s="27">
        <v>6</v>
      </c>
      <c r="AV12" s="27">
        <v>0</v>
      </c>
      <c r="AW12" s="27">
        <v>18</v>
      </c>
      <c r="AX12" s="27">
        <v>1</v>
      </c>
      <c r="AY12" s="27">
        <v>0</v>
      </c>
      <c r="AZ12" s="27">
        <v>2</v>
      </c>
      <c r="BA12" s="27">
        <v>4</v>
      </c>
      <c r="BB12" s="27">
        <v>5</v>
      </c>
      <c r="BC12" s="27">
        <v>0</v>
      </c>
      <c r="BD12" s="27">
        <v>5</v>
      </c>
      <c r="BE12" s="27">
        <v>0</v>
      </c>
      <c r="BF12" s="27">
        <v>3</v>
      </c>
      <c r="BG12" s="27">
        <v>0</v>
      </c>
      <c r="BH12" s="27">
        <v>0</v>
      </c>
      <c r="BI12" s="27">
        <v>9</v>
      </c>
      <c r="BJ12" s="27">
        <v>1</v>
      </c>
      <c r="BK12" s="27">
        <v>0</v>
      </c>
      <c r="BL12" s="27">
        <v>3</v>
      </c>
      <c r="BM12" s="27">
        <v>10</v>
      </c>
      <c r="BN12" s="27">
        <v>0</v>
      </c>
      <c r="BO12" s="27">
        <v>12</v>
      </c>
      <c r="BP12" s="27">
        <v>8</v>
      </c>
      <c r="BQ12" s="70">
        <v>0</v>
      </c>
      <c r="BR12" s="27">
        <v>0</v>
      </c>
      <c r="BS12" s="27">
        <v>3</v>
      </c>
      <c r="BT12" s="27">
        <v>3</v>
      </c>
      <c r="BU12" s="70">
        <v>0</v>
      </c>
      <c r="BV12" s="27">
        <v>0</v>
      </c>
      <c r="BW12" s="27">
        <v>0</v>
      </c>
      <c r="BX12" s="27">
        <v>0</v>
      </c>
      <c r="BY12" s="27">
        <v>3</v>
      </c>
      <c r="BZ12" s="27">
        <v>2</v>
      </c>
      <c r="CA12" s="27">
        <v>8</v>
      </c>
      <c r="CB12" s="70">
        <v>0</v>
      </c>
      <c r="CC12" s="27">
        <v>1</v>
      </c>
      <c r="CD12" s="27">
        <v>0</v>
      </c>
      <c r="CE12" s="27">
        <v>7</v>
      </c>
      <c r="CF12" s="27">
        <v>0</v>
      </c>
      <c r="CG12" s="27">
        <v>2</v>
      </c>
      <c r="CH12" s="28">
        <v>0</v>
      </c>
    </row>
    <row r="13" spans="1:86" x14ac:dyDescent="0.25">
      <c r="A13" s="9" t="s">
        <v>8</v>
      </c>
      <c r="B13" s="27">
        <v>2</v>
      </c>
      <c r="C13" s="27">
        <v>3</v>
      </c>
      <c r="D13" s="70">
        <v>0</v>
      </c>
      <c r="E13" s="27">
        <v>4</v>
      </c>
      <c r="F13" s="27">
        <v>7</v>
      </c>
      <c r="G13" s="70">
        <v>0</v>
      </c>
      <c r="H13" s="27">
        <v>0</v>
      </c>
      <c r="I13" s="27">
        <v>2</v>
      </c>
      <c r="J13" s="27">
        <v>0</v>
      </c>
      <c r="K13" s="27">
        <v>9</v>
      </c>
      <c r="L13" s="27">
        <v>1</v>
      </c>
      <c r="M13" s="27">
        <v>1</v>
      </c>
      <c r="N13" s="70">
        <v>0</v>
      </c>
      <c r="O13" s="27">
        <v>0</v>
      </c>
      <c r="P13" s="70">
        <v>0</v>
      </c>
      <c r="Q13" s="27">
        <v>4</v>
      </c>
      <c r="R13" s="70">
        <v>0</v>
      </c>
      <c r="S13" s="27">
        <v>0</v>
      </c>
      <c r="T13" s="27">
        <v>0</v>
      </c>
      <c r="U13" s="27">
        <v>0</v>
      </c>
      <c r="V13" s="27">
        <v>11</v>
      </c>
      <c r="W13" s="27">
        <v>19</v>
      </c>
      <c r="X13" s="27">
        <v>0</v>
      </c>
      <c r="Y13" s="27">
        <v>0</v>
      </c>
      <c r="Z13" s="27">
        <v>15</v>
      </c>
      <c r="AA13" s="27">
        <v>7</v>
      </c>
      <c r="AB13" s="70">
        <v>0</v>
      </c>
      <c r="AC13" s="27">
        <v>3</v>
      </c>
      <c r="AD13" s="27">
        <v>0</v>
      </c>
      <c r="AE13" s="27">
        <v>1</v>
      </c>
      <c r="AF13" s="27">
        <v>5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8</v>
      </c>
      <c r="AO13" s="27">
        <v>1</v>
      </c>
      <c r="AP13" s="27">
        <v>5</v>
      </c>
      <c r="AQ13" s="27">
        <v>0</v>
      </c>
      <c r="AR13" s="228">
        <v>0</v>
      </c>
      <c r="AS13" s="27">
        <v>11</v>
      </c>
      <c r="AT13" s="27">
        <v>9</v>
      </c>
      <c r="AU13" s="27">
        <v>10</v>
      </c>
      <c r="AV13" s="27">
        <v>0</v>
      </c>
      <c r="AW13" s="27">
        <v>3</v>
      </c>
      <c r="AX13" s="27">
        <v>14</v>
      </c>
      <c r="AY13" s="27">
        <v>0</v>
      </c>
      <c r="AZ13" s="27">
        <v>0</v>
      </c>
      <c r="BA13" s="27">
        <v>1</v>
      </c>
      <c r="BB13" s="27">
        <v>0</v>
      </c>
      <c r="BC13" s="27">
        <v>0</v>
      </c>
      <c r="BD13" s="27">
        <v>16</v>
      </c>
      <c r="BE13" s="27">
        <v>0</v>
      </c>
      <c r="BF13" s="27">
        <v>2</v>
      </c>
      <c r="BG13" s="27">
        <v>0</v>
      </c>
      <c r="BH13" s="27">
        <v>0</v>
      </c>
      <c r="BI13" s="27">
        <v>6</v>
      </c>
      <c r="BJ13" s="27">
        <v>1</v>
      </c>
      <c r="BK13" s="27">
        <v>0</v>
      </c>
      <c r="BL13" s="27">
        <v>0</v>
      </c>
      <c r="BM13" s="27">
        <v>0</v>
      </c>
      <c r="BN13" s="27">
        <v>0</v>
      </c>
      <c r="BO13" s="27">
        <v>3</v>
      </c>
      <c r="BP13" s="27">
        <v>10</v>
      </c>
      <c r="BQ13" s="70">
        <v>0</v>
      </c>
      <c r="BR13" s="27">
        <v>0</v>
      </c>
      <c r="BS13" s="27">
        <v>0</v>
      </c>
      <c r="BT13" s="27">
        <v>2</v>
      </c>
      <c r="BU13" s="70">
        <v>0</v>
      </c>
      <c r="BV13" s="27">
        <v>0</v>
      </c>
      <c r="BW13" s="27">
        <v>0</v>
      </c>
      <c r="BX13" s="27">
        <v>4</v>
      </c>
      <c r="BY13" s="27">
        <v>2</v>
      </c>
      <c r="BZ13" s="27">
        <v>0</v>
      </c>
      <c r="CA13" s="27">
        <v>5</v>
      </c>
      <c r="CB13" s="70">
        <v>0</v>
      </c>
      <c r="CC13" s="27">
        <v>0</v>
      </c>
      <c r="CD13" s="27">
        <v>0</v>
      </c>
      <c r="CE13" s="27">
        <v>1</v>
      </c>
      <c r="CF13" s="27">
        <v>3</v>
      </c>
      <c r="CG13" s="27">
        <v>9</v>
      </c>
      <c r="CH13" s="28">
        <v>0</v>
      </c>
    </row>
    <row r="14" spans="1:86" x14ac:dyDescent="0.25">
      <c r="A14" s="9" t="s">
        <v>9</v>
      </c>
      <c r="B14" s="27">
        <v>4</v>
      </c>
      <c r="C14" s="27">
        <v>2</v>
      </c>
      <c r="D14" s="70">
        <v>0</v>
      </c>
      <c r="E14" s="27">
        <v>3</v>
      </c>
      <c r="F14" s="27">
        <v>14</v>
      </c>
      <c r="G14" s="70">
        <v>0</v>
      </c>
      <c r="H14" s="27">
        <v>0</v>
      </c>
      <c r="I14" s="27">
        <v>13</v>
      </c>
      <c r="J14" s="27">
        <v>0</v>
      </c>
      <c r="K14" s="27">
        <v>9</v>
      </c>
      <c r="L14" s="27">
        <v>1</v>
      </c>
      <c r="M14" s="27">
        <v>8</v>
      </c>
      <c r="N14" s="70">
        <v>0</v>
      </c>
      <c r="O14" s="27">
        <v>1</v>
      </c>
      <c r="P14" s="70">
        <v>0</v>
      </c>
      <c r="Q14" s="27">
        <v>0</v>
      </c>
      <c r="R14" s="70">
        <v>0</v>
      </c>
      <c r="S14" s="27">
        <v>1</v>
      </c>
      <c r="T14" s="27">
        <v>0</v>
      </c>
      <c r="U14" s="27">
        <v>1</v>
      </c>
      <c r="V14" s="27">
        <v>6</v>
      </c>
      <c r="W14" s="27">
        <v>17</v>
      </c>
      <c r="X14" s="27">
        <v>6</v>
      </c>
      <c r="Y14" s="27">
        <v>0</v>
      </c>
      <c r="Z14" s="27">
        <v>6</v>
      </c>
      <c r="AA14" s="27">
        <v>18</v>
      </c>
      <c r="AB14" s="70">
        <v>0</v>
      </c>
      <c r="AC14" s="27">
        <v>3</v>
      </c>
      <c r="AD14" s="27">
        <v>5</v>
      </c>
      <c r="AE14" s="27">
        <v>1</v>
      </c>
      <c r="AF14" s="27">
        <v>1</v>
      </c>
      <c r="AG14" s="27">
        <v>2</v>
      </c>
      <c r="AH14" s="27">
        <v>0</v>
      </c>
      <c r="AI14" s="27">
        <v>0</v>
      </c>
      <c r="AJ14" s="27">
        <v>2</v>
      </c>
      <c r="AK14" s="27">
        <v>6</v>
      </c>
      <c r="AL14" s="27">
        <v>3</v>
      </c>
      <c r="AM14" s="27">
        <v>4</v>
      </c>
      <c r="AN14" s="27">
        <v>7</v>
      </c>
      <c r="AO14" s="27">
        <v>1</v>
      </c>
      <c r="AP14" s="27">
        <v>3</v>
      </c>
      <c r="AQ14" s="27">
        <v>0</v>
      </c>
      <c r="AR14" s="228">
        <v>0</v>
      </c>
      <c r="AS14" s="27">
        <v>0</v>
      </c>
      <c r="AT14" s="27">
        <v>8</v>
      </c>
      <c r="AU14" s="27">
        <v>17</v>
      </c>
      <c r="AV14" s="27">
        <v>0</v>
      </c>
      <c r="AW14" s="27">
        <v>9</v>
      </c>
      <c r="AX14" s="27">
        <v>6</v>
      </c>
      <c r="AY14" s="27">
        <v>0</v>
      </c>
      <c r="AZ14" s="27">
        <v>5</v>
      </c>
      <c r="BA14" s="27">
        <v>8</v>
      </c>
      <c r="BB14" s="27">
        <v>0</v>
      </c>
      <c r="BC14" s="27">
        <v>1</v>
      </c>
      <c r="BD14" s="27">
        <v>6</v>
      </c>
      <c r="BE14" s="27">
        <v>3</v>
      </c>
      <c r="BF14" s="27">
        <v>2</v>
      </c>
      <c r="BG14" s="27">
        <v>0</v>
      </c>
      <c r="BH14" s="27">
        <v>11</v>
      </c>
      <c r="BI14" s="27">
        <v>14</v>
      </c>
      <c r="BJ14" s="27">
        <v>3</v>
      </c>
      <c r="BK14" s="27">
        <v>2</v>
      </c>
      <c r="BL14" s="27">
        <v>12</v>
      </c>
      <c r="BM14" s="27">
        <v>0</v>
      </c>
      <c r="BN14" s="27">
        <v>7</v>
      </c>
      <c r="BO14" s="27">
        <v>1</v>
      </c>
      <c r="BP14" s="27">
        <v>3</v>
      </c>
      <c r="BQ14" s="70">
        <v>0</v>
      </c>
      <c r="BR14" s="27">
        <v>1</v>
      </c>
      <c r="BS14" s="27">
        <v>7</v>
      </c>
      <c r="BT14" s="27">
        <v>0</v>
      </c>
      <c r="BU14" s="70">
        <v>0</v>
      </c>
      <c r="BV14" s="27">
        <v>2</v>
      </c>
      <c r="BW14" s="27">
        <v>6</v>
      </c>
      <c r="BX14" s="27">
        <v>0</v>
      </c>
      <c r="BY14" s="27">
        <v>0</v>
      </c>
      <c r="BZ14" s="27">
        <v>8</v>
      </c>
      <c r="CA14" s="27">
        <v>9</v>
      </c>
      <c r="CB14" s="70">
        <v>0</v>
      </c>
      <c r="CC14" s="27">
        <v>0</v>
      </c>
      <c r="CD14" s="27">
        <v>0</v>
      </c>
      <c r="CE14" s="27">
        <v>1</v>
      </c>
      <c r="CF14" s="27">
        <v>0</v>
      </c>
      <c r="CG14" s="27">
        <v>8</v>
      </c>
      <c r="CH14" s="28">
        <v>0</v>
      </c>
    </row>
    <row r="15" spans="1:86" x14ac:dyDescent="0.25">
      <c r="A15" s="9" t="s">
        <v>10</v>
      </c>
      <c r="B15" s="29">
        <v>1</v>
      </c>
      <c r="C15" s="29">
        <v>4</v>
      </c>
      <c r="D15" s="71">
        <v>0</v>
      </c>
      <c r="E15" s="29">
        <v>3</v>
      </c>
      <c r="F15" s="29">
        <v>2</v>
      </c>
      <c r="G15" s="71">
        <v>0</v>
      </c>
      <c r="H15" s="29">
        <v>0</v>
      </c>
      <c r="I15" s="29">
        <v>7</v>
      </c>
      <c r="J15" s="29">
        <v>0</v>
      </c>
      <c r="K15" s="29">
        <v>13</v>
      </c>
      <c r="L15" s="29">
        <v>0</v>
      </c>
      <c r="M15" s="29">
        <v>7</v>
      </c>
      <c r="N15" s="71">
        <v>0</v>
      </c>
      <c r="O15" s="29">
        <v>2</v>
      </c>
      <c r="P15" s="71">
        <v>0</v>
      </c>
      <c r="Q15" s="29">
        <v>0</v>
      </c>
      <c r="R15" s="71">
        <v>0</v>
      </c>
      <c r="S15" s="29">
        <v>1</v>
      </c>
      <c r="T15" s="29">
        <v>4</v>
      </c>
      <c r="U15" s="29">
        <v>1</v>
      </c>
      <c r="V15" s="29">
        <v>3</v>
      </c>
      <c r="W15" s="29">
        <v>11</v>
      </c>
      <c r="X15" s="29">
        <v>4</v>
      </c>
      <c r="Y15" s="29">
        <v>1</v>
      </c>
      <c r="Z15" s="29">
        <v>0</v>
      </c>
      <c r="AA15" s="29">
        <v>12</v>
      </c>
      <c r="AB15" s="71">
        <v>0</v>
      </c>
      <c r="AC15" s="29">
        <v>5</v>
      </c>
      <c r="AD15" s="29">
        <v>0</v>
      </c>
      <c r="AE15" s="29">
        <v>0</v>
      </c>
      <c r="AF15" s="29">
        <v>0</v>
      </c>
      <c r="AG15" s="29">
        <v>5</v>
      </c>
      <c r="AH15" s="29">
        <v>0</v>
      </c>
      <c r="AI15" s="29">
        <v>0</v>
      </c>
      <c r="AJ15" s="29">
        <v>1</v>
      </c>
      <c r="AK15" s="29">
        <v>2</v>
      </c>
      <c r="AL15" s="29">
        <v>1</v>
      </c>
      <c r="AM15" s="29">
        <v>13</v>
      </c>
      <c r="AN15" s="29">
        <v>12</v>
      </c>
      <c r="AO15" s="29">
        <v>15</v>
      </c>
      <c r="AP15" s="29">
        <v>8</v>
      </c>
      <c r="AQ15" s="29">
        <v>0</v>
      </c>
      <c r="AR15" s="230">
        <v>0</v>
      </c>
      <c r="AS15" s="29">
        <v>0</v>
      </c>
      <c r="AT15" s="29">
        <v>22</v>
      </c>
      <c r="AU15" s="29">
        <v>16</v>
      </c>
      <c r="AV15" s="29">
        <v>0</v>
      </c>
      <c r="AW15" s="29">
        <v>15</v>
      </c>
      <c r="AX15" s="29">
        <v>12</v>
      </c>
      <c r="AY15" s="29">
        <v>0</v>
      </c>
      <c r="AZ15" s="29">
        <v>4</v>
      </c>
      <c r="BA15" s="29">
        <v>8</v>
      </c>
      <c r="BB15" s="29">
        <v>0</v>
      </c>
      <c r="BC15" s="29">
        <v>0</v>
      </c>
      <c r="BD15" s="29">
        <v>0</v>
      </c>
      <c r="BE15" s="29">
        <v>1</v>
      </c>
      <c r="BF15" s="29">
        <v>1</v>
      </c>
      <c r="BG15" s="29">
        <v>0</v>
      </c>
      <c r="BH15" s="29">
        <v>11</v>
      </c>
      <c r="BI15" s="29">
        <v>6</v>
      </c>
      <c r="BJ15" s="29">
        <v>2</v>
      </c>
      <c r="BK15" s="29">
        <v>3</v>
      </c>
      <c r="BL15" s="29">
        <v>15</v>
      </c>
      <c r="BM15" s="29">
        <v>4</v>
      </c>
      <c r="BN15" s="29">
        <v>3</v>
      </c>
      <c r="BO15" s="29">
        <v>0</v>
      </c>
      <c r="BP15" s="29">
        <v>5</v>
      </c>
      <c r="BQ15" s="71">
        <v>0</v>
      </c>
      <c r="BR15" s="29">
        <v>2</v>
      </c>
      <c r="BS15" s="29">
        <v>16</v>
      </c>
      <c r="BT15" s="29">
        <v>0</v>
      </c>
      <c r="BU15" s="71">
        <v>0</v>
      </c>
      <c r="BV15" s="29">
        <v>1</v>
      </c>
      <c r="BW15" s="29">
        <v>0</v>
      </c>
      <c r="BX15" s="29">
        <v>0</v>
      </c>
      <c r="BY15" s="29">
        <v>4</v>
      </c>
      <c r="BZ15" s="29">
        <v>1</v>
      </c>
      <c r="CA15" s="29">
        <v>0</v>
      </c>
      <c r="CB15" s="71">
        <v>0</v>
      </c>
      <c r="CC15" s="29">
        <v>0</v>
      </c>
      <c r="CD15" s="29">
        <v>0</v>
      </c>
      <c r="CE15" s="29">
        <v>0</v>
      </c>
      <c r="CF15" s="29">
        <v>2</v>
      </c>
      <c r="CG15" s="29">
        <v>1</v>
      </c>
      <c r="CH15" s="30">
        <v>1</v>
      </c>
    </row>
    <row r="16" spans="1:86" ht="16.5" thickBot="1" x14ac:dyDescent="0.3">
      <c r="A16" s="14" t="s">
        <v>37</v>
      </c>
      <c r="B16" s="33">
        <f t="shared" ref="B16:BM16" si="0">SUM(B11:B15)</f>
        <v>34</v>
      </c>
      <c r="C16" s="33">
        <f t="shared" si="0"/>
        <v>25</v>
      </c>
      <c r="D16" s="67">
        <f t="shared" si="0"/>
        <v>0</v>
      </c>
      <c r="E16" s="33">
        <f t="shared" si="0"/>
        <v>26</v>
      </c>
      <c r="F16" s="33">
        <f t="shared" si="0"/>
        <v>26</v>
      </c>
      <c r="G16" s="67">
        <f t="shared" si="0"/>
        <v>0</v>
      </c>
      <c r="H16" s="33">
        <f t="shared" si="0"/>
        <v>4</v>
      </c>
      <c r="I16" s="33">
        <f t="shared" si="0"/>
        <v>32</v>
      </c>
      <c r="J16" s="33">
        <f t="shared" si="0"/>
        <v>5</v>
      </c>
      <c r="K16" s="33">
        <f t="shared" si="0"/>
        <v>56</v>
      </c>
      <c r="L16" s="33">
        <f t="shared" si="0"/>
        <v>8</v>
      </c>
      <c r="M16" s="33">
        <f t="shared" si="0"/>
        <v>19</v>
      </c>
      <c r="N16" s="67">
        <f t="shared" si="0"/>
        <v>0</v>
      </c>
      <c r="O16" s="33">
        <f t="shared" si="0"/>
        <v>3</v>
      </c>
      <c r="P16" s="67">
        <f t="shared" si="0"/>
        <v>0</v>
      </c>
      <c r="Q16" s="33">
        <f t="shared" si="0"/>
        <v>6</v>
      </c>
      <c r="R16" s="67">
        <f t="shared" si="0"/>
        <v>0</v>
      </c>
      <c r="S16" s="33">
        <f t="shared" si="0"/>
        <v>4</v>
      </c>
      <c r="T16" s="33">
        <f t="shared" si="0"/>
        <v>7</v>
      </c>
      <c r="U16" s="33">
        <f t="shared" si="0"/>
        <v>15</v>
      </c>
      <c r="V16" s="33">
        <f t="shared" si="0"/>
        <v>34</v>
      </c>
      <c r="W16" s="33">
        <f t="shared" si="0"/>
        <v>66</v>
      </c>
      <c r="X16" s="33">
        <f t="shared" si="0"/>
        <v>14</v>
      </c>
      <c r="Y16" s="33">
        <f t="shared" si="0"/>
        <v>1</v>
      </c>
      <c r="Z16" s="33">
        <f t="shared" si="0"/>
        <v>33</v>
      </c>
      <c r="AA16" s="33">
        <f t="shared" si="0"/>
        <v>50</v>
      </c>
      <c r="AB16" s="67">
        <f t="shared" si="0"/>
        <v>0</v>
      </c>
      <c r="AC16" s="33">
        <f t="shared" si="0"/>
        <v>15</v>
      </c>
      <c r="AD16" s="33">
        <f t="shared" si="0"/>
        <v>9</v>
      </c>
      <c r="AE16" s="33">
        <f t="shared" si="0"/>
        <v>2</v>
      </c>
      <c r="AF16" s="33">
        <f t="shared" si="0"/>
        <v>39</v>
      </c>
      <c r="AG16" s="33">
        <f t="shared" si="0"/>
        <v>14</v>
      </c>
      <c r="AH16" s="33">
        <f t="shared" si="0"/>
        <v>2</v>
      </c>
      <c r="AI16" s="33">
        <f t="shared" si="0"/>
        <v>23</v>
      </c>
      <c r="AJ16" s="33">
        <f t="shared" si="0"/>
        <v>10</v>
      </c>
      <c r="AK16" s="33">
        <f t="shared" si="0"/>
        <v>9</v>
      </c>
      <c r="AL16" s="33">
        <f t="shared" si="0"/>
        <v>14</v>
      </c>
      <c r="AM16" s="33">
        <f t="shared" si="0"/>
        <v>22</v>
      </c>
      <c r="AN16" s="33">
        <f t="shared" si="0"/>
        <v>54</v>
      </c>
      <c r="AO16" s="33">
        <f t="shared" si="0"/>
        <v>33</v>
      </c>
      <c r="AP16" s="33">
        <f t="shared" si="0"/>
        <v>17</v>
      </c>
      <c r="AQ16" s="33">
        <f t="shared" si="0"/>
        <v>12</v>
      </c>
      <c r="AR16" s="274">
        <f t="shared" si="0"/>
        <v>0</v>
      </c>
      <c r="AS16" s="33">
        <f t="shared" si="0"/>
        <v>16</v>
      </c>
      <c r="AT16" s="33">
        <f t="shared" si="0"/>
        <v>72</v>
      </c>
      <c r="AU16" s="33">
        <f t="shared" si="0"/>
        <v>62</v>
      </c>
      <c r="AV16" s="33">
        <f t="shared" si="0"/>
        <v>1</v>
      </c>
      <c r="AW16" s="33">
        <f t="shared" si="0"/>
        <v>50</v>
      </c>
      <c r="AX16" s="33">
        <f t="shared" si="0"/>
        <v>54</v>
      </c>
      <c r="AY16" s="33">
        <f t="shared" si="0"/>
        <v>2</v>
      </c>
      <c r="AZ16" s="33">
        <f t="shared" si="0"/>
        <v>12</v>
      </c>
      <c r="BA16" s="33">
        <f t="shared" si="0"/>
        <v>31</v>
      </c>
      <c r="BB16" s="33">
        <f t="shared" si="0"/>
        <v>8</v>
      </c>
      <c r="BC16" s="33">
        <f t="shared" si="0"/>
        <v>3</v>
      </c>
      <c r="BD16" s="33">
        <f t="shared" si="0"/>
        <v>39</v>
      </c>
      <c r="BE16" s="33">
        <f t="shared" si="0"/>
        <v>5</v>
      </c>
      <c r="BF16" s="33">
        <f t="shared" si="0"/>
        <v>8</v>
      </c>
      <c r="BG16" s="33">
        <f t="shared" si="0"/>
        <v>9</v>
      </c>
      <c r="BH16" s="33">
        <f t="shared" si="0"/>
        <v>31</v>
      </c>
      <c r="BI16" s="33">
        <f t="shared" si="0"/>
        <v>40</v>
      </c>
      <c r="BJ16" s="33">
        <f t="shared" si="0"/>
        <v>19</v>
      </c>
      <c r="BK16" s="33">
        <f t="shared" si="0"/>
        <v>7</v>
      </c>
      <c r="BL16" s="33">
        <f t="shared" si="0"/>
        <v>37</v>
      </c>
      <c r="BM16" s="33">
        <f t="shared" si="0"/>
        <v>19</v>
      </c>
      <c r="BN16" s="33">
        <f t="shared" ref="BN16:CH16" si="1">SUM(BN11:BN15)</f>
        <v>15</v>
      </c>
      <c r="BO16" s="33">
        <f t="shared" si="1"/>
        <v>30</v>
      </c>
      <c r="BP16" s="33">
        <f t="shared" si="1"/>
        <v>31</v>
      </c>
      <c r="BQ16" s="67">
        <f t="shared" si="1"/>
        <v>0</v>
      </c>
      <c r="BR16" s="33">
        <f t="shared" si="1"/>
        <v>3</v>
      </c>
      <c r="BS16" s="33">
        <f t="shared" si="1"/>
        <v>35</v>
      </c>
      <c r="BT16" s="33">
        <f t="shared" si="1"/>
        <v>6</v>
      </c>
      <c r="BU16" s="67">
        <f t="shared" si="1"/>
        <v>0</v>
      </c>
      <c r="BV16" s="33">
        <f t="shared" si="1"/>
        <v>4</v>
      </c>
      <c r="BW16" s="33">
        <f t="shared" si="1"/>
        <v>6</v>
      </c>
      <c r="BX16" s="33">
        <f t="shared" si="1"/>
        <v>4</v>
      </c>
      <c r="BY16" s="33">
        <f t="shared" si="1"/>
        <v>19</v>
      </c>
      <c r="BZ16" s="33">
        <f t="shared" si="1"/>
        <v>11</v>
      </c>
      <c r="CA16" s="33">
        <f t="shared" si="1"/>
        <v>30</v>
      </c>
      <c r="CB16" s="67">
        <f t="shared" si="1"/>
        <v>0</v>
      </c>
      <c r="CC16" s="33">
        <f t="shared" si="1"/>
        <v>3</v>
      </c>
      <c r="CD16" s="33">
        <f t="shared" si="1"/>
        <v>2</v>
      </c>
      <c r="CE16" s="33">
        <f t="shared" si="1"/>
        <v>17</v>
      </c>
      <c r="CF16" s="33">
        <f t="shared" si="1"/>
        <v>6</v>
      </c>
      <c r="CG16" s="33">
        <f t="shared" si="1"/>
        <v>35</v>
      </c>
      <c r="CH16" s="34">
        <f t="shared" si="1"/>
        <v>5</v>
      </c>
    </row>
    <row r="17" spans="1:86" ht="16.5" thickBot="1" x14ac:dyDescent="0.3">
      <c r="A17" s="265" t="s">
        <v>305</v>
      </c>
      <c r="B17" s="275" t="s">
        <v>342</v>
      </c>
      <c r="C17" s="275" t="s">
        <v>342</v>
      </c>
      <c r="D17" s="275" t="s">
        <v>342</v>
      </c>
      <c r="E17" s="275" t="s">
        <v>545</v>
      </c>
      <c r="F17" s="275" t="s">
        <v>307</v>
      </c>
      <c r="G17" s="275" t="s">
        <v>342</v>
      </c>
      <c r="H17" s="275" t="s">
        <v>545</v>
      </c>
      <c r="I17" s="275" t="s">
        <v>342</v>
      </c>
      <c r="J17" s="275" t="s">
        <v>342</v>
      </c>
      <c r="K17" s="275" t="s">
        <v>342</v>
      </c>
      <c r="L17" s="275" t="s">
        <v>307</v>
      </c>
      <c r="M17" s="275" t="s">
        <v>545</v>
      </c>
      <c r="N17" s="275" t="s">
        <v>306</v>
      </c>
      <c r="O17" s="275" t="s">
        <v>342</v>
      </c>
      <c r="P17" s="275" t="s">
        <v>545</v>
      </c>
      <c r="Q17" s="275" t="s">
        <v>545</v>
      </c>
      <c r="R17" s="275" t="s">
        <v>307</v>
      </c>
      <c r="S17" s="275" t="s">
        <v>573</v>
      </c>
      <c r="T17" s="275" t="s">
        <v>547</v>
      </c>
      <c r="U17" s="275" t="s">
        <v>307</v>
      </c>
      <c r="V17" s="275" t="s">
        <v>342</v>
      </c>
      <c r="W17" s="275" t="s">
        <v>342</v>
      </c>
      <c r="X17" s="275" t="s">
        <v>342</v>
      </c>
      <c r="Y17" s="275" t="s">
        <v>573</v>
      </c>
      <c r="Z17" s="275" t="s">
        <v>342</v>
      </c>
      <c r="AA17" s="275" t="s">
        <v>342</v>
      </c>
      <c r="AB17" s="275" t="s">
        <v>342</v>
      </c>
      <c r="AC17" s="275" t="s">
        <v>342</v>
      </c>
      <c r="AD17" s="275" t="s">
        <v>307</v>
      </c>
      <c r="AE17" s="275" t="s">
        <v>342</v>
      </c>
      <c r="AF17" s="275" t="s">
        <v>342</v>
      </c>
      <c r="AG17" s="275" t="s">
        <v>307</v>
      </c>
      <c r="AH17" s="275" t="s">
        <v>342</v>
      </c>
      <c r="AI17" s="275" t="s">
        <v>342</v>
      </c>
      <c r="AJ17" s="275" t="s">
        <v>342</v>
      </c>
      <c r="AK17" s="275" t="s">
        <v>342</v>
      </c>
      <c r="AL17" s="275" t="s">
        <v>547</v>
      </c>
      <c r="AM17" s="275" t="s">
        <v>342</v>
      </c>
      <c r="AN17" s="275" t="s">
        <v>342</v>
      </c>
      <c r="AO17" s="275" t="s">
        <v>545</v>
      </c>
      <c r="AP17" s="275" t="s">
        <v>342</v>
      </c>
      <c r="AQ17" s="275" t="s">
        <v>307</v>
      </c>
      <c r="AR17" s="276" t="s">
        <v>306</v>
      </c>
      <c r="AS17" s="275" t="s">
        <v>342</v>
      </c>
      <c r="AT17" s="275" t="s">
        <v>342</v>
      </c>
      <c r="AU17" s="275" t="s">
        <v>342</v>
      </c>
      <c r="AV17" s="275" t="s">
        <v>342</v>
      </c>
      <c r="AW17" s="275" t="s">
        <v>342</v>
      </c>
      <c r="AX17" s="275" t="s">
        <v>545</v>
      </c>
      <c r="AY17" s="275" t="s">
        <v>342</v>
      </c>
      <c r="AZ17" s="275" t="s">
        <v>342</v>
      </c>
      <c r="BA17" s="275" t="s">
        <v>547</v>
      </c>
      <c r="BB17" s="275" t="s">
        <v>307</v>
      </c>
      <c r="BC17" s="275" t="s">
        <v>547</v>
      </c>
      <c r="BD17" s="275" t="s">
        <v>547</v>
      </c>
      <c r="BE17" s="275" t="s">
        <v>342</v>
      </c>
      <c r="BF17" s="275" t="s">
        <v>342</v>
      </c>
      <c r="BG17" s="275" t="s">
        <v>545</v>
      </c>
      <c r="BH17" s="275" t="s">
        <v>307</v>
      </c>
      <c r="BI17" s="275" t="s">
        <v>342</v>
      </c>
      <c r="BJ17" s="275" t="s">
        <v>545</v>
      </c>
      <c r="BK17" s="275" t="s">
        <v>342</v>
      </c>
      <c r="BL17" s="275" t="s">
        <v>342</v>
      </c>
      <c r="BM17" s="275" t="s">
        <v>545</v>
      </c>
      <c r="BN17" s="275" t="s">
        <v>307</v>
      </c>
      <c r="BO17" s="275" t="s">
        <v>342</v>
      </c>
      <c r="BP17" s="275" t="s">
        <v>545</v>
      </c>
      <c r="BQ17" s="275" t="s">
        <v>307</v>
      </c>
      <c r="BR17" s="275" t="s">
        <v>342</v>
      </c>
      <c r="BS17" s="275" t="s">
        <v>547</v>
      </c>
      <c r="BT17" s="275" t="s">
        <v>307</v>
      </c>
      <c r="BU17" s="275" t="s">
        <v>342</v>
      </c>
      <c r="BV17" s="275" t="s">
        <v>547</v>
      </c>
      <c r="BW17" s="275" t="s">
        <v>307</v>
      </c>
      <c r="BX17" s="275" t="s">
        <v>574</v>
      </c>
      <c r="BY17" s="275" t="s">
        <v>545</v>
      </c>
      <c r="BZ17" s="275" t="s">
        <v>342</v>
      </c>
      <c r="CA17" s="275" t="s">
        <v>342</v>
      </c>
      <c r="CB17" s="275" t="s">
        <v>545</v>
      </c>
      <c r="CC17" s="275" t="s">
        <v>342</v>
      </c>
      <c r="CD17" s="275" t="s">
        <v>573</v>
      </c>
      <c r="CE17" s="275" t="s">
        <v>342</v>
      </c>
      <c r="CF17" s="275" t="s">
        <v>342</v>
      </c>
      <c r="CG17" s="275" t="s">
        <v>342</v>
      </c>
      <c r="CH17" s="275" t="s">
        <v>306</v>
      </c>
    </row>
    <row r="18" spans="1:86" ht="15.75" x14ac:dyDescent="0.25">
      <c r="A18" s="18"/>
      <c r="B18" s="40"/>
      <c r="C18" s="40"/>
      <c r="D18" s="40"/>
      <c r="E18" s="40"/>
      <c r="F18" s="40"/>
      <c r="G18" s="40"/>
      <c r="H18" s="40" t="s">
        <v>575</v>
      </c>
      <c r="I18" s="40"/>
      <c r="J18" s="40" t="s">
        <v>575</v>
      </c>
      <c r="K18" s="40"/>
      <c r="L18" s="40"/>
      <c r="M18" s="40"/>
      <c r="N18" s="40"/>
      <c r="O18" s="40" t="s">
        <v>575</v>
      </c>
      <c r="P18" s="40"/>
      <c r="Q18" s="40"/>
      <c r="R18" s="40"/>
      <c r="S18" s="40" t="s">
        <v>575</v>
      </c>
      <c r="T18" s="40"/>
      <c r="U18" s="40"/>
      <c r="V18" s="40"/>
      <c r="W18" s="40"/>
      <c r="X18" s="40"/>
      <c r="Y18" s="40" t="s">
        <v>575</v>
      </c>
      <c r="Z18" s="40"/>
      <c r="AA18" s="40"/>
      <c r="AB18" s="40"/>
      <c r="AC18" s="40"/>
      <c r="AD18" s="40"/>
      <c r="AE18" s="40" t="s">
        <v>575</v>
      </c>
      <c r="AF18" s="40"/>
      <c r="AG18" s="40"/>
      <c r="AH18" s="40" t="s">
        <v>575</v>
      </c>
      <c r="AI18" s="40"/>
      <c r="AJ18" s="40"/>
      <c r="AV18" t="s">
        <v>575</v>
      </c>
      <c r="AY18" t="s">
        <v>575</v>
      </c>
      <c r="BC18" t="s">
        <v>575</v>
      </c>
      <c r="BE18" t="s">
        <v>575</v>
      </c>
      <c r="BR18" t="s">
        <v>575</v>
      </c>
      <c r="BV18" t="s">
        <v>575</v>
      </c>
      <c r="BX18" t="s">
        <v>575</v>
      </c>
      <c r="CC18" t="s">
        <v>575</v>
      </c>
      <c r="CD18" t="s">
        <v>575</v>
      </c>
      <c r="CH18" t="s">
        <v>575</v>
      </c>
    </row>
    <row r="19" spans="1:86" ht="27" thickBot="1" x14ac:dyDescent="0.45">
      <c r="A19" s="4" t="s">
        <v>348</v>
      </c>
      <c r="B19" s="210">
        <v>12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spans="1:86" ht="19.5" thickBot="1" x14ac:dyDescent="0.3">
      <c r="A20" s="5" t="s">
        <v>0</v>
      </c>
      <c r="B20" s="23" t="s">
        <v>462</v>
      </c>
      <c r="C20" s="23" t="s">
        <v>463</v>
      </c>
      <c r="D20" s="23" t="s">
        <v>464</v>
      </c>
      <c r="E20" s="23" t="s">
        <v>465</v>
      </c>
      <c r="F20" s="23" t="s">
        <v>466</v>
      </c>
      <c r="G20" s="23" t="s">
        <v>576</v>
      </c>
      <c r="H20" s="23" t="s">
        <v>577</v>
      </c>
      <c r="I20" s="23" t="s">
        <v>578</v>
      </c>
      <c r="J20" s="23" t="s">
        <v>579</v>
      </c>
      <c r="K20" s="23" t="s">
        <v>580</v>
      </c>
      <c r="L20" s="23" t="s">
        <v>474</v>
      </c>
      <c r="M20" s="23" t="s">
        <v>475</v>
      </c>
      <c r="N20" s="23" t="s">
        <v>476</v>
      </c>
      <c r="O20" s="23" t="s">
        <v>477</v>
      </c>
      <c r="P20" s="23" t="s">
        <v>478</v>
      </c>
      <c r="Q20" s="23" t="s">
        <v>480</v>
      </c>
      <c r="R20" s="23" t="s">
        <v>481</v>
      </c>
      <c r="S20" s="23" t="s">
        <v>482</v>
      </c>
      <c r="T20" s="23" t="s">
        <v>483</v>
      </c>
      <c r="U20" s="23" t="s">
        <v>484</v>
      </c>
      <c r="V20" s="23" t="s">
        <v>581</v>
      </c>
      <c r="W20" s="23" t="s">
        <v>582</v>
      </c>
      <c r="X20" s="23" t="s">
        <v>583</v>
      </c>
      <c r="Y20" s="23" t="s">
        <v>584</v>
      </c>
      <c r="Z20" s="23" t="s">
        <v>585</v>
      </c>
      <c r="AA20" s="23" t="s">
        <v>586</v>
      </c>
      <c r="AB20" s="23" t="s">
        <v>587</v>
      </c>
      <c r="AC20" s="23" t="s">
        <v>588</v>
      </c>
      <c r="AD20" s="23" t="s">
        <v>589</v>
      </c>
      <c r="AE20" s="108" t="s">
        <v>590</v>
      </c>
    </row>
    <row r="21" spans="1:86" ht="18.75" x14ac:dyDescent="0.25">
      <c r="A21" s="203" t="s">
        <v>355</v>
      </c>
      <c r="B21" s="204">
        <v>12082</v>
      </c>
      <c r="C21" s="204">
        <v>12082</v>
      </c>
      <c r="D21" s="204">
        <v>12082</v>
      </c>
      <c r="E21" s="204">
        <v>12082</v>
      </c>
      <c r="F21" s="204">
        <v>12082</v>
      </c>
      <c r="G21" s="204">
        <v>12680</v>
      </c>
      <c r="H21" s="204">
        <v>12680</v>
      </c>
      <c r="I21" s="204">
        <v>12680</v>
      </c>
      <c r="J21" s="204">
        <v>12680</v>
      </c>
      <c r="K21" s="204">
        <v>12680</v>
      </c>
      <c r="L21" s="204">
        <v>11856</v>
      </c>
      <c r="M21" s="204">
        <v>11856</v>
      </c>
      <c r="N21" s="204">
        <v>11856</v>
      </c>
      <c r="O21" s="204">
        <v>11856</v>
      </c>
      <c r="P21" s="204">
        <v>11856</v>
      </c>
      <c r="Q21" s="204">
        <v>11347</v>
      </c>
      <c r="R21" s="204">
        <v>11347</v>
      </c>
      <c r="S21" s="204">
        <v>11347</v>
      </c>
      <c r="T21" s="204">
        <v>11347</v>
      </c>
      <c r="U21" s="204">
        <v>11347</v>
      </c>
      <c r="V21" s="204">
        <v>13262</v>
      </c>
      <c r="W21" s="204">
        <v>13262</v>
      </c>
      <c r="X21" s="204">
        <v>13262</v>
      </c>
      <c r="Y21" s="204">
        <v>13262</v>
      </c>
      <c r="Z21" s="204">
        <v>13262</v>
      </c>
      <c r="AA21" s="204">
        <v>12953</v>
      </c>
      <c r="AB21" s="204">
        <v>12953</v>
      </c>
      <c r="AC21" s="204">
        <v>12953</v>
      </c>
      <c r="AD21" s="204">
        <v>12953</v>
      </c>
      <c r="AE21" s="204">
        <v>12953</v>
      </c>
    </row>
    <row r="22" spans="1:86" ht="18.75" x14ac:dyDescent="0.25">
      <c r="A22" s="203" t="s">
        <v>356</v>
      </c>
      <c r="B22" s="204" t="s">
        <v>3</v>
      </c>
      <c r="C22" s="204" t="s">
        <v>3</v>
      </c>
      <c r="D22" s="204" t="s">
        <v>3</v>
      </c>
      <c r="E22" s="204" t="s">
        <v>3</v>
      </c>
      <c r="F22" s="204" t="s">
        <v>3</v>
      </c>
      <c r="G22" s="204" t="s">
        <v>3</v>
      </c>
      <c r="H22" s="204" t="s">
        <v>3</v>
      </c>
      <c r="I22" s="204" t="s">
        <v>3</v>
      </c>
      <c r="J22" s="204" t="s">
        <v>3</v>
      </c>
      <c r="K22" s="204" t="s">
        <v>3</v>
      </c>
      <c r="L22" s="204" t="s">
        <v>3</v>
      </c>
      <c r="M22" s="204" t="s">
        <v>3</v>
      </c>
      <c r="N22" s="204" t="s">
        <v>3</v>
      </c>
      <c r="O22" s="204" t="s">
        <v>3</v>
      </c>
      <c r="P22" s="204" t="s">
        <v>3</v>
      </c>
      <c r="Q22" s="204" t="s">
        <v>3</v>
      </c>
      <c r="R22" s="204" t="s">
        <v>3</v>
      </c>
      <c r="S22" s="204" t="s">
        <v>3</v>
      </c>
      <c r="T22" s="204" t="s">
        <v>3</v>
      </c>
      <c r="U22" s="204" t="s">
        <v>3</v>
      </c>
      <c r="V22" s="204" t="s">
        <v>3</v>
      </c>
      <c r="W22" s="204" t="s">
        <v>3</v>
      </c>
      <c r="X22" s="204" t="s">
        <v>3</v>
      </c>
      <c r="Y22" s="204" t="s">
        <v>3</v>
      </c>
      <c r="Z22" s="204" t="s">
        <v>3</v>
      </c>
      <c r="AA22" s="204" t="s">
        <v>3</v>
      </c>
      <c r="AB22" s="204" t="s">
        <v>3</v>
      </c>
      <c r="AC22" s="204" t="s">
        <v>3</v>
      </c>
      <c r="AD22" s="204" t="s">
        <v>3</v>
      </c>
      <c r="AE22" s="204" t="s">
        <v>3</v>
      </c>
    </row>
    <row r="23" spans="1:86" ht="18.75" x14ac:dyDescent="0.25">
      <c r="A23" s="203" t="s">
        <v>357</v>
      </c>
      <c r="B23" s="204" t="s">
        <v>3</v>
      </c>
      <c r="C23" s="204" t="s">
        <v>3</v>
      </c>
      <c r="D23" s="204" t="s">
        <v>3</v>
      </c>
      <c r="E23" s="204" t="s">
        <v>3</v>
      </c>
      <c r="F23" s="204" t="s">
        <v>3</v>
      </c>
      <c r="G23" s="204" t="s">
        <v>3</v>
      </c>
      <c r="H23" s="204" t="s">
        <v>3</v>
      </c>
      <c r="I23" s="204" t="s">
        <v>3</v>
      </c>
      <c r="J23" s="204" t="s">
        <v>3</v>
      </c>
      <c r="K23" s="204" t="s">
        <v>3</v>
      </c>
      <c r="L23" s="204" t="s">
        <v>3</v>
      </c>
      <c r="M23" s="204" t="s">
        <v>3</v>
      </c>
      <c r="N23" s="204" t="s">
        <v>3</v>
      </c>
      <c r="O23" s="204" t="s">
        <v>3</v>
      </c>
      <c r="P23" s="204" t="s">
        <v>3</v>
      </c>
      <c r="Q23" s="204" t="s">
        <v>3</v>
      </c>
      <c r="R23" s="204" t="s">
        <v>3</v>
      </c>
      <c r="S23" s="204" t="s">
        <v>3</v>
      </c>
      <c r="T23" s="204" t="s">
        <v>3</v>
      </c>
      <c r="U23" s="204" t="s">
        <v>3</v>
      </c>
      <c r="V23" s="204" t="s">
        <v>3</v>
      </c>
      <c r="W23" s="204" t="s">
        <v>3</v>
      </c>
      <c r="X23" s="204" t="s">
        <v>3</v>
      </c>
      <c r="Y23" s="204" t="s">
        <v>3</v>
      </c>
      <c r="Z23" s="204" t="s">
        <v>3</v>
      </c>
      <c r="AA23" s="204" t="s">
        <v>3</v>
      </c>
      <c r="AB23" s="204" t="s">
        <v>3</v>
      </c>
      <c r="AC23" s="204" t="s">
        <v>3</v>
      </c>
      <c r="AD23" s="204" t="s">
        <v>3</v>
      </c>
      <c r="AE23" s="204" t="s">
        <v>3</v>
      </c>
    </row>
    <row r="24" spans="1:86" ht="18.75" x14ac:dyDescent="0.25">
      <c r="A24" s="203" t="s">
        <v>359</v>
      </c>
      <c r="B24" s="204" t="s">
        <v>498</v>
      </c>
      <c r="C24" s="204" t="s">
        <v>498</v>
      </c>
      <c r="D24" s="204" t="s">
        <v>498</v>
      </c>
      <c r="E24" s="204" t="s">
        <v>498</v>
      </c>
      <c r="F24" s="204" t="s">
        <v>498</v>
      </c>
      <c r="G24" s="204" t="s">
        <v>498</v>
      </c>
      <c r="H24" s="204" t="s">
        <v>498</v>
      </c>
      <c r="I24" s="204" t="s">
        <v>498</v>
      </c>
      <c r="J24" s="204" t="s">
        <v>498</v>
      </c>
      <c r="K24" s="204" t="s">
        <v>498</v>
      </c>
      <c r="L24" s="204" t="s">
        <v>498</v>
      </c>
      <c r="M24" s="204" t="s">
        <v>498</v>
      </c>
      <c r="N24" s="204" t="s">
        <v>498</v>
      </c>
      <c r="O24" s="204" t="s">
        <v>498</v>
      </c>
      <c r="P24" s="204" t="s">
        <v>498</v>
      </c>
      <c r="Q24" s="204" t="s">
        <v>498</v>
      </c>
      <c r="R24" s="204" t="s">
        <v>343</v>
      </c>
      <c r="S24" s="204" t="s">
        <v>343</v>
      </c>
      <c r="T24" s="204" t="s">
        <v>343</v>
      </c>
      <c r="U24" s="204" t="s">
        <v>343</v>
      </c>
      <c r="V24" s="204" t="s">
        <v>498</v>
      </c>
      <c r="W24" s="204" t="s">
        <v>343</v>
      </c>
      <c r="X24" s="204" t="s">
        <v>343</v>
      </c>
      <c r="Y24" s="204" t="s">
        <v>343</v>
      </c>
      <c r="Z24" s="204" t="s">
        <v>343</v>
      </c>
      <c r="AA24" s="204" t="s">
        <v>498</v>
      </c>
      <c r="AB24" s="204" t="s">
        <v>343</v>
      </c>
      <c r="AC24" s="204" t="s">
        <v>343</v>
      </c>
      <c r="AD24" s="204" t="s">
        <v>343</v>
      </c>
      <c r="AE24" s="204" t="s">
        <v>343</v>
      </c>
    </row>
    <row r="25" spans="1:86" s="20" customFormat="1" ht="31.5" customHeight="1" x14ac:dyDescent="0.25">
      <c r="A25" s="21" t="s">
        <v>360</v>
      </c>
      <c r="B25" s="277">
        <v>0</v>
      </c>
      <c r="C25" s="277">
        <v>0</v>
      </c>
      <c r="D25" s="277">
        <v>0</v>
      </c>
      <c r="E25" s="277">
        <v>0</v>
      </c>
      <c r="F25" s="277">
        <v>0</v>
      </c>
      <c r="G25" s="277">
        <v>0</v>
      </c>
      <c r="H25" s="277">
        <v>0</v>
      </c>
      <c r="I25" s="277">
        <v>0</v>
      </c>
      <c r="J25" s="277">
        <v>0</v>
      </c>
      <c r="K25" s="277">
        <v>0</v>
      </c>
      <c r="L25" s="277">
        <v>0</v>
      </c>
      <c r="M25" s="277">
        <v>0</v>
      </c>
      <c r="N25" s="277">
        <v>0</v>
      </c>
      <c r="O25" s="277">
        <v>0</v>
      </c>
      <c r="P25" s="277">
        <v>0</v>
      </c>
      <c r="Q25" s="60">
        <v>0</v>
      </c>
      <c r="R25" s="60" t="s">
        <v>155</v>
      </c>
      <c r="S25" s="60" t="s">
        <v>154</v>
      </c>
      <c r="T25" s="60" t="s">
        <v>297</v>
      </c>
      <c r="U25" s="60" t="s">
        <v>338</v>
      </c>
      <c r="V25" s="60">
        <v>0</v>
      </c>
      <c r="W25" s="60" t="s">
        <v>155</v>
      </c>
      <c r="X25" s="60" t="s">
        <v>154</v>
      </c>
      <c r="Y25" s="60" t="s">
        <v>297</v>
      </c>
      <c r="Z25" s="60" t="s">
        <v>338</v>
      </c>
      <c r="AA25" s="60">
        <v>0</v>
      </c>
      <c r="AB25" s="60" t="s">
        <v>155</v>
      </c>
      <c r="AC25" s="60" t="s">
        <v>154</v>
      </c>
      <c r="AD25" s="60" t="s">
        <v>297</v>
      </c>
      <c r="AE25" s="60" t="s">
        <v>338</v>
      </c>
    </row>
    <row r="26" spans="1:86" ht="31.5" x14ac:dyDescent="0.25">
      <c r="A26" s="7" t="s">
        <v>361</v>
      </c>
      <c r="B26" s="25" t="s">
        <v>5</v>
      </c>
      <c r="C26" s="25" t="s">
        <v>5</v>
      </c>
      <c r="D26" s="25" t="s">
        <v>5</v>
      </c>
      <c r="E26" s="25" t="s">
        <v>5</v>
      </c>
      <c r="F26" s="25" t="s">
        <v>5</v>
      </c>
      <c r="G26" s="25" t="s">
        <v>5</v>
      </c>
      <c r="H26" s="25" t="s">
        <v>5</v>
      </c>
      <c r="I26" s="25" t="s">
        <v>5</v>
      </c>
      <c r="J26" s="25" t="s">
        <v>5</v>
      </c>
      <c r="K26" s="25" t="s">
        <v>5</v>
      </c>
      <c r="L26" s="25" t="s">
        <v>5</v>
      </c>
      <c r="M26" s="25" t="s">
        <v>5</v>
      </c>
      <c r="N26" s="25" t="s">
        <v>5</v>
      </c>
      <c r="O26" s="25" t="s">
        <v>5</v>
      </c>
      <c r="P26" s="25" t="s">
        <v>5</v>
      </c>
      <c r="Q26" s="25" t="s">
        <v>5</v>
      </c>
      <c r="R26" s="25" t="s">
        <v>5</v>
      </c>
      <c r="S26" s="25" t="s">
        <v>5</v>
      </c>
      <c r="T26" s="25" t="s">
        <v>5</v>
      </c>
      <c r="U26" s="25" t="s">
        <v>5</v>
      </c>
      <c r="V26" s="25" t="s">
        <v>5</v>
      </c>
      <c r="W26" s="25" t="s">
        <v>5</v>
      </c>
      <c r="X26" s="25" t="s">
        <v>5</v>
      </c>
      <c r="Y26" s="25" t="s">
        <v>5</v>
      </c>
      <c r="Z26" s="25" t="s">
        <v>5</v>
      </c>
      <c r="AA26" s="25" t="s">
        <v>5</v>
      </c>
      <c r="AB26" s="25" t="s">
        <v>5</v>
      </c>
      <c r="AC26" s="25" t="s">
        <v>5</v>
      </c>
      <c r="AD26" s="25" t="s">
        <v>5</v>
      </c>
      <c r="AE26" s="26" t="s">
        <v>5</v>
      </c>
    </row>
    <row r="27" spans="1:86" x14ac:dyDescent="0.25">
      <c r="A27" s="9" t="s">
        <v>6</v>
      </c>
      <c r="B27" s="27">
        <v>1</v>
      </c>
      <c r="C27" s="154">
        <v>0</v>
      </c>
      <c r="D27" s="27">
        <v>2</v>
      </c>
      <c r="E27" s="27">
        <v>0</v>
      </c>
      <c r="F27" s="154">
        <v>0</v>
      </c>
      <c r="G27" s="27">
        <v>8</v>
      </c>
      <c r="H27" s="27">
        <v>5</v>
      </c>
      <c r="I27" s="27">
        <v>3</v>
      </c>
      <c r="J27" s="27">
        <v>2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11</v>
      </c>
      <c r="R27" s="27">
        <v>9</v>
      </c>
      <c r="S27" s="27">
        <v>2</v>
      </c>
      <c r="T27" s="27">
        <v>2</v>
      </c>
      <c r="U27" s="154">
        <v>0</v>
      </c>
      <c r="V27" s="27">
        <v>7</v>
      </c>
      <c r="W27" s="154">
        <v>8</v>
      </c>
      <c r="X27" s="27">
        <v>8</v>
      </c>
      <c r="Y27" s="27">
        <v>5</v>
      </c>
      <c r="Z27" s="27">
        <v>0</v>
      </c>
      <c r="AA27" s="27">
        <v>0</v>
      </c>
      <c r="AB27" s="154">
        <v>1</v>
      </c>
      <c r="AC27" s="154">
        <v>1</v>
      </c>
      <c r="AD27" s="154">
        <v>1</v>
      </c>
      <c r="AE27" s="159">
        <v>1</v>
      </c>
    </row>
    <row r="28" spans="1:86" x14ac:dyDescent="0.25">
      <c r="A28" s="9" t="s">
        <v>7</v>
      </c>
      <c r="B28" s="27">
        <v>3</v>
      </c>
      <c r="C28" s="154">
        <v>2</v>
      </c>
      <c r="D28" s="27">
        <v>0</v>
      </c>
      <c r="E28" s="27">
        <v>0</v>
      </c>
      <c r="F28" s="154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7</v>
      </c>
      <c r="R28" s="27">
        <v>10</v>
      </c>
      <c r="S28" s="27">
        <v>5</v>
      </c>
      <c r="T28" s="27">
        <v>2</v>
      </c>
      <c r="U28" s="27">
        <v>0</v>
      </c>
      <c r="V28" s="27">
        <v>4</v>
      </c>
      <c r="W28" s="154">
        <v>4</v>
      </c>
      <c r="X28" s="154">
        <v>4</v>
      </c>
      <c r="Y28" s="27">
        <v>1</v>
      </c>
      <c r="Z28" s="154">
        <v>1</v>
      </c>
      <c r="AA28" s="154">
        <v>1</v>
      </c>
      <c r="AB28" s="154">
        <v>1</v>
      </c>
      <c r="AC28" s="27">
        <v>0</v>
      </c>
      <c r="AD28" s="154">
        <v>1</v>
      </c>
      <c r="AE28" s="159">
        <v>0</v>
      </c>
    </row>
    <row r="29" spans="1:86" x14ac:dyDescent="0.25">
      <c r="A29" s="9" t="s">
        <v>8</v>
      </c>
      <c r="B29" s="27">
        <v>2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1</v>
      </c>
      <c r="M29" s="27">
        <v>1</v>
      </c>
      <c r="N29" s="27">
        <v>0</v>
      </c>
      <c r="O29" s="27">
        <v>0</v>
      </c>
      <c r="P29" s="27">
        <v>0</v>
      </c>
      <c r="Q29" s="27">
        <v>1</v>
      </c>
      <c r="R29" s="27">
        <v>10</v>
      </c>
      <c r="S29" s="27">
        <v>0</v>
      </c>
      <c r="T29" s="27">
        <v>2</v>
      </c>
      <c r="U29" s="154">
        <v>0</v>
      </c>
      <c r="V29" s="27">
        <v>7</v>
      </c>
      <c r="W29" s="27">
        <v>4</v>
      </c>
      <c r="X29" s="154">
        <v>2</v>
      </c>
      <c r="Y29" s="27">
        <v>2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8">
        <v>0</v>
      </c>
    </row>
    <row r="30" spans="1:86" x14ac:dyDescent="0.25">
      <c r="A30" s="9" t="s">
        <v>9</v>
      </c>
      <c r="B30" s="27">
        <v>2</v>
      </c>
      <c r="C30" s="27">
        <v>4</v>
      </c>
      <c r="D30" s="27">
        <v>4</v>
      </c>
      <c r="E30" s="154">
        <v>2</v>
      </c>
      <c r="F30" s="154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154">
        <v>0</v>
      </c>
      <c r="M30" s="27">
        <v>0</v>
      </c>
      <c r="N30" s="27">
        <v>0</v>
      </c>
      <c r="O30" s="27">
        <v>0</v>
      </c>
      <c r="P30" s="27">
        <v>0</v>
      </c>
      <c r="Q30" s="154">
        <v>16</v>
      </c>
      <c r="R30" s="27">
        <v>8</v>
      </c>
      <c r="S30" s="27">
        <v>1</v>
      </c>
      <c r="T30" s="27">
        <v>0</v>
      </c>
      <c r="U30" s="154">
        <v>0</v>
      </c>
      <c r="V30" s="27">
        <v>5</v>
      </c>
      <c r="W30" s="27">
        <v>0</v>
      </c>
      <c r="X30" s="154">
        <v>0</v>
      </c>
      <c r="Y30" s="27">
        <v>0</v>
      </c>
      <c r="Z30" s="27">
        <v>0</v>
      </c>
      <c r="AA30" s="27">
        <v>0</v>
      </c>
      <c r="AB30" s="27">
        <v>0</v>
      </c>
      <c r="AC30" s="27">
        <v>0</v>
      </c>
      <c r="AD30" s="27">
        <v>0</v>
      </c>
      <c r="AE30" s="28">
        <v>0</v>
      </c>
    </row>
    <row r="31" spans="1:86" x14ac:dyDescent="0.25">
      <c r="A31" s="9" t="s">
        <v>10</v>
      </c>
      <c r="B31" s="29">
        <v>0</v>
      </c>
      <c r="C31" s="29">
        <v>1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155">
        <v>0</v>
      </c>
      <c r="Q31" s="29">
        <v>3</v>
      </c>
      <c r="R31" s="29">
        <v>1</v>
      </c>
      <c r="S31" s="29">
        <v>0</v>
      </c>
      <c r="T31" s="29">
        <v>0</v>
      </c>
      <c r="U31" s="29">
        <v>0</v>
      </c>
      <c r="V31" s="29">
        <v>4</v>
      </c>
      <c r="W31" s="155">
        <v>4</v>
      </c>
      <c r="X31" s="154">
        <v>4</v>
      </c>
      <c r="Y31" s="29">
        <v>7</v>
      </c>
      <c r="Z31" s="155">
        <v>4</v>
      </c>
      <c r="AA31" s="29">
        <v>1</v>
      </c>
      <c r="AB31" s="29">
        <v>0</v>
      </c>
      <c r="AC31" s="29">
        <v>0</v>
      </c>
      <c r="AD31" s="29">
        <v>0</v>
      </c>
      <c r="AE31" s="30">
        <v>0</v>
      </c>
    </row>
    <row r="32" spans="1:86" ht="16.5" customHeight="1" x14ac:dyDescent="0.25">
      <c r="A32" s="12" t="s">
        <v>11</v>
      </c>
      <c r="B32" s="31">
        <f>SUM(B27:B31)</f>
        <v>8</v>
      </c>
      <c r="C32" s="31">
        <f t="shared" ref="C32:AE32" si="2">SUM(C27:C31)</f>
        <v>7</v>
      </c>
      <c r="D32" s="31">
        <f t="shared" si="2"/>
        <v>6</v>
      </c>
      <c r="E32" s="31">
        <f t="shared" si="2"/>
        <v>2</v>
      </c>
      <c r="F32" s="31">
        <f t="shared" si="2"/>
        <v>0</v>
      </c>
      <c r="G32" s="31">
        <f t="shared" si="2"/>
        <v>8</v>
      </c>
      <c r="H32" s="31">
        <f t="shared" si="2"/>
        <v>5</v>
      </c>
      <c r="I32" s="31">
        <f t="shared" si="2"/>
        <v>3</v>
      </c>
      <c r="J32" s="31">
        <f t="shared" si="2"/>
        <v>2</v>
      </c>
      <c r="K32" s="31">
        <f t="shared" si="2"/>
        <v>0</v>
      </c>
      <c r="L32" s="31">
        <f t="shared" si="2"/>
        <v>1</v>
      </c>
      <c r="M32" s="31">
        <f t="shared" si="2"/>
        <v>1</v>
      </c>
      <c r="N32" s="31">
        <f t="shared" si="2"/>
        <v>0</v>
      </c>
      <c r="O32" s="31">
        <f t="shared" si="2"/>
        <v>0</v>
      </c>
      <c r="P32" s="31">
        <f t="shared" si="2"/>
        <v>0</v>
      </c>
      <c r="Q32" s="31">
        <f t="shared" si="2"/>
        <v>38</v>
      </c>
      <c r="R32" s="31">
        <f t="shared" si="2"/>
        <v>38</v>
      </c>
      <c r="S32" s="31">
        <f t="shared" si="2"/>
        <v>8</v>
      </c>
      <c r="T32" s="31">
        <f t="shared" si="2"/>
        <v>6</v>
      </c>
      <c r="U32" s="31">
        <f t="shared" si="2"/>
        <v>0</v>
      </c>
      <c r="V32" s="31">
        <f t="shared" si="2"/>
        <v>27</v>
      </c>
      <c r="W32" s="31">
        <f t="shared" si="2"/>
        <v>20</v>
      </c>
      <c r="X32" s="31">
        <f t="shared" si="2"/>
        <v>18</v>
      </c>
      <c r="Y32" s="31">
        <f t="shared" si="2"/>
        <v>15</v>
      </c>
      <c r="Z32" s="31">
        <f t="shared" si="2"/>
        <v>5</v>
      </c>
      <c r="AA32" s="31">
        <f t="shared" si="2"/>
        <v>2</v>
      </c>
      <c r="AB32" s="31">
        <f t="shared" si="2"/>
        <v>2</v>
      </c>
      <c r="AC32" s="31">
        <f t="shared" si="2"/>
        <v>1</v>
      </c>
      <c r="AD32" s="31">
        <f t="shared" si="2"/>
        <v>2</v>
      </c>
      <c r="AE32" s="32">
        <f t="shared" si="2"/>
        <v>1</v>
      </c>
    </row>
    <row r="33" spans="1:31" ht="31.5" x14ac:dyDescent="0.25">
      <c r="A33" s="7" t="s">
        <v>132</v>
      </c>
      <c r="B33" s="25" t="s">
        <v>5</v>
      </c>
      <c r="C33" s="25" t="s">
        <v>5</v>
      </c>
      <c r="D33" s="25" t="s">
        <v>5</v>
      </c>
      <c r="E33" s="25" t="s">
        <v>5</v>
      </c>
      <c r="F33" s="25" t="s">
        <v>5</v>
      </c>
      <c r="G33" s="25" t="s">
        <v>5</v>
      </c>
      <c r="H33" s="25" t="s">
        <v>5</v>
      </c>
      <c r="I33" s="25" t="s">
        <v>5</v>
      </c>
      <c r="J33" s="25" t="s">
        <v>5</v>
      </c>
      <c r="K33" s="25" t="s">
        <v>5</v>
      </c>
      <c r="L33" s="25" t="s">
        <v>5</v>
      </c>
      <c r="M33" s="25" t="s">
        <v>5</v>
      </c>
      <c r="N33" s="25" t="s">
        <v>5</v>
      </c>
      <c r="O33" s="25" t="s">
        <v>5</v>
      </c>
      <c r="P33" s="25" t="s">
        <v>5</v>
      </c>
      <c r="Q33" s="25" t="s">
        <v>5</v>
      </c>
      <c r="R33" s="25" t="s">
        <v>5</v>
      </c>
      <c r="S33" s="25" t="s">
        <v>5</v>
      </c>
      <c r="T33" s="25" t="s">
        <v>5</v>
      </c>
      <c r="U33" s="25" t="s">
        <v>5</v>
      </c>
      <c r="V33" s="25" t="s">
        <v>5</v>
      </c>
      <c r="W33" s="25" t="s">
        <v>5</v>
      </c>
      <c r="X33" s="25" t="s">
        <v>5</v>
      </c>
      <c r="Y33" s="25" t="s">
        <v>5</v>
      </c>
      <c r="Z33" s="25" t="s">
        <v>5</v>
      </c>
      <c r="AA33" s="25" t="s">
        <v>5</v>
      </c>
      <c r="AB33" s="25" t="s">
        <v>5</v>
      </c>
      <c r="AC33" s="25" t="s">
        <v>5</v>
      </c>
      <c r="AD33" s="25" t="s">
        <v>5</v>
      </c>
      <c r="AE33" s="26" t="s">
        <v>5</v>
      </c>
    </row>
    <row r="34" spans="1:31" x14ac:dyDescent="0.25">
      <c r="A34" s="9" t="s">
        <v>6</v>
      </c>
      <c r="B34" s="27">
        <v>0</v>
      </c>
      <c r="C34" s="27">
        <v>0</v>
      </c>
      <c r="D34" s="27">
        <v>0</v>
      </c>
      <c r="E34" s="27">
        <v>0</v>
      </c>
      <c r="F34" s="27">
        <v>0</v>
      </c>
      <c r="G34" s="154">
        <v>3</v>
      </c>
      <c r="H34" s="27">
        <v>0</v>
      </c>
      <c r="I34" s="154">
        <v>2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154">
        <v>0</v>
      </c>
      <c r="S34" s="27">
        <v>0</v>
      </c>
      <c r="T34" s="27">
        <v>0</v>
      </c>
      <c r="U34" s="154">
        <v>0</v>
      </c>
      <c r="V34" s="154">
        <v>6</v>
      </c>
      <c r="W34" s="154">
        <v>4</v>
      </c>
      <c r="X34" s="154">
        <v>4</v>
      </c>
      <c r="Y34" s="27">
        <v>0</v>
      </c>
      <c r="Z34" s="27">
        <v>0</v>
      </c>
      <c r="AA34" s="154">
        <v>0</v>
      </c>
      <c r="AB34" s="27">
        <v>0</v>
      </c>
      <c r="AC34" s="154">
        <v>0</v>
      </c>
      <c r="AD34" s="154">
        <v>0</v>
      </c>
      <c r="AE34" s="159">
        <v>0</v>
      </c>
    </row>
    <row r="35" spans="1:31" x14ac:dyDescent="0.25">
      <c r="A35" s="9" t="s">
        <v>7</v>
      </c>
      <c r="B35" s="27">
        <v>1</v>
      </c>
      <c r="C35" s="154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154">
        <v>0</v>
      </c>
      <c r="R35" s="27">
        <v>1</v>
      </c>
      <c r="S35" s="27">
        <v>1</v>
      </c>
      <c r="T35" s="27">
        <v>0</v>
      </c>
      <c r="U35" s="27">
        <v>0</v>
      </c>
      <c r="V35" s="154">
        <v>3</v>
      </c>
      <c r="W35" s="154">
        <v>4</v>
      </c>
      <c r="X35" s="27">
        <v>1</v>
      </c>
      <c r="Y35" s="27">
        <v>0</v>
      </c>
      <c r="Z35" s="27">
        <v>0</v>
      </c>
      <c r="AA35" s="27">
        <v>0</v>
      </c>
      <c r="AB35" s="154">
        <v>0</v>
      </c>
      <c r="AC35" s="27">
        <v>0</v>
      </c>
      <c r="AD35" s="27">
        <v>0</v>
      </c>
      <c r="AE35" s="28">
        <v>0</v>
      </c>
    </row>
    <row r="36" spans="1:31" x14ac:dyDescent="0.25">
      <c r="A36" s="9" t="s">
        <v>8</v>
      </c>
      <c r="B36" s="27">
        <v>1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154">
        <v>1</v>
      </c>
      <c r="W36" s="27">
        <v>4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8">
        <v>0</v>
      </c>
    </row>
    <row r="37" spans="1:31" x14ac:dyDescent="0.25">
      <c r="A37" s="9" t="s">
        <v>9</v>
      </c>
      <c r="B37" s="27">
        <v>3</v>
      </c>
      <c r="C37" s="154">
        <v>0</v>
      </c>
      <c r="D37" s="27">
        <v>1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154">
        <v>3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0</v>
      </c>
      <c r="AD37" s="27">
        <v>0</v>
      </c>
      <c r="AE37" s="28">
        <v>0</v>
      </c>
    </row>
    <row r="38" spans="1:31" x14ac:dyDescent="0.25">
      <c r="A38" s="9" t="s">
        <v>10</v>
      </c>
      <c r="B38" s="29">
        <v>0</v>
      </c>
      <c r="C38" s="29">
        <v>1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30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6</v>
      </c>
      <c r="W38" s="155">
        <v>5</v>
      </c>
      <c r="X38" s="29">
        <v>1</v>
      </c>
      <c r="Y38" s="29">
        <v>0</v>
      </c>
      <c r="Z38" s="29">
        <v>0</v>
      </c>
      <c r="AA38" s="29">
        <v>0</v>
      </c>
      <c r="AB38" s="29">
        <v>0</v>
      </c>
      <c r="AC38" s="29">
        <v>0</v>
      </c>
      <c r="AD38" s="29">
        <v>0</v>
      </c>
      <c r="AE38" s="30">
        <v>0</v>
      </c>
    </row>
    <row r="39" spans="1:31" ht="16.5" customHeight="1" thickBot="1" x14ac:dyDescent="0.3">
      <c r="A39" s="14" t="s">
        <v>18</v>
      </c>
      <c r="B39" s="34">
        <f t="shared" ref="B39:AE39" si="3">SUM(B34:B38)</f>
        <v>5</v>
      </c>
      <c r="C39" s="34">
        <f t="shared" si="3"/>
        <v>1</v>
      </c>
      <c r="D39" s="34">
        <f t="shared" si="3"/>
        <v>1</v>
      </c>
      <c r="E39" s="34">
        <f t="shared" si="3"/>
        <v>0</v>
      </c>
      <c r="F39" s="34">
        <f t="shared" si="3"/>
        <v>0</v>
      </c>
      <c r="G39" s="34">
        <f t="shared" si="3"/>
        <v>3</v>
      </c>
      <c r="H39" s="34">
        <f t="shared" si="3"/>
        <v>0</v>
      </c>
      <c r="I39" s="34">
        <f t="shared" si="3"/>
        <v>2</v>
      </c>
      <c r="J39" s="34">
        <f t="shared" si="3"/>
        <v>0</v>
      </c>
      <c r="K39" s="34">
        <f t="shared" si="3"/>
        <v>0</v>
      </c>
      <c r="L39" s="34">
        <f t="shared" si="3"/>
        <v>0</v>
      </c>
      <c r="M39" s="34">
        <f t="shared" si="3"/>
        <v>0</v>
      </c>
      <c r="N39" s="34">
        <f t="shared" si="3"/>
        <v>0</v>
      </c>
      <c r="O39" s="34">
        <f t="shared" si="3"/>
        <v>0</v>
      </c>
      <c r="P39" s="34">
        <f t="shared" si="3"/>
        <v>0</v>
      </c>
      <c r="Q39" s="34">
        <f>SUM(Q34:Q38)</f>
        <v>0</v>
      </c>
      <c r="R39" s="34">
        <f>SUM(R34:R38)</f>
        <v>1</v>
      </c>
      <c r="S39" s="34">
        <f>SUM(S34:S38)</f>
        <v>1</v>
      </c>
      <c r="T39" s="34">
        <f>SUM(T34:T38)</f>
        <v>0</v>
      </c>
      <c r="U39" s="34">
        <f t="shared" si="3"/>
        <v>0</v>
      </c>
      <c r="V39" s="34">
        <f>SUM(V34:V38)</f>
        <v>19</v>
      </c>
      <c r="W39" s="34">
        <f>SUM(W34:W38)</f>
        <v>17</v>
      </c>
      <c r="X39" s="34">
        <f>SUM(X34:X38)</f>
        <v>6</v>
      </c>
      <c r="Y39" s="34">
        <f t="shared" si="3"/>
        <v>0</v>
      </c>
      <c r="Z39" s="34">
        <f t="shared" si="3"/>
        <v>0</v>
      </c>
      <c r="AA39" s="34">
        <f t="shared" si="3"/>
        <v>0</v>
      </c>
      <c r="AB39" s="34">
        <f t="shared" si="3"/>
        <v>0</v>
      </c>
      <c r="AC39" s="34">
        <f t="shared" si="3"/>
        <v>0</v>
      </c>
      <c r="AD39" s="34">
        <f t="shared" si="3"/>
        <v>0</v>
      </c>
      <c r="AE39" s="34">
        <f t="shared" si="3"/>
        <v>0</v>
      </c>
    </row>
    <row r="40" spans="1:31" ht="16.5" thickBot="1" x14ac:dyDescent="0.3">
      <c r="A40" s="15" t="s">
        <v>12</v>
      </c>
      <c r="B40" s="35">
        <f t="shared" ref="B40:AE40" si="4">B39/B32</f>
        <v>0.625</v>
      </c>
      <c r="C40" s="35">
        <f t="shared" si="4"/>
        <v>0.14285714285714285</v>
      </c>
      <c r="D40" s="35">
        <f t="shared" si="4"/>
        <v>0.16666666666666666</v>
      </c>
      <c r="E40" s="35">
        <f t="shared" si="4"/>
        <v>0</v>
      </c>
      <c r="F40" s="35" t="e">
        <f t="shared" si="4"/>
        <v>#DIV/0!</v>
      </c>
      <c r="G40" s="35">
        <f t="shared" si="4"/>
        <v>0.375</v>
      </c>
      <c r="H40" s="35">
        <f t="shared" si="4"/>
        <v>0</v>
      </c>
      <c r="I40" s="35">
        <f t="shared" si="4"/>
        <v>0.66666666666666663</v>
      </c>
      <c r="J40" s="35">
        <f t="shared" si="4"/>
        <v>0</v>
      </c>
      <c r="K40" s="35" t="e">
        <f t="shared" si="4"/>
        <v>#DIV/0!</v>
      </c>
      <c r="L40" s="35">
        <f t="shared" si="4"/>
        <v>0</v>
      </c>
      <c r="M40" s="35">
        <f t="shared" si="4"/>
        <v>0</v>
      </c>
      <c r="N40" s="35" t="e">
        <f t="shared" si="4"/>
        <v>#DIV/0!</v>
      </c>
      <c r="O40" s="35" t="e">
        <f t="shared" si="4"/>
        <v>#DIV/0!</v>
      </c>
      <c r="P40" s="35" t="e">
        <f t="shared" si="4"/>
        <v>#DIV/0!</v>
      </c>
      <c r="Q40" s="35">
        <f t="shared" si="4"/>
        <v>0</v>
      </c>
      <c r="R40" s="35">
        <f t="shared" si="4"/>
        <v>2.6315789473684209E-2</v>
      </c>
      <c r="S40" s="35">
        <f t="shared" si="4"/>
        <v>0.125</v>
      </c>
      <c r="T40" s="35">
        <f t="shared" si="4"/>
        <v>0</v>
      </c>
      <c r="U40" s="35" t="e">
        <f t="shared" si="4"/>
        <v>#DIV/0!</v>
      </c>
      <c r="V40" s="35">
        <f t="shared" si="4"/>
        <v>0.70370370370370372</v>
      </c>
      <c r="W40" s="35">
        <f t="shared" si="4"/>
        <v>0.85</v>
      </c>
      <c r="X40" s="35">
        <f t="shared" si="4"/>
        <v>0.33333333333333331</v>
      </c>
      <c r="Y40" s="35">
        <f t="shared" si="4"/>
        <v>0</v>
      </c>
      <c r="Z40" s="35">
        <f t="shared" si="4"/>
        <v>0</v>
      </c>
      <c r="AA40" s="35">
        <f t="shared" si="4"/>
        <v>0</v>
      </c>
      <c r="AB40" s="35">
        <f t="shared" si="4"/>
        <v>0</v>
      </c>
      <c r="AC40" s="35">
        <f t="shared" si="4"/>
        <v>0</v>
      </c>
      <c r="AD40" s="35">
        <f t="shared" si="4"/>
        <v>0</v>
      </c>
      <c r="AE40" s="36">
        <f t="shared" si="4"/>
        <v>0</v>
      </c>
    </row>
    <row r="41" spans="1:31" ht="16.5" thickBot="1" x14ac:dyDescent="0.3">
      <c r="A41" s="37" t="s">
        <v>13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9"/>
    </row>
    <row r="42" spans="1:31" ht="16.5" thickBot="1" x14ac:dyDescent="0.3">
      <c r="A42" s="16" t="s">
        <v>14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9"/>
    </row>
    <row r="43" spans="1:31" ht="16.5" thickBot="1" x14ac:dyDescent="0.3">
      <c r="A43" s="17" t="s">
        <v>15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9"/>
    </row>
    <row r="46" spans="1:31" x14ac:dyDescent="0.25">
      <c r="B46" t="s">
        <v>16</v>
      </c>
      <c r="C46" t="s">
        <v>17</v>
      </c>
      <c r="D46" t="s">
        <v>2</v>
      </c>
      <c r="E46" t="s">
        <v>4</v>
      </c>
      <c r="F46" t="s">
        <v>511</v>
      </c>
      <c r="G46" t="s">
        <v>369</v>
      </c>
      <c r="H46" t="s">
        <v>615</v>
      </c>
      <c r="I46" t="s">
        <v>19</v>
      </c>
      <c r="J46" t="s">
        <v>20</v>
      </c>
      <c r="K46" t="s">
        <v>21</v>
      </c>
    </row>
    <row r="47" spans="1:31" x14ac:dyDescent="0.25">
      <c r="B47">
        <v>16</v>
      </c>
      <c r="C47" t="s">
        <v>462</v>
      </c>
      <c r="D47" t="s">
        <v>3</v>
      </c>
      <c r="E47" t="s">
        <v>3</v>
      </c>
      <c r="F47" t="s">
        <v>498</v>
      </c>
      <c r="G47" t="s">
        <v>540</v>
      </c>
      <c r="H47">
        <v>34</v>
      </c>
      <c r="I47">
        <v>8</v>
      </c>
      <c r="J47">
        <v>5</v>
      </c>
      <c r="K47" s="258">
        <v>0.625</v>
      </c>
    </row>
    <row r="48" spans="1:31" x14ac:dyDescent="0.25">
      <c r="B48">
        <v>16</v>
      </c>
      <c r="C48" t="s">
        <v>463</v>
      </c>
      <c r="D48" t="s">
        <v>3</v>
      </c>
      <c r="E48" t="s">
        <v>3</v>
      </c>
      <c r="F48" t="s">
        <v>498</v>
      </c>
      <c r="G48" t="s">
        <v>540</v>
      </c>
      <c r="I48">
        <v>7</v>
      </c>
      <c r="J48">
        <v>1</v>
      </c>
      <c r="K48" s="258">
        <v>0.14285714285714285</v>
      </c>
    </row>
    <row r="49" spans="2:11" x14ac:dyDescent="0.25">
      <c r="B49">
        <v>16</v>
      </c>
      <c r="C49" t="s">
        <v>464</v>
      </c>
      <c r="D49" t="s">
        <v>3</v>
      </c>
      <c r="E49" t="s">
        <v>3</v>
      </c>
      <c r="F49" t="s">
        <v>498</v>
      </c>
      <c r="G49" t="s">
        <v>540</v>
      </c>
      <c r="I49">
        <v>6</v>
      </c>
      <c r="J49">
        <v>1</v>
      </c>
      <c r="K49" s="258">
        <v>0.16666666666666666</v>
      </c>
    </row>
    <row r="50" spans="2:11" x14ac:dyDescent="0.25">
      <c r="B50">
        <v>16</v>
      </c>
      <c r="C50" t="s">
        <v>465</v>
      </c>
      <c r="D50" t="s">
        <v>3</v>
      </c>
      <c r="E50" t="s">
        <v>3</v>
      </c>
      <c r="F50" t="s">
        <v>498</v>
      </c>
      <c r="G50" t="s">
        <v>540</v>
      </c>
      <c r="I50">
        <v>2</v>
      </c>
      <c r="J50">
        <v>0</v>
      </c>
      <c r="K50" s="258">
        <v>0</v>
      </c>
    </row>
    <row r="51" spans="2:11" x14ac:dyDescent="0.25">
      <c r="B51">
        <v>16</v>
      </c>
      <c r="C51" t="s">
        <v>466</v>
      </c>
      <c r="D51" t="s">
        <v>3</v>
      </c>
      <c r="E51" t="s">
        <v>3</v>
      </c>
      <c r="F51" t="s">
        <v>498</v>
      </c>
      <c r="G51" t="s">
        <v>540</v>
      </c>
      <c r="I51">
        <v>0</v>
      </c>
      <c r="J51">
        <v>0</v>
      </c>
      <c r="K51" s="258" t="e">
        <v>#DIV/0!</v>
      </c>
    </row>
    <row r="52" spans="2:11" x14ac:dyDescent="0.25">
      <c r="B52">
        <v>16</v>
      </c>
      <c r="C52" t="s">
        <v>576</v>
      </c>
      <c r="D52" t="s">
        <v>3</v>
      </c>
      <c r="E52" t="s">
        <v>3</v>
      </c>
      <c r="F52" t="s">
        <v>498</v>
      </c>
      <c r="G52" t="s">
        <v>540</v>
      </c>
      <c r="H52">
        <v>25</v>
      </c>
      <c r="I52">
        <v>8</v>
      </c>
      <c r="J52">
        <v>3</v>
      </c>
      <c r="K52" s="258">
        <v>0.375</v>
      </c>
    </row>
    <row r="53" spans="2:11" x14ac:dyDescent="0.25">
      <c r="B53">
        <v>16</v>
      </c>
      <c r="C53" t="s">
        <v>577</v>
      </c>
      <c r="D53" t="s">
        <v>3</v>
      </c>
      <c r="E53" t="s">
        <v>3</v>
      </c>
      <c r="F53" t="s">
        <v>498</v>
      </c>
      <c r="G53" t="s">
        <v>540</v>
      </c>
      <c r="I53">
        <v>5</v>
      </c>
      <c r="J53">
        <v>0</v>
      </c>
      <c r="K53" s="258">
        <v>0</v>
      </c>
    </row>
    <row r="54" spans="2:11" x14ac:dyDescent="0.25">
      <c r="B54">
        <v>16</v>
      </c>
      <c r="C54" t="s">
        <v>578</v>
      </c>
      <c r="D54" t="s">
        <v>3</v>
      </c>
      <c r="E54" t="s">
        <v>3</v>
      </c>
      <c r="F54" t="s">
        <v>498</v>
      </c>
      <c r="G54" t="s">
        <v>540</v>
      </c>
      <c r="I54">
        <v>3</v>
      </c>
      <c r="J54">
        <v>2</v>
      </c>
      <c r="K54" s="258">
        <v>0.66666666666666663</v>
      </c>
    </row>
    <row r="55" spans="2:11" x14ac:dyDescent="0.25">
      <c r="B55">
        <v>16</v>
      </c>
      <c r="C55" t="s">
        <v>579</v>
      </c>
      <c r="D55" t="s">
        <v>3</v>
      </c>
      <c r="E55" t="s">
        <v>3</v>
      </c>
      <c r="F55" t="s">
        <v>498</v>
      </c>
      <c r="G55" t="s">
        <v>540</v>
      </c>
      <c r="I55">
        <v>2</v>
      </c>
      <c r="J55">
        <v>0</v>
      </c>
      <c r="K55" s="258">
        <v>0</v>
      </c>
    </row>
    <row r="56" spans="2:11" x14ac:dyDescent="0.25">
      <c r="B56">
        <v>16</v>
      </c>
      <c r="C56" t="s">
        <v>580</v>
      </c>
      <c r="D56" t="s">
        <v>3</v>
      </c>
      <c r="E56" t="s">
        <v>3</v>
      </c>
      <c r="F56" t="s">
        <v>498</v>
      </c>
      <c r="G56" t="s">
        <v>540</v>
      </c>
      <c r="I56">
        <v>0</v>
      </c>
      <c r="J56">
        <v>0</v>
      </c>
      <c r="K56" s="258" t="e">
        <v>#DIV/0!</v>
      </c>
    </row>
    <row r="57" spans="2:11" x14ac:dyDescent="0.25">
      <c r="B57">
        <v>16</v>
      </c>
      <c r="C57" t="s">
        <v>474</v>
      </c>
      <c r="D57" t="s">
        <v>3</v>
      </c>
      <c r="E57" t="s">
        <v>3</v>
      </c>
      <c r="F57" t="s">
        <v>498</v>
      </c>
      <c r="G57" t="s">
        <v>540</v>
      </c>
      <c r="H57">
        <v>26</v>
      </c>
      <c r="I57">
        <v>1</v>
      </c>
      <c r="J57">
        <v>0</v>
      </c>
      <c r="K57" s="258">
        <v>0</v>
      </c>
    </row>
    <row r="58" spans="2:11" x14ac:dyDescent="0.25">
      <c r="B58">
        <v>16</v>
      </c>
      <c r="C58" t="s">
        <v>475</v>
      </c>
      <c r="D58" t="s">
        <v>3</v>
      </c>
      <c r="E58" t="s">
        <v>3</v>
      </c>
      <c r="F58" t="s">
        <v>498</v>
      </c>
      <c r="G58" t="s">
        <v>540</v>
      </c>
      <c r="I58">
        <v>1</v>
      </c>
      <c r="J58">
        <v>0</v>
      </c>
      <c r="K58" s="258">
        <v>0</v>
      </c>
    </row>
    <row r="59" spans="2:11" x14ac:dyDescent="0.25">
      <c r="B59">
        <v>16</v>
      </c>
      <c r="C59" t="s">
        <v>476</v>
      </c>
      <c r="D59" t="s">
        <v>3</v>
      </c>
      <c r="E59" t="s">
        <v>3</v>
      </c>
      <c r="F59" t="s">
        <v>498</v>
      </c>
      <c r="G59" t="s">
        <v>540</v>
      </c>
      <c r="I59">
        <v>0</v>
      </c>
      <c r="J59">
        <v>0</v>
      </c>
      <c r="K59" s="258" t="e">
        <v>#DIV/0!</v>
      </c>
    </row>
    <row r="60" spans="2:11" x14ac:dyDescent="0.25">
      <c r="B60">
        <v>16</v>
      </c>
      <c r="C60" t="s">
        <v>477</v>
      </c>
      <c r="D60" t="s">
        <v>3</v>
      </c>
      <c r="E60" t="s">
        <v>3</v>
      </c>
      <c r="F60" t="s">
        <v>498</v>
      </c>
      <c r="G60" t="s">
        <v>540</v>
      </c>
      <c r="I60">
        <v>0</v>
      </c>
      <c r="J60">
        <v>0</v>
      </c>
      <c r="K60" s="258" t="e">
        <v>#DIV/0!</v>
      </c>
    </row>
    <row r="61" spans="2:11" x14ac:dyDescent="0.25">
      <c r="B61">
        <v>16</v>
      </c>
      <c r="C61" t="s">
        <v>478</v>
      </c>
      <c r="D61" t="s">
        <v>3</v>
      </c>
      <c r="E61" t="s">
        <v>3</v>
      </c>
      <c r="F61" t="s">
        <v>498</v>
      </c>
      <c r="G61" t="s">
        <v>540</v>
      </c>
      <c r="I61">
        <v>0</v>
      </c>
      <c r="J61">
        <v>0</v>
      </c>
      <c r="K61" s="258" t="e">
        <v>#DIV/0!</v>
      </c>
    </row>
    <row r="62" spans="2:11" x14ac:dyDescent="0.25">
      <c r="B62">
        <v>16</v>
      </c>
      <c r="C62" t="s">
        <v>480</v>
      </c>
      <c r="D62" t="s">
        <v>3</v>
      </c>
      <c r="E62" t="s">
        <v>3</v>
      </c>
      <c r="F62" t="s">
        <v>498</v>
      </c>
      <c r="G62" t="s">
        <v>540</v>
      </c>
      <c r="H62">
        <v>26</v>
      </c>
      <c r="I62">
        <v>38</v>
      </c>
      <c r="J62">
        <v>0</v>
      </c>
      <c r="K62" s="258">
        <v>0</v>
      </c>
    </row>
    <row r="63" spans="2:11" x14ac:dyDescent="0.25">
      <c r="B63">
        <v>16</v>
      </c>
      <c r="C63" t="s">
        <v>481</v>
      </c>
      <c r="D63" t="s">
        <v>3</v>
      </c>
      <c r="E63" t="s">
        <v>3</v>
      </c>
      <c r="F63" t="s">
        <v>343</v>
      </c>
      <c r="G63" t="s">
        <v>155</v>
      </c>
      <c r="I63">
        <v>38</v>
      </c>
      <c r="J63">
        <v>1</v>
      </c>
      <c r="K63" s="258">
        <v>2.6315789473684209E-2</v>
      </c>
    </row>
    <row r="64" spans="2:11" x14ac:dyDescent="0.25">
      <c r="B64">
        <v>16</v>
      </c>
      <c r="C64" t="s">
        <v>482</v>
      </c>
      <c r="D64" t="s">
        <v>3</v>
      </c>
      <c r="E64" t="s">
        <v>3</v>
      </c>
      <c r="F64" t="s">
        <v>343</v>
      </c>
      <c r="G64" t="s">
        <v>154</v>
      </c>
      <c r="I64">
        <v>8</v>
      </c>
      <c r="J64">
        <v>1</v>
      </c>
      <c r="K64" s="258">
        <v>0.125</v>
      </c>
    </row>
    <row r="65" spans="2:11" x14ac:dyDescent="0.25">
      <c r="B65">
        <v>16</v>
      </c>
      <c r="C65" t="s">
        <v>483</v>
      </c>
      <c r="D65" t="s">
        <v>3</v>
      </c>
      <c r="E65" t="s">
        <v>3</v>
      </c>
      <c r="F65" t="s">
        <v>343</v>
      </c>
      <c r="G65" t="s">
        <v>297</v>
      </c>
      <c r="I65">
        <v>6</v>
      </c>
      <c r="J65">
        <v>0</v>
      </c>
      <c r="K65" s="258">
        <v>0</v>
      </c>
    </row>
    <row r="66" spans="2:11" x14ac:dyDescent="0.25">
      <c r="B66">
        <v>16</v>
      </c>
      <c r="C66" t="s">
        <v>484</v>
      </c>
      <c r="D66" t="s">
        <v>3</v>
      </c>
      <c r="E66" t="s">
        <v>3</v>
      </c>
      <c r="F66" t="s">
        <v>343</v>
      </c>
      <c r="G66" t="s">
        <v>338</v>
      </c>
      <c r="I66">
        <v>0</v>
      </c>
      <c r="J66">
        <v>0</v>
      </c>
      <c r="K66" s="258" t="e">
        <v>#DIV/0!</v>
      </c>
    </row>
    <row r="67" spans="2:11" x14ac:dyDescent="0.25">
      <c r="B67">
        <v>16</v>
      </c>
      <c r="C67" t="s">
        <v>581</v>
      </c>
      <c r="D67" t="s">
        <v>3</v>
      </c>
      <c r="E67" t="s">
        <v>3</v>
      </c>
      <c r="F67" t="s">
        <v>498</v>
      </c>
      <c r="G67" t="s">
        <v>540</v>
      </c>
      <c r="H67">
        <v>32</v>
      </c>
      <c r="I67">
        <v>27</v>
      </c>
      <c r="J67">
        <v>19</v>
      </c>
      <c r="K67" s="258">
        <v>0.70370370370370372</v>
      </c>
    </row>
    <row r="68" spans="2:11" x14ac:dyDescent="0.25">
      <c r="B68">
        <v>16</v>
      </c>
      <c r="C68" t="s">
        <v>582</v>
      </c>
      <c r="D68" t="s">
        <v>3</v>
      </c>
      <c r="E68" t="s">
        <v>3</v>
      </c>
      <c r="F68" t="s">
        <v>343</v>
      </c>
      <c r="G68" t="s">
        <v>155</v>
      </c>
      <c r="I68">
        <v>20</v>
      </c>
      <c r="J68">
        <v>17</v>
      </c>
      <c r="K68" s="258">
        <v>0.85</v>
      </c>
    </row>
    <row r="69" spans="2:11" x14ac:dyDescent="0.25">
      <c r="B69">
        <v>16</v>
      </c>
      <c r="C69" t="s">
        <v>583</v>
      </c>
      <c r="D69" t="s">
        <v>3</v>
      </c>
      <c r="E69" t="s">
        <v>3</v>
      </c>
      <c r="F69" t="s">
        <v>343</v>
      </c>
      <c r="G69" t="s">
        <v>154</v>
      </c>
      <c r="I69">
        <v>18</v>
      </c>
      <c r="J69">
        <v>6</v>
      </c>
      <c r="K69" s="258">
        <v>0.33333333333333331</v>
      </c>
    </row>
    <row r="70" spans="2:11" x14ac:dyDescent="0.25">
      <c r="B70">
        <v>16</v>
      </c>
      <c r="C70" t="s">
        <v>584</v>
      </c>
      <c r="D70" t="s">
        <v>3</v>
      </c>
      <c r="E70" t="s">
        <v>3</v>
      </c>
      <c r="F70" t="s">
        <v>343</v>
      </c>
      <c r="G70" t="s">
        <v>297</v>
      </c>
      <c r="I70">
        <v>15</v>
      </c>
      <c r="J70">
        <v>0</v>
      </c>
      <c r="K70" s="258">
        <v>0</v>
      </c>
    </row>
    <row r="71" spans="2:11" x14ac:dyDescent="0.25">
      <c r="B71">
        <v>16</v>
      </c>
      <c r="C71" t="s">
        <v>585</v>
      </c>
      <c r="D71" t="s">
        <v>3</v>
      </c>
      <c r="E71" t="s">
        <v>3</v>
      </c>
      <c r="F71" t="s">
        <v>343</v>
      </c>
      <c r="G71" t="s">
        <v>338</v>
      </c>
      <c r="I71">
        <v>5</v>
      </c>
      <c r="J71">
        <v>0</v>
      </c>
      <c r="K71" s="258">
        <v>0</v>
      </c>
    </row>
    <row r="72" spans="2:11" x14ac:dyDescent="0.25">
      <c r="B72">
        <v>16</v>
      </c>
      <c r="C72" t="s">
        <v>586</v>
      </c>
      <c r="D72" t="s">
        <v>3</v>
      </c>
      <c r="E72" t="s">
        <v>3</v>
      </c>
      <c r="F72" t="s">
        <v>498</v>
      </c>
      <c r="G72" t="s">
        <v>540</v>
      </c>
      <c r="H72">
        <v>5</v>
      </c>
      <c r="I72">
        <v>2</v>
      </c>
      <c r="J72">
        <v>0</v>
      </c>
      <c r="K72" s="258">
        <v>0</v>
      </c>
    </row>
    <row r="73" spans="2:11" x14ac:dyDescent="0.25">
      <c r="B73">
        <v>16</v>
      </c>
      <c r="C73" t="s">
        <v>587</v>
      </c>
      <c r="D73" t="s">
        <v>3</v>
      </c>
      <c r="E73" t="s">
        <v>3</v>
      </c>
      <c r="F73" t="s">
        <v>343</v>
      </c>
      <c r="G73" t="s">
        <v>155</v>
      </c>
      <c r="I73">
        <v>2</v>
      </c>
      <c r="J73">
        <v>0</v>
      </c>
      <c r="K73" s="258">
        <v>0</v>
      </c>
    </row>
    <row r="74" spans="2:11" x14ac:dyDescent="0.25">
      <c r="B74">
        <v>16</v>
      </c>
      <c r="C74" t="s">
        <v>588</v>
      </c>
      <c r="D74" t="s">
        <v>3</v>
      </c>
      <c r="E74" t="s">
        <v>3</v>
      </c>
      <c r="F74" t="s">
        <v>343</v>
      </c>
      <c r="G74" t="s">
        <v>154</v>
      </c>
      <c r="I74">
        <v>1</v>
      </c>
      <c r="J74">
        <v>0</v>
      </c>
      <c r="K74" s="258">
        <v>0</v>
      </c>
    </row>
    <row r="75" spans="2:11" x14ac:dyDescent="0.25">
      <c r="B75">
        <v>16</v>
      </c>
      <c r="C75" t="s">
        <v>589</v>
      </c>
      <c r="D75" t="s">
        <v>3</v>
      </c>
      <c r="E75" t="s">
        <v>3</v>
      </c>
      <c r="F75" t="s">
        <v>343</v>
      </c>
      <c r="G75" t="s">
        <v>297</v>
      </c>
      <c r="I75">
        <v>2</v>
      </c>
      <c r="J75">
        <v>0</v>
      </c>
      <c r="K75" s="258">
        <v>0</v>
      </c>
    </row>
    <row r="76" spans="2:11" x14ac:dyDescent="0.25">
      <c r="B76">
        <v>16</v>
      </c>
      <c r="C76" t="s">
        <v>590</v>
      </c>
      <c r="D76" t="s">
        <v>3</v>
      </c>
      <c r="E76" t="s">
        <v>3</v>
      </c>
      <c r="F76" t="s">
        <v>343</v>
      </c>
      <c r="G76" t="s">
        <v>338</v>
      </c>
      <c r="I76">
        <v>1</v>
      </c>
      <c r="J76">
        <v>0</v>
      </c>
      <c r="K76" s="258">
        <v>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62984-7234-478E-B3EF-D71A9D7CA561}">
  <dimension ref="A1:CH78"/>
  <sheetViews>
    <sheetView topLeftCell="A46" workbookViewId="0">
      <selection activeCell="A52" sqref="A52"/>
    </sheetView>
  </sheetViews>
  <sheetFormatPr defaultRowHeight="15" x14ac:dyDescent="0.25"/>
  <cols>
    <col min="1" max="1" width="27.85546875" customWidth="1"/>
    <col min="2" max="86" width="20.7109375" customWidth="1"/>
  </cols>
  <sheetData>
    <row r="1" spans="1:86" ht="21" x14ac:dyDescent="0.35">
      <c r="A1" s="196" t="s">
        <v>370</v>
      </c>
      <c r="B1" t="s">
        <v>344</v>
      </c>
      <c r="C1" s="197">
        <v>16</v>
      </c>
    </row>
    <row r="2" spans="1:86" ht="15.75" x14ac:dyDescent="0.25">
      <c r="A2" s="198">
        <v>1011</v>
      </c>
      <c r="B2" t="s">
        <v>345</v>
      </c>
      <c r="C2" s="197">
        <v>1.3</v>
      </c>
    </row>
    <row r="3" spans="1:86" ht="15.75" x14ac:dyDescent="0.25">
      <c r="A3" s="3" t="s">
        <v>461</v>
      </c>
      <c r="B3" s="197" t="s">
        <v>593</v>
      </c>
    </row>
    <row r="4" spans="1:86" ht="15.75" x14ac:dyDescent="0.25">
      <c r="A4" s="2"/>
    </row>
    <row r="5" spans="1:86" ht="27" thickBot="1" x14ac:dyDescent="0.45">
      <c r="A5" s="4" t="s">
        <v>348</v>
      </c>
      <c r="B5" s="210">
        <v>11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</row>
    <row r="6" spans="1:86" ht="19.5" thickBot="1" x14ac:dyDescent="0.3">
      <c r="A6" s="261" t="s">
        <v>0</v>
      </c>
      <c r="B6" s="263">
        <v>1</v>
      </c>
      <c r="C6" s="263">
        <v>2</v>
      </c>
      <c r="D6" s="262">
        <v>3</v>
      </c>
      <c r="E6" s="263">
        <v>4</v>
      </c>
      <c r="F6" s="263">
        <v>5</v>
      </c>
      <c r="G6" s="262">
        <v>6</v>
      </c>
      <c r="H6" s="263">
        <v>7</v>
      </c>
      <c r="I6" s="263">
        <v>8</v>
      </c>
      <c r="J6" s="263">
        <v>9</v>
      </c>
      <c r="K6" s="263">
        <v>10</v>
      </c>
      <c r="L6" s="263">
        <v>11</v>
      </c>
      <c r="M6" s="263">
        <v>12</v>
      </c>
      <c r="N6" s="262">
        <v>13</v>
      </c>
      <c r="O6" s="263">
        <v>14</v>
      </c>
      <c r="P6" s="262">
        <v>15</v>
      </c>
      <c r="Q6" s="263">
        <v>16</v>
      </c>
      <c r="R6" s="262">
        <v>17</v>
      </c>
      <c r="S6" s="263">
        <v>18</v>
      </c>
      <c r="T6" s="263">
        <v>19</v>
      </c>
      <c r="U6" s="263">
        <v>20</v>
      </c>
      <c r="V6" s="263">
        <v>21</v>
      </c>
      <c r="W6" s="263">
        <v>22</v>
      </c>
      <c r="X6" s="263">
        <v>23</v>
      </c>
      <c r="Y6" s="263">
        <v>24</v>
      </c>
      <c r="Z6" s="263">
        <v>25</v>
      </c>
      <c r="AA6" s="263">
        <v>26</v>
      </c>
      <c r="AB6" s="262">
        <v>27</v>
      </c>
      <c r="AC6" s="263">
        <v>28</v>
      </c>
      <c r="AD6" s="263">
        <v>29</v>
      </c>
      <c r="AE6" s="263">
        <v>30</v>
      </c>
      <c r="AF6" s="263">
        <v>31</v>
      </c>
      <c r="AG6" s="263">
        <v>32</v>
      </c>
      <c r="AH6" s="263">
        <v>33</v>
      </c>
      <c r="AI6" s="263">
        <v>34</v>
      </c>
      <c r="AJ6" s="263">
        <v>35</v>
      </c>
      <c r="AK6" s="263">
        <v>36</v>
      </c>
      <c r="AL6" s="263">
        <v>37</v>
      </c>
      <c r="AM6" s="263">
        <v>38</v>
      </c>
      <c r="AN6" s="263">
        <v>39</v>
      </c>
      <c r="AO6" s="263">
        <v>40</v>
      </c>
      <c r="AP6" s="263">
        <v>41</v>
      </c>
      <c r="AQ6" s="263">
        <v>42</v>
      </c>
      <c r="AR6" s="271">
        <v>43</v>
      </c>
      <c r="AS6" s="263">
        <v>44</v>
      </c>
      <c r="AT6" s="263">
        <v>45</v>
      </c>
      <c r="AU6" s="263">
        <v>46</v>
      </c>
      <c r="AV6" s="263">
        <v>47</v>
      </c>
      <c r="AW6" s="263">
        <v>48</v>
      </c>
      <c r="AX6" s="263">
        <v>49</v>
      </c>
      <c r="AY6" s="263">
        <v>50</v>
      </c>
      <c r="AZ6" s="263">
        <v>51</v>
      </c>
      <c r="BA6" s="263">
        <v>52</v>
      </c>
      <c r="BB6" s="263">
        <v>53</v>
      </c>
      <c r="BC6" s="263">
        <v>54</v>
      </c>
      <c r="BD6" s="263">
        <v>55</v>
      </c>
      <c r="BE6" s="263">
        <v>56</v>
      </c>
      <c r="BF6" s="263">
        <v>57</v>
      </c>
      <c r="BG6" s="263">
        <v>58</v>
      </c>
      <c r="BH6" s="263">
        <v>59</v>
      </c>
      <c r="BI6" s="263">
        <v>60</v>
      </c>
      <c r="BJ6" s="263">
        <v>61</v>
      </c>
      <c r="BK6" s="263">
        <v>62</v>
      </c>
      <c r="BL6" s="263">
        <v>63</v>
      </c>
      <c r="BM6" s="263">
        <v>64</v>
      </c>
      <c r="BN6" s="263">
        <v>65</v>
      </c>
      <c r="BO6" s="263">
        <v>66</v>
      </c>
      <c r="BP6" s="263">
        <v>67</v>
      </c>
      <c r="BQ6" s="262">
        <v>68</v>
      </c>
      <c r="BR6" s="263">
        <v>69</v>
      </c>
      <c r="BS6" s="263">
        <v>70</v>
      </c>
      <c r="BT6" s="263">
        <v>71</v>
      </c>
      <c r="BU6" s="262">
        <v>72</v>
      </c>
      <c r="BV6" s="263">
        <v>73</v>
      </c>
      <c r="BW6" s="263">
        <v>74</v>
      </c>
      <c r="BX6" s="263">
        <v>75</v>
      </c>
      <c r="BY6" s="263">
        <v>76</v>
      </c>
      <c r="BZ6" s="263">
        <v>77</v>
      </c>
      <c r="CA6" s="263">
        <v>78</v>
      </c>
      <c r="CB6" s="262">
        <v>79</v>
      </c>
      <c r="CC6" s="263">
        <v>80</v>
      </c>
      <c r="CD6" s="263">
        <v>81</v>
      </c>
      <c r="CE6" s="263">
        <v>82</v>
      </c>
      <c r="CF6" s="263">
        <v>83</v>
      </c>
      <c r="CG6" s="263">
        <v>84</v>
      </c>
      <c r="CH6" s="108">
        <v>85</v>
      </c>
    </row>
    <row r="7" spans="1:86" ht="18.75" x14ac:dyDescent="0.25">
      <c r="A7" s="264" t="s">
        <v>355</v>
      </c>
      <c r="B7" s="204">
        <v>12082</v>
      </c>
      <c r="C7" s="204">
        <v>12680</v>
      </c>
      <c r="D7" s="205">
        <v>11322</v>
      </c>
      <c r="E7" s="204">
        <v>11856</v>
      </c>
      <c r="F7" s="204">
        <v>11347</v>
      </c>
      <c r="G7" s="205">
        <v>6360</v>
      </c>
      <c r="H7" s="204">
        <v>11383</v>
      </c>
      <c r="I7" s="204">
        <v>13262</v>
      </c>
      <c r="J7" s="204">
        <v>12953</v>
      </c>
      <c r="K7" s="204">
        <v>11564</v>
      </c>
      <c r="L7" s="204">
        <v>11404</v>
      </c>
      <c r="M7" s="204">
        <v>11190</v>
      </c>
      <c r="N7" s="205">
        <v>11333</v>
      </c>
      <c r="O7" s="204">
        <v>13724</v>
      </c>
      <c r="P7" s="205">
        <v>11255</v>
      </c>
      <c r="Q7" s="204">
        <v>10934</v>
      </c>
      <c r="R7" s="205">
        <v>13766</v>
      </c>
      <c r="S7" s="204">
        <v>13642</v>
      </c>
      <c r="T7" s="204">
        <v>10204</v>
      </c>
      <c r="U7" s="204">
        <v>12547</v>
      </c>
      <c r="V7" s="204">
        <v>9064</v>
      </c>
      <c r="W7" s="204">
        <v>11554</v>
      </c>
      <c r="X7" s="204">
        <v>11468</v>
      </c>
      <c r="Y7" s="204">
        <v>10444</v>
      </c>
      <c r="Z7" s="204">
        <v>11295</v>
      </c>
      <c r="AA7" s="204">
        <v>11340</v>
      </c>
      <c r="AB7" s="205">
        <v>6937</v>
      </c>
      <c r="AC7" s="204">
        <v>11807</v>
      </c>
      <c r="AD7" s="204">
        <v>13701</v>
      </c>
      <c r="AE7" s="204">
        <v>10494</v>
      </c>
      <c r="AF7" s="204">
        <v>13577</v>
      </c>
      <c r="AG7" s="204">
        <v>11714</v>
      </c>
      <c r="AH7" s="204">
        <v>8260</v>
      </c>
      <c r="AI7" s="204">
        <v>13560</v>
      </c>
      <c r="AJ7" s="204">
        <v>12568</v>
      </c>
      <c r="AK7" s="204">
        <v>12966</v>
      </c>
      <c r="AL7" s="204">
        <v>10434</v>
      </c>
      <c r="AM7" s="204">
        <v>12705</v>
      </c>
      <c r="AN7" s="204">
        <v>11266</v>
      </c>
      <c r="AO7" s="204">
        <v>13614</v>
      </c>
      <c r="AP7" s="204">
        <v>13500</v>
      </c>
      <c r="AQ7" s="204">
        <v>11530</v>
      </c>
      <c r="AR7" s="272">
        <v>57</v>
      </c>
      <c r="AS7" s="204">
        <v>13335</v>
      </c>
      <c r="AT7" s="204">
        <v>11456</v>
      </c>
      <c r="AU7" s="204">
        <v>12888</v>
      </c>
      <c r="AV7" s="204">
        <v>13215</v>
      </c>
      <c r="AW7" s="204">
        <v>13456</v>
      </c>
      <c r="AX7" s="204">
        <v>12185</v>
      </c>
      <c r="AY7" s="204">
        <v>11494</v>
      </c>
      <c r="AZ7" s="204">
        <v>11811</v>
      </c>
      <c r="BA7" s="204">
        <v>11308</v>
      </c>
      <c r="BB7" s="204">
        <v>13099</v>
      </c>
      <c r="BC7" s="204">
        <v>11373</v>
      </c>
      <c r="BD7" s="204">
        <v>10612</v>
      </c>
      <c r="BE7" s="204">
        <v>11325</v>
      </c>
      <c r="BF7" s="204">
        <v>11346</v>
      </c>
      <c r="BG7" s="204">
        <v>10964</v>
      </c>
      <c r="BH7" s="204">
        <v>11598</v>
      </c>
      <c r="BI7" s="204">
        <v>13400</v>
      </c>
      <c r="BJ7" s="204">
        <v>11666</v>
      </c>
      <c r="BK7" s="204">
        <v>11838</v>
      </c>
      <c r="BL7" s="204">
        <v>12095</v>
      </c>
      <c r="BM7" s="204">
        <v>13299</v>
      </c>
      <c r="BN7" s="204">
        <v>11442</v>
      </c>
      <c r="BO7" s="204">
        <v>11570</v>
      </c>
      <c r="BP7" s="204">
        <v>11363</v>
      </c>
      <c r="BQ7" s="205">
        <v>11368</v>
      </c>
      <c r="BR7" s="204">
        <v>11396</v>
      </c>
      <c r="BS7" s="204">
        <v>11359</v>
      </c>
      <c r="BT7" s="204">
        <v>12799</v>
      </c>
      <c r="BU7" s="205">
        <v>11386</v>
      </c>
      <c r="BV7" s="204">
        <v>11446</v>
      </c>
      <c r="BW7" s="204">
        <v>11415</v>
      </c>
      <c r="BX7" s="204">
        <v>11982</v>
      </c>
      <c r="BY7" s="204">
        <v>12109</v>
      </c>
      <c r="BZ7" s="204">
        <v>11453</v>
      </c>
      <c r="CA7" s="204">
        <v>11357</v>
      </c>
      <c r="CB7" s="205">
        <v>11380</v>
      </c>
      <c r="CC7" s="204">
        <v>11427</v>
      </c>
      <c r="CD7" s="204">
        <v>11399</v>
      </c>
      <c r="CE7" s="204">
        <v>12070</v>
      </c>
      <c r="CF7" s="204">
        <v>11456</v>
      </c>
      <c r="CG7" s="204">
        <v>11798</v>
      </c>
      <c r="CH7" s="207">
        <v>11906</v>
      </c>
    </row>
    <row r="8" spans="1:86" ht="18.75" x14ac:dyDescent="0.25">
      <c r="A8" s="264" t="s">
        <v>356</v>
      </c>
      <c r="B8" s="204" t="s">
        <v>3</v>
      </c>
      <c r="C8" s="204" t="s">
        <v>3</v>
      </c>
      <c r="D8" s="205" t="s">
        <v>3</v>
      </c>
      <c r="E8" s="204" t="s">
        <v>3</v>
      </c>
      <c r="F8" s="204" t="s">
        <v>3</v>
      </c>
      <c r="G8" s="205" t="s">
        <v>3</v>
      </c>
      <c r="H8" s="204" t="s">
        <v>3</v>
      </c>
      <c r="I8" s="204" t="s">
        <v>3</v>
      </c>
      <c r="J8" s="204" t="s">
        <v>3</v>
      </c>
      <c r="K8" s="204" t="s">
        <v>3</v>
      </c>
      <c r="L8" s="204" t="s">
        <v>3</v>
      </c>
      <c r="M8" s="204" t="s">
        <v>3</v>
      </c>
      <c r="N8" s="205" t="s">
        <v>3</v>
      </c>
      <c r="O8" s="204" t="s">
        <v>3</v>
      </c>
      <c r="P8" s="205" t="s">
        <v>3</v>
      </c>
      <c r="Q8" s="204" t="s">
        <v>3</v>
      </c>
      <c r="R8" s="205" t="s">
        <v>3</v>
      </c>
      <c r="S8" s="204" t="s">
        <v>3</v>
      </c>
      <c r="T8" s="204" t="s">
        <v>3</v>
      </c>
      <c r="U8" s="204" t="s">
        <v>3</v>
      </c>
      <c r="V8" s="204" t="s">
        <v>3</v>
      </c>
      <c r="W8" s="204" t="s">
        <v>3</v>
      </c>
      <c r="X8" s="204" t="s">
        <v>3</v>
      </c>
      <c r="Y8" s="204" t="s">
        <v>3</v>
      </c>
      <c r="Z8" s="204" t="s">
        <v>3</v>
      </c>
      <c r="AA8" s="204" t="s">
        <v>3</v>
      </c>
      <c r="AB8" s="205" t="s">
        <v>3</v>
      </c>
      <c r="AC8" s="204" t="s">
        <v>3</v>
      </c>
      <c r="AD8" s="204" t="s">
        <v>3</v>
      </c>
      <c r="AE8" s="204" t="s">
        <v>3</v>
      </c>
      <c r="AF8" s="204" t="s">
        <v>3</v>
      </c>
      <c r="AG8" s="204" t="s">
        <v>3</v>
      </c>
      <c r="AH8" s="204" t="s">
        <v>3</v>
      </c>
      <c r="AI8" s="204" t="s">
        <v>3</v>
      </c>
      <c r="AJ8" s="204" t="s">
        <v>3</v>
      </c>
      <c r="AK8" s="204" t="s">
        <v>3</v>
      </c>
      <c r="AL8" s="204" t="s">
        <v>3</v>
      </c>
      <c r="AM8" s="204" t="s">
        <v>3</v>
      </c>
      <c r="AN8" s="204" t="s">
        <v>3</v>
      </c>
      <c r="AO8" s="204" t="s">
        <v>3</v>
      </c>
      <c r="AP8" s="204" t="s">
        <v>3</v>
      </c>
      <c r="AQ8" s="204" t="s">
        <v>3</v>
      </c>
      <c r="AR8" s="272" t="s">
        <v>3</v>
      </c>
      <c r="AS8" s="204" t="s">
        <v>3</v>
      </c>
      <c r="AT8" s="204" t="s">
        <v>3</v>
      </c>
      <c r="AU8" s="204" t="s">
        <v>3</v>
      </c>
      <c r="AV8" s="204" t="s">
        <v>3</v>
      </c>
      <c r="AW8" s="204" t="s">
        <v>3</v>
      </c>
      <c r="AX8" s="204" t="s">
        <v>3</v>
      </c>
      <c r="AY8" s="204" t="s">
        <v>3</v>
      </c>
      <c r="AZ8" s="204" t="s">
        <v>3</v>
      </c>
      <c r="BA8" s="204" t="s">
        <v>3</v>
      </c>
      <c r="BB8" s="204" t="s">
        <v>3</v>
      </c>
      <c r="BC8" s="204" t="s">
        <v>3</v>
      </c>
      <c r="BD8" s="204" t="s">
        <v>3</v>
      </c>
      <c r="BE8" s="204" t="s">
        <v>3</v>
      </c>
      <c r="BF8" s="204" t="s">
        <v>3</v>
      </c>
      <c r="BG8" s="204" t="s">
        <v>3</v>
      </c>
      <c r="BH8" s="204" t="s">
        <v>3</v>
      </c>
      <c r="BI8" s="204" t="s">
        <v>3</v>
      </c>
      <c r="BJ8" s="204" t="s">
        <v>3</v>
      </c>
      <c r="BK8" s="204" t="s">
        <v>3</v>
      </c>
      <c r="BL8" s="204" t="s">
        <v>3</v>
      </c>
      <c r="BM8" s="204" t="s">
        <v>3</v>
      </c>
      <c r="BN8" s="204" t="s">
        <v>3</v>
      </c>
      <c r="BO8" s="204" t="s">
        <v>3</v>
      </c>
      <c r="BP8" s="204" t="s">
        <v>3</v>
      </c>
      <c r="BQ8" s="205" t="s">
        <v>3</v>
      </c>
      <c r="BR8" s="204" t="s">
        <v>3</v>
      </c>
      <c r="BS8" s="204" t="s">
        <v>3</v>
      </c>
      <c r="BT8" s="204" t="s">
        <v>3</v>
      </c>
      <c r="BU8" s="205" t="s">
        <v>3</v>
      </c>
      <c r="BV8" s="204" t="s">
        <v>3</v>
      </c>
      <c r="BW8" s="204" t="s">
        <v>3</v>
      </c>
      <c r="BX8" s="204" t="s">
        <v>3</v>
      </c>
      <c r="BY8" s="204" t="s">
        <v>3</v>
      </c>
      <c r="BZ8" s="204" t="s">
        <v>3</v>
      </c>
      <c r="CA8" s="204" t="s">
        <v>3</v>
      </c>
      <c r="CB8" s="205" t="s">
        <v>3</v>
      </c>
      <c r="CC8" s="204" t="s">
        <v>3</v>
      </c>
      <c r="CD8" s="204" t="s">
        <v>3</v>
      </c>
      <c r="CE8" s="204" t="s">
        <v>3</v>
      </c>
      <c r="CF8" s="204" t="s">
        <v>3</v>
      </c>
      <c r="CG8" s="204" t="s">
        <v>3</v>
      </c>
      <c r="CH8" s="207" t="s">
        <v>3</v>
      </c>
    </row>
    <row r="9" spans="1:86" ht="18.75" x14ac:dyDescent="0.25">
      <c r="A9" s="264" t="s">
        <v>357</v>
      </c>
      <c r="B9" s="204" t="s">
        <v>3</v>
      </c>
      <c r="C9" s="204" t="s">
        <v>3</v>
      </c>
      <c r="D9" s="205" t="s">
        <v>3</v>
      </c>
      <c r="E9" s="204" t="s">
        <v>3</v>
      </c>
      <c r="F9" s="204" t="s">
        <v>3</v>
      </c>
      <c r="G9" s="205" t="s">
        <v>3</v>
      </c>
      <c r="H9" s="204" t="s">
        <v>3</v>
      </c>
      <c r="I9" s="204" t="s">
        <v>3</v>
      </c>
      <c r="J9" s="204" t="s">
        <v>3</v>
      </c>
      <c r="K9" s="204" t="s">
        <v>3</v>
      </c>
      <c r="L9" s="204" t="s">
        <v>3</v>
      </c>
      <c r="M9" s="204" t="s">
        <v>3</v>
      </c>
      <c r="N9" s="205" t="s">
        <v>3</v>
      </c>
      <c r="O9" s="204" t="s">
        <v>3</v>
      </c>
      <c r="P9" s="205" t="s">
        <v>3</v>
      </c>
      <c r="Q9" s="204" t="s">
        <v>3</v>
      </c>
      <c r="R9" s="205" t="s">
        <v>3</v>
      </c>
      <c r="S9" s="204" t="s">
        <v>3</v>
      </c>
      <c r="T9" s="204" t="s">
        <v>3</v>
      </c>
      <c r="U9" s="204" t="s">
        <v>3</v>
      </c>
      <c r="V9" s="204" t="s">
        <v>3</v>
      </c>
      <c r="W9" s="204" t="s">
        <v>3</v>
      </c>
      <c r="X9" s="204" t="s">
        <v>3</v>
      </c>
      <c r="Y9" s="204" t="s">
        <v>3</v>
      </c>
      <c r="Z9" s="204" t="s">
        <v>3</v>
      </c>
      <c r="AA9" s="204" t="s">
        <v>3</v>
      </c>
      <c r="AB9" s="205" t="s">
        <v>3</v>
      </c>
      <c r="AC9" s="204" t="s">
        <v>3</v>
      </c>
      <c r="AD9" s="204" t="s">
        <v>3</v>
      </c>
      <c r="AE9" s="204" t="s">
        <v>3</v>
      </c>
      <c r="AF9" s="204" t="s">
        <v>3</v>
      </c>
      <c r="AG9" s="204" t="s">
        <v>3</v>
      </c>
      <c r="AH9" s="204" t="s">
        <v>3</v>
      </c>
      <c r="AI9" s="204" t="s">
        <v>3</v>
      </c>
      <c r="AJ9" s="204" t="s">
        <v>3</v>
      </c>
      <c r="AK9" s="204" t="s">
        <v>3</v>
      </c>
      <c r="AL9" s="204" t="s">
        <v>3</v>
      </c>
      <c r="AM9" s="204" t="s">
        <v>3</v>
      </c>
      <c r="AN9" s="204" t="s">
        <v>3</v>
      </c>
      <c r="AO9" s="204" t="s">
        <v>3</v>
      </c>
      <c r="AP9" s="204" t="s">
        <v>3</v>
      </c>
      <c r="AQ9" s="204" t="s">
        <v>3</v>
      </c>
      <c r="AR9" s="272" t="s">
        <v>3</v>
      </c>
      <c r="AS9" s="204" t="s">
        <v>3</v>
      </c>
      <c r="AT9" s="204" t="s">
        <v>3</v>
      </c>
      <c r="AU9" s="204" t="s">
        <v>3</v>
      </c>
      <c r="AV9" s="204" t="s">
        <v>3</v>
      </c>
      <c r="AW9" s="204" t="s">
        <v>3</v>
      </c>
      <c r="AX9" s="204" t="s">
        <v>3</v>
      </c>
      <c r="AY9" s="204" t="s">
        <v>3</v>
      </c>
      <c r="AZ9" s="204" t="s">
        <v>3</v>
      </c>
      <c r="BA9" s="204" t="s">
        <v>3</v>
      </c>
      <c r="BB9" s="204" t="s">
        <v>3</v>
      </c>
      <c r="BC9" s="204" t="s">
        <v>3</v>
      </c>
      <c r="BD9" s="204" t="s">
        <v>3</v>
      </c>
      <c r="BE9" s="204" t="s">
        <v>3</v>
      </c>
      <c r="BF9" s="204" t="s">
        <v>3</v>
      </c>
      <c r="BG9" s="204" t="s">
        <v>3</v>
      </c>
      <c r="BH9" s="204" t="s">
        <v>3</v>
      </c>
      <c r="BI9" s="204" t="s">
        <v>3</v>
      </c>
      <c r="BJ9" s="204" t="s">
        <v>3</v>
      </c>
      <c r="BK9" s="204" t="s">
        <v>3</v>
      </c>
      <c r="BL9" s="204" t="s">
        <v>3</v>
      </c>
      <c r="BM9" s="204" t="s">
        <v>3</v>
      </c>
      <c r="BN9" s="204" t="s">
        <v>3</v>
      </c>
      <c r="BO9" s="204" t="s">
        <v>3</v>
      </c>
      <c r="BP9" s="204" t="s">
        <v>3</v>
      </c>
      <c r="BQ9" s="205" t="s">
        <v>3</v>
      </c>
      <c r="BR9" s="204" t="s">
        <v>3</v>
      </c>
      <c r="BS9" s="204" t="s">
        <v>3</v>
      </c>
      <c r="BT9" s="204" t="s">
        <v>3</v>
      </c>
      <c r="BU9" s="205" t="s">
        <v>3</v>
      </c>
      <c r="BV9" s="204" t="s">
        <v>3</v>
      </c>
      <c r="BW9" s="204" t="s">
        <v>3</v>
      </c>
      <c r="BX9" s="204" t="s">
        <v>3</v>
      </c>
      <c r="BY9" s="204" t="s">
        <v>3</v>
      </c>
      <c r="BZ9" s="204" t="s">
        <v>3</v>
      </c>
      <c r="CA9" s="204" t="s">
        <v>3</v>
      </c>
      <c r="CB9" s="205" t="s">
        <v>3</v>
      </c>
      <c r="CC9" s="204" t="s">
        <v>3</v>
      </c>
      <c r="CD9" s="204" t="s">
        <v>3</v>
      </c>
      <c r="CE9" s="204" t="s">
        <v>3</v>
      </c>
      <c r="CF9" s="204" t="s">
        <v>3</v>
      </c>
      <c r="CG9" s="204" t="s">
        <v>3</v>
      </c>
      <c r="CH9" s="207" t="s">
        <v>3</v>
      </c>
    </row>
    <row r="10" spans="1:86" ht="15.75" x14ac:dyDescent="0.25">
      <c r="A10" s="7" t="s">
        <v>36</v>
      </c>
      <c r="B10" s="25" t="s">
        <v>5</v>
      </c>
      <c r="C10" s="25" t="s">
        <v>5</v>
      </c>
      <c r="D10" s="65" t="s">
        <v>5</v>
      </c>
      <c r="E10" s="25" t="s">
        <v>5</v>
      </c>
      <c r="F10" s="25" t="s">
        <v>5</v>
      </c>
      <c r="G10" s="65" t="s">
        <v>5</v>
      </c>
      <c r="H10" s="25" t="s">
        <v>5</v>
      </c>
      <c r="I10" s="25" t="s">
        <v>5</v>
      </c>
      <c r="J10" s="25" t="s">
        <v>5</v>
      </c>
      <c r="K10" s="25" t="s">
        <v>5</v>
      </c>
      <c r="L10" s="25" t="s">
        <v>5</v>
      </c>
      <c r="M10" s="25" t="s">
        <v>5</v>
      </c>
      <c r="N10" s="65" t="s">
        <v>5</v>
      </c>
      <c r="O10" s="25" t="s">
        <v>5</v>
      </c>
      <c r="P10" s="65" t="s">
        <v>5</v>
      </c>
      <c r="Q10" s="25" t="s">
        <v>5</v>
      </c>
      <c r="R10" s="65" t="s">
        <v>5</v>
      </c>
      <c r="S10" s="25" t="s">
        <v>5</v>
      </c>
      <c r="T10" s="25" t="s">
        <v>5</v>
      </c>
      <c r="U10" s="25" t="s">
        <v>5</v>
      </c>
      <c r="V10" s="25" t="s">
        <v>5</v>
      </c>
      <c r="W10" s="25" t="s">
        <v>5</v>
      </c>
      <c r="X10" s="25" t="s">
        <v>5</v>
      </c>
      <c r="Y10" s="25" t="s">
        <v>5</v>
      </c>
      <c r="Z10" s="25" t="s">
        <v>5</v>
      </c>
      <c r="AA10" s="25" t="s">
        <v>5</v>
      </c>
      <c r="AB10" s="65" t="s">
        <v>5</v>
      </c>
      <c r="AC10" s="25" t="s">
        <v>5</v>
      </c>
      <c r="AD10" s="25" t="s">
        <v>5</v>
      </c>
      <c r="AE10" s="25" t="s">
        <v>5</v>
      </c>
      <c r="AF10" s="25" t="s">
        <v>5</v>
      </c>
      <c r="AG10" s="25" t="s">
        <v>5</v>
      </c>
      <c r="AH10" s="25" t="s">
        <v>5</v>
      </c>
      <c r="AI10" s="25" t="s">
        <v>5</v>
      </c>
      <c r="AJ10" s="25" t="s">
        <v>5</v>
      </c>
      <c r="AK10" s="25" t="s">
        <v>5</v>
      </c>
      <c r="AL10" s="25" t="s">
        <v>5</v>
      </c>
      <c r="AM10" s="25" t="s">
        <v>5</v>
      </c>
      <c r="AN10" s="25" t="s">
        <v>5</v>
      </c>
      <c r="AO10" s="25" t="s">
        <v>5</v>
      </c>
      <c r="AP10" s="25" t="s">
        <v>5</v>
      </c>
      <c r="AQ10" s="25" t="s">
        <v>5</v>
      </c>
      <c r="AR10" s="273" t="s">
        <v>5</v>
      </c>
      <c r="AS10" s="25" t="s">
        <v>5</v>
      </c>
      <c r="AT10" s="25" t="s">
        <v>5</v>
      </c>
      <c r="AU10" s="25" t="s">
        <v>5</v>
      </c>
      <c r="AV10" s="25" t="s">
        <v>5</v>
      </c>
      <c r="AW10" s="25" t="s">
        <v>5</v>
      </c>
      <c r="AX10" s="25" t="s">
        <v>5</v>
      </c>
      <c r="AY10" s="25" t="s">
        <v>5</v>
      </c>
      <c r="AZ10" s="25" t="s">
        <v>5</v>
      </c>
      <c r="BA10" s="25" t="s">
        <v>5</v>
      </c>
      <c r="BB10" s="25" t="s">
        <v>5</v>
      </c>
      <c r="BC10" s="25" t="s">
        <v>5</v>
      </c>
      <c r="BD10" s="25" t="s">
        <v>5</v>
      </c>
      <c r="BE10" s="25" t="s">
        <v>5</v>
      </c>
      <c r="BF10" s="25" t="s">
        <v>5</v>
      </c>
      <c r="BG10" s="25" t="s">
        <v>5</v>
      </c>
      <c r="BH10" s="25" t="s">
        <v>5</v>
      </c>
      <c r="BI10" s="25" t="s">
        <v>5</v>
      </c>
      <c r="BJ10" s="25" t="s">
        <v>5</v>
      </c>
      <c r="BK10" s="25" t="s">
        <v>5</v>
      </c>
      <c r="BL10" s="25" t="s">
        <v>5</v>
      </c>
      <c r="BM10" s="25" t="s">
        <v>5</v>
      </c>
      <c r="BN10" s="25" t="s">
        <v>5</v>
      </c>
      <c r="BO10" s="25" t="s">
        <v>5</v>
      </c>
      <c r="BP10" s="25" t="s">
        <v>5</v>
      </c>
      <c r="BQ10" s="65" t="s">
        <v>5</v>
      </c>
      <c r="BR10" s="25" t="s">
        <v>5</v>
      </c>
      <c r="BS10" s="25" t="s">
        <v>5</v>
      </c>
      <c r="BT10" s="25" t="s">
        <v>5</v>
      </c>
      <c r="BU10" s="65" t="s">
        <v>5</v>
      </c>
      <c r="BV10" s="25" t="s">
        <v>5</v>
      </c>
      <c r="BW10" s="25" t="s">
        <v>5</v>
      </c>
      <c r="BX10" s="25" t="s">
        <v>5</v>
      </c>
      <c r="BY10" s="25" t="s">
        <v>5</v>
      </c>
      <c r="BZ10" s="25" t="s">
        <v>5</v>
      </c>
      <c r="CA10" s="25" t="s">
        <v>5</v>
      </c>
      <c r="CB10" s="65" t="s">
        <v>5</v>
      </c>
      <c r="CC10" s="25" t="s">
        <v>5</v>
      </c>
      <c r="CD10" s="25" t="s">
        <v>5</v>
      </c>
      <c r="CE10" s="25" t="s">
        <v>5</v>
      </c>
      <c r="CF10" s="25" t="s">
        <v>5</v>
      </c>
      <c r="CG10" s="25" t="s">
        <v>5</v>
      </c>
      <c r="CH10" s="26" t="s">
        <v>5</v>
      </c>
    </row>
    <row r="11" spans="1:86" x14ac:dyDescent="0.25">
      <c r="A11" s="9" t="s">
        <v>6</v>
      </c>
      <c r="B11" s="27">
        <v>5</v>
      </c>
      <c r="C11" s="27">
        <v>13</v>
      </c>
      <c r="D11" s="70">
        <v>0</v>
      </c>
      <c r="E11" s="27">
        <v>6</v>
      </c>
      <c r="F11" s="27">
        <v>2</v>
      </c>
      <c r="G11" s="70">
        <v>0</v>
      </c>
      <c r="H11" s="27">
        <v>4</v>
      </c>
      <c r="I11" s="27">
        <v>9</v>
      </c>
      <c r="J11" s="27">
        <v>4</v>
      </c>
      <c r="K11" s="27">
        <v>16</v>
      </c>
      <c r="L11" s="27">
        <v>0</v>
      </c>
      <c r="M11" s="27">
        <v>0</v>
      </c>
      <c r="N11" s="70">
        <v>0</v>
      </c>
      <c r="O11" s="27">
        <v>0</v>
      </c>
      <c r="P11" s="70">
        <v>0</v>
      </c>
      <c r="Q11" s="27">
        <v>1</v>
      </c>
      <c r="R11" s="70">
        <v>0</v>
      </c>
      <c r="S11" s="27">
        <v>0</v>
      </c>
      <c r="T11" s="27">
        <v>3</v>
      </c>
      <c r="U11" s="27">
        <v>4</v>
      </c>
      <c r="V11" s="27">
        <v>10</v>
      </c>
      <c r="W11" s="27">
        <v>6</v>
      </c>
      <c r="X11" s="27">
        <v>1</v>
      </c>
      <c r="Y11" s="27">
        <v>0</v>
      </c>
      <c r="Z11" s="27">
        <v>8</v>
      </c>
      <c r="AA11" s="27">
        <v>5</v>
      </c>
      <c r="AB11" s="70">
        <v>0</v>
      </c>
      <c r="AC11" s="27">
        <v>4</v>
      </c>
      <c r="AD11" s="27">
        <v>4</v>
      </c>
      <c r="AE11" s="27">
        <v>0</v>
      </c>
      <c r="AF11" s="27">
        <v>18</v>
      </c>
      <c r="AG11" s="27">
        <v>4</v>
      </c>
      <c r="AH11" s="27">
        <v>2</v>
      </c>
      <c r="AI11" s="27">
        <v>17</v>
      </c>
      <c r="AJ11" s="27">
        <v>6</v>
      </c>
      <c r="AK11" s="27">
        <v>1</v>
      </c>
      <c r="AL11" s="27">
        <v>9</v>
      </c>
      <c r="AM11" s="27">
        <v>5</v>
      </c>
      <c r="AN11" s="27">
        <v>10</v>
      </c>
      <c r="AO11" s="27">
        <v>6</v>
      </c>
      <c r="AP11" s="27">
        <v>1</v>
      </c>
      <c r="AQ11" s="27">
        <v>1</v>
      </c>
      <c r="AR11" s="228">
        <v>0</v>
      </c>
      <c r="AS11" s="27">
        <v>0</v>
      </c>
      <c r="AT11" s="27">
        <v>24</v>
      </c>
      <c r="AU11" s="27">
        <v>13</v>
      </c>
      <c r="AV11" s="27">
        <v>1</v>
      </c>
      <c r="AW11" s="27">
        <v>5</v>
      </c>
      <c r="AX11" s="27">
        <v>21</v>
      </c>
      <c r="AY11" s="27">
        <v>2</v>
      </c>
      <c r="AZ11" s="27">
        <v>1</v>
      </c>
      <c r="BA11" s="27">
        <v>10</v>
      </c>
      <c r="BB11" s="27">
        <v>3</v>
      </c>
      <c r="BC11" s="27">
        <v>2</v>
      </c>
      <c r="BD11" s="27">
        <v>12</v>
      </c>
      <c r="BE11" s="27">
        <v>1</v>
      </c>
      <c r="BF11" s="27">
        <v>0</v>
      </c>
      <c r="BG11" s="27">
        <v>9</v>
      </c>
      <c r="BH11" s="27">
        <v>9</v>
      </c>
      <c r="BI11" s="27">
        <v>5</v>
      </c>
      <c r="BJ11" s="27">
        <v>12</v>
      </c>
      <c r="BK11" s="27">
        <v>2</v>
      </c>
      <c r="BL11" s="27">
        <v>7</v>
      </c>
      <c r="BM11" s="27">
        <v>5</v>
      </c>
      <c r="BN11" s="27">
        <v>5</v>
      </c>
      <c r="BO11" s="27">
        <v>14</v>
      </c>
      <c r="BP11" s="27">
        <v>5</v>
      </c>
      <c r="BQ11" s="70">
        <v>0</v>
      </c>
      <c r="BR11" s="27">
        <v>0</v>
      </c>
      <c r="BS11" s="27">
        <v>9</v>
      </c>
      <c r="BT11" s="27">
        <v>1</v>
      </c>
      <c r="BU11" s="70">
        <v>0</v>
      </c>
      <c r="BV11" s="27">
        <v>1</v>
      </c>
      <c r="BW11" s="27">
        <v>0</v>
      </c>
      <c r="BX11" s="27">
        <v>0</v>
      </c>
      <c r="BY11" s="27">
        <v>10</v>
      </c>
      <c r="BZ11" s="27">
        <v>0</v>
      </c>
      <c r="CA11" s="27">
        <v>8</v>
      </c>
      <c r="CB11" s="70">
        <v>0</v>
      </c>
      <c r="CC11" s="27">
        <v>2</v>
      </c>
      <c r="CD11" s="27">
        <v>2</v>
      </c>
      <c r="CE11" s="27">
        <v>8</v>
      </c>
      <c r="CF11" s="27">
        <v>1</v>
      </c>
      <c r="CG11" s="27">
        <v>15</v>
      </c>
      <c r="CH11" s="28">
        <v>4</v>
      </c>
    </row>
    <row r="12" spans="1:86" x14ac:dyDescent="0.25">
      <c r="A12" s="9" t="s">
        <v>7</v>
      </c>
      <c r="B12" s="27">
        <v>22</v>
      </c>
      <c r="C12" s="27">
        <v>3</v>
      </c>
      <c r="D12" s="70">
        <v>0</v>
      </c>
      <c r="E12" s="27">
        <v>10</v>
      </c>
      <c r="F12" s="27">
        <v>1</v>
      </c>
      <c r="G12" s="70">
        <v>0</v>
      </c>
      <c r="H12" s="27">
        <v>0</v>
      </c>
      <c r="I12" s="27">
        <v>1</v>
      </c>
      <c r="J12" s="27">
        <v>1</v>
      </c>
      <c r="K12" s="27">
        <v>9</v>
      </c>
      <c r="L12" s="27">
        <v>6</v>
      </c>
      <c r="M12" s="27">
        <v>3</v>
      </c>
      <c r="N12" s="70">
        <v>0</v>
      </c>
      <c r="O12" s="27">
        <v>0</v>
      </c>
      <c r="P12" s="70">
        <v>0</v>
      </c>
      <c r="Q12" s="27">
        <v>1</v>
      </c>
      <c r="R12" s="70">
        <v>0</v>
      </c>
      <c r="S12" s="27">
        <v>2</v>
      </c>
      <c r="T12" s="27">
        <v>0</v>
      </c>
      <c r="U12" s="27">
        <v>9</v>
      </c>
      <c r="V12" s="27">
        <v>4</v>
      </c>
      <c r="W12" s="27">
        <v>13</v>
      </c>
      <c r="X12" s="27">
        <v>3</v>
      </c>
      <c r="Y12" s="27">
        <v>0</v>
      </c>
      <c r="Z12" s="27">
        <v>4</v>
      </c>
      <c r="AA12" s="27">
        <v>8</v>
      </c>
      <c r="AB12" s="70">
        <v>0</v>
      </c>
      <c r="AC12" s="27">
        <v>0</v>
      </c>
      <c r="AD12" s="27">
        <v>0</v>
      </c>
      <c r="AE12" s="27">
        <v>0</v>
      </c>
      <c r="AF12" s="27">
        <v>15</v>
      </c>
      <c r="AG12" s="27">
        <v>3</v>
      </c>
      <c r="AH12" s="27">
        <v>0</v>
      </c>
      <c r="AI12" s="27">
        <v>6</v>
      </c>
      <c r="AJ12" s="27">
        <v>1</v>
      </c>
      <c r="AK12" s="27">
        <v>0</v>
      </c>
      <c r="AL12" s="27">
        <v>1</v>
      </c>
      <c r="AM12" s="27">
        <v>0</v>
      </c>
      <c r="AN12" s="27">
        <v>17</v>
      </c>
      <c r="AO12" s="27">
        <v>10</v>
      </c>
      <c r="AP12" s="27">
        <v>0</v>
      </c>
      <c r="AQ12" s="27">
        <v>11</v>
      </c>
      <c r="AR12" s="228">
        <v>0</v>
      </c>
      <c r="AS12" s="27">
        <v>5</v>
      </c>
      <c r="AT12" s="27">
        <v>9</v>
      </c>
      <c r="AU12" s="27">
        <v>6</v>
      </c>
      <c r="AV12" s="27">
        <v>0</v>
      </c>
      <c r="AW12" s="27">
        <v>18</v>
      </c>
      <c r="AX12" s="27">
        <v>1</v>
      </c>
      <c r="AY12" s="27">
        <v>0</v>
      </c>
      <c r="AZ12" s="27">
        <v>2</v>
      </c>
      <c r="BA12" s="27">
        <v>4</v>
      </c>
      <c r="BB12" s="27">
        <v>5</v>
      </c>
      <c r="BC12" s="27">
        <v>0</v>
      </c>
      <c r="BD12" s="27">
        <v>5</v>
      </c>
      <c r="BE12" s="27">
        <v>0</v>
      </c>
      <c r="BF12" s="27">
        <v>3</v>
      </c>
      <c r="BG12" s="27">
        <v>0</v>
      </c>
      <c r="BH12" s="27">
        <v>0</v>
      </c>
      <c r="BI12" s="27">
        <v>9</v>
      </c>
      <c r="BJ12" s="27">
        <v>1</v>
      </c>
      <c r="BK12" s="27">
        <v>0</v>
      </c>
      <c r="BL12" s="27">
        <v>3</v>
      </c>
      <c r="BM12" s="27">
        <v>10</v>
      </c>
      <c r="BN12" s="27">
        <v>0</v>
      </c>
      <c r="BO12" s="27">
        <v>12</v>
      </c>
      <c r="BP12" s="27">
        <v>8</v>
      </c>
      <c r="BQ12" s="70">
        <v>0</v>
      </c>
      <c r="BR12" s="27">
        <v>0</v>
      </c>
      <c r="BS12" s="27">
        <v>3</v>
      </c>
      <c r="BT12" s="27">
        <v>3</v>
      </c>
      <c r="BU12" s="70">
        <v>0</v>
      </c>
      <c r="BV12" s="27">
        <v>0</v>
      </c>
      <c r="BW12" s="27">
        <v>0</v>
      </c>
      <c r="BX12" s="27">
        <v>0</v>
      </c>
      <c r="BY12" s="27">
        <v>3</v>
      </c>
      <c r="BZ12" s="27">
        <v>2</v>
      </c>
      <c r="CA12" s="27">
        <v>8</v>
      </c>
      <c r="CB12" s="70">
        <v>0</v>
      </c>
      <c r="CC12" s="27">
        <v>1</v>
      </c>
      <c r="CD12" s="27">
        <v>0</v>
      </c>
      <c r="CE12" s="27">
        <v>7</v>
      </c>
      <c r="CF12" s="27">
        <v>0</v>
      </c>
      <c r="CG12" s="27">
        <v>2</v>
      </c>
      <c r="CH12" s="28">
        <v>0</v>
      </c>
    </row>
    <row r="13" spans="1:86" x14ac:dyDescent="0.25">
      <c r="A13" s="9" t="s">
        <v>8</v>
      </c>
      <c r="B13" s="27">
        <v>2</v>
      </c>
      <c r="C13" s="27">
        <v>3</v>
      </c>
      <c r="D13" s="70">
        <v>0</v>
      </c>
      <c r="E13" s="27">
        <v>4</v>
      </c>
      <c r="F13" s="27">
        <v>7</v>
      </c>
      <c r="G13" s="70">
        <v>0</v>
      </c>
      <c r="H13" s="27">
        <v>0</v>
      </c>
      <c r="I13" s="27">
        <v>2</v>
      </c>
      <c r="J13" s="27">
        <v>0</v>
      </c>
      <c r="K13" s="27">
        <v>9</v>
      </c>
      <c r="L13" s="27">
        <v>1</v>
      </c>
      <c r="M13" s="27">
        <v>1</v>
      </c>
      <c r="N13" s="70">
        <v>0</v>
      </c>
      <c r="O13" s="27">
        <v>0</v>
      </c>
      <c r="P13" s="70">
        <v>0</v>
      </c>
      <c r="Q13" s="27">
        <v>4</v>
      </c>
      <c r="R13" s="70">
        <v>0</v>
      </c>
      <c r="S13" s="27">
        <v>0</v>
      </c>
      <c r="T13" s="27">
        <v>0</v>
      </c>
      <c r="U13" s="27">
        <v>0</v>
      </c>
      <c r="V13" s="27">
        <v>11</v>
      </c>
      <c r="W13" s="27">
        <v>19</v>
      </c>
      <c r="X13" s="27">
        <v>0</v>
      </c>
      <c r="Y13" s="27">
        <v>0</v>
      </c>
      <c r="Z13" s="27">
        <v>15</v>
      </c>
      <c r="AA13" s="27">
        <v>7</v>
      </c>
      <c r="AB13" s="70">
        <v>0</v>
      </c>
      <c r="AC13" s="27">
        <v>3</v>
      </c>
      <c r="AD13" s="27">
        <v>0</v>
      </c>
      <c r="AE13" s="27">
        <v>1</v>
      </c>
      <c r="AF13" s="27">
        <v>5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8</v>
      </c>
      <c r="AO13" s="27">
        <v>1</v>
      </c>
      <c r="AP13" s="27">
        <v>5</v>
      </c>
      <c r="AQ13" s="27">
        <v>0</v>
      </c>
      <c r="AR13" s="228">
        <v>0</v>
      </c>
      <c r="AS13" s="27">
        <v>11</v>
      </c>
      <c r="AT13" s="27">
        <v>9</v>
      </c>
      <c r="AU13" s="27">
        <v>10</v>
      </c>
      <c r="AV13" s="27">
        <v>0</v>
      </c>
      <c r="AW13" s="27">
        <v>3</v>
      </c>
      <c r="AX13" s="27">
        <v>14</v>
      </c>
      <c r="AY13" s="27">
        <v>0</v>
      </c>
      <c r="AZ13" s="27">
        <v>0</v>
      </c>
      <c r="BA13" s="27">
        <v>1</v>
      </c>
      <c r="BB13" s="27">
        <v>0</v>
      </c>
      <c r="BC13" s="27">
        <v>0</v>
      </c>
      <c r="BD13" s="27">
        <v>16</v>
      </c>
      <c r="BE13" s="27">
        <v>0</v>
      </c>
      <c r="BF13" s="27">
        <v>2</v>
      </c>
      <c r="BG13" s="27">
        <v>0</v>
      </c>
      <c r="BH13" s="27">
        <v>0</v>
      </c>
      <c r="BI13" s="27">
        <v>6</v>
      </c>
      <c r="BJ13" s="27">
        <v>1</v>
      </c>
      <c r="BK13" s="27">
        <v>0</v>
      </c>
      <c r="BL13" s="27">
        <v>0</v>
      </c>
      <c r="BM13" s="27">
        <v>0</v>
      </c>
      <c r="BN13" s="27">
        <v>0</v>
      </c>
      <c r="BO13" s="27">
        <v>3</v>
      </c>
      <c r="BP13" s="27">
        <v>10</v>
      </c>
      <c r="BQ13" s="70">
        <v>0</v>
      </c>
      <c r="BR13" s="27">
        <v>0</v>
      </c>
      <c r="BS13" s="27">
        <v>0</v>
      </c>
      <c r="BT13" s="27">
        <v>2</v>
      </c>
      <c r="BU13" s="70">
        <v>0</v>
      </c>
      <c r="BV13" s="27">
        <v>0</v>
      </c>
      <c r="BW13" s="27">
        <v>0</v>
      </c>
      <c r="BX13" s="27">
        <v>4</v>
      </c>
      <c r="BY13" s="27">
        <v>2</v>
      </c>
      <c r="BZ13" s="27">
        <v>0</v>
      </c>
      <c r="CA13" s="27">
        <v>5</v>
      </c>
      <c r="CB13" s="70">
        <v>0</v>
      </c>
      <c r="CC13" s="27">
        <v>0</v>
      </c>
      <c r="CD13" s="27">
        <v>0</v>
      </c>
      <c r="CE13" s="27">
        <v>1</v>
      </c>
      <c r="CF13" s="27">
        <v>3</v>
      </c>
      <c r="CG13" s="27">
        <v>9</v>
      </c>
      <c r="CH13" s="28">
        <v>0</v>
      </c>
    </row>
    <row r="14" spans="1:86" x14ac:dyDescent="0.25">
      <c r="A14" s="9" t="s">
        <v>9</v>
      </c>
      <c r="B14" s="27">
        <v>4</v>
      </c>
      <c r="C14" s="27">
        <v>2</v>
      </c>
      <c r="D14" s="70">
        <v>0</v>
      </c>
      <c r="E14" s="27">
        <v>3</v>
      </c>
      <c r="F14" s="27">
        <v>14</v>
      </c>
      <c r="G14" s="70">
        <v>0</v>
      </c>
      <c r="H14" s="27">
        <v>0</v>
      </c>
      <c r="I14" s="27">
        <v>13</v>
      </c>
      <c r="J14" s="27">
        <v>0</v>
      </c>
      <c r="K14" s="27">
        <v>9</v>
      </c>
      <c r="L14" s="27">
        <v>1</v>
      </c>
      <c r="M14" s="27">
        <v>8</v>
      </c>
      <c r="N14" s="70">
        <v>0</v>
      </c>
      <c r="O14" s="27">
        <v>1</v>
      </c>
      <c r="P14" s="70">
        <v>0</v>
      </c>
      <c r="Q14" s="27">
        <v>0</v>
      </c>
      <c r="R14" s="70">
        <v>0</v>
      </c>
      <c r="S14" s="27">
        <v>1</v>
      </c>
      <c r="T14" s="27">
        <v>0</v>
      </c>
      <c r="U14" s="27">
        <v>1</v>
      </c>
      <c r="V14" s="27">
        <v>6</v>
      </c>
      <c r="W14" s="27">
        <v>17</v>
      </c>
      <c r="X14" s="27">
        <v>6</v>
      </c>
      <c r="Y14" s="27">
        <v>0</v>
      </c>
      <c r="Z14" s="27">
        <v>6</v>
      </c>
      <c r="AA14" s="27">
        <v>18</v>
      </c>
      <c r="AB14" s="70">
        <v>0</v>
      </c>
      <c r="AC14" s="27">
        <v>3</v>
      </c>
      <c r="AD14" s="27">
        <v>5</v>
      </c>
      <c r="AE14" s="27">
        <v>1</v>
      </c>
      <c r="AF14" s="27">
        <v>1</v>
      </c>
      <c r="AG14" s="27">
        <v>2</v>
      </c>
      <c r="AH14" s="27">
        <v>0</v>
      </c>
      <c r="AI14" s="27">
        <v>0</v>
      </c>
      <c r="AJ14" s="27">
        <v>2</v>
      </c>
      <c r="AK14" s="27">
        <v>6</v>
      </c>
      <c r="AL14" s="27">
        <v>3</v>
      </c>
      <c r="AM14" s="27">
        <v>4</v>
      </c>
      <c r="AN14" s="27">
        <v>7</v>
      </c>
      <c r="AO14" s="27">
        <v>1</v>
      </c>
      <c r="AP14" s="27">
        <v>3</v>
      </c>
      <c r="AQ14" s="27">
        <v>0</v>
      </c>
      <c r="AR14" s="228">
        <v>0</v>
      </c>
      <c r="AS14" s="27">
        <v>0</v>
      </c>
      <c r="AT14" s="27">
        <v>8</v>
      </c>
      <c r="AU14" s="27">
        <v>17</v>
      </c>
      <c r="AV14" s="27">
        <v>0</v>
      </c>
      <c r="AW14" s="27">
        <v>9</v>
      </c>
      <c r="AX14" s="27">
        <v>6</v>
      </c>
      <c r="AY14" s="27">
        <v>0</v>
      </c>
      <c r="AZ14" s="27">
        <v>5</v>
      </c>
      <c r="BA14" s="27">
        <v>8</v>
      </c>
      <c r="BB14" s="27">
        <v>0</v>
      </c>
      <c r="BC14" s="27">
        <v>1</v>
      </c>
      <c r="BD14" s="27">
        <v>6</v>
      </c>
      <c r="BE14" s="27">
        <v>3</v>
      </c>
      <c r="BF14" s="27">
        <v>2</v>
      </c>
      <c r="BG14" s="27">
        <v>0</v>
      </c>
      <c r="BH14" s="27">
        <v>11</v>
      </c>
      <c r="BI14" s="27">
        <v>14</v>
      </c>
      <c r="BJ14" s="27">
        <v>3</v>
      </c>
      <c r="BK14" s="27">
        <v>2</v>
      </c>
      <c r="BL14" s="27">
        <v>12</v>
      </c>
      <c r="BM14" s="27">
        <v>0</v>
      </c>
      <c r="BN14" s="27">
        <v>7</v>
      </c>
      <c r="BO14" s="27">
        <v>1</v>
      </c>
      <c r="BP14" s="27">
        <v>3</v>
      </c>
      <c r="BQ14" s="70">
        <v>0</v>
      </c>
      <c r="BR14" s="27">
        <v>1</v>
      </c>
      <c r="BS14" s="27">
        <v>7</v>
      </c>
      <c r="BT14" s="27">
        <v>0</v>
      </c>
      <c r="BU14" s="70">
        <v>0</v>
      </c>
      <c r="BV14" s="27">
        <v>2</v>
      </c>
      <c r="BW14" s="27">
        <v>6</v>
      </c>
      <c r="BX14" s="27">
        <v>0</v>
      </c>
      <c r="BY14" s="27">
        <v>0</v>
      </c>
      <c r="BZ14" s="27">
        <v>8</v>
      </c>
      <c r="CA14" s="27">
        <v>9</v>
      </c>
      <c r="CB14" s="70">
        <v>0</v>
      </c>
      <c r="CC14" s="27">
        <v>0</v>
      </c>
      <c r="CD14" s="27">
        <v>0</v>
      </c>
      <c r="CE14" s="27">
        <v>1</v>
      </c>
      <c r="CF14" s="27">
        <v>0</v>
      </c>
      <c r="CG14" s="27">
        <v>8</v>
      </c>
      <c r="CH14" s="28">
        <v>0</v>
      </c>
    </row>
    <row r="15" spans="1:86" x14ac:dyDescent="0.25">
      <c r="A15" s="9" t="s">
        <v>10</v>
      </c>
      <c r="B15" s="29">
        <v>1</v>
      </c>
      <c r="C15" s="29">
        <v>4</v>
      </c>
      <c r="D15" s="71">
        <v>0</v>
      </c>
      <c r="E15" s="29">
        <v>3</v>
      </c>
      <c r="F15" s="29">
        <v>2</v>
      </c>
      <c r="G15" s="71">
        <v>0</v>
      </c>
      <c r="H15" s="29">
        <v>0</v>
      </c>
      <c r="I15" s="29">
        <v>7</v>
      </c>
      <c r="J15" s="29">
        <v>0</v>
      </c>
      <c r="K15" s="29">
        <v>13</v>
      </c>
      <c r="L15" s="29">
        <v>0</v>
      </c>
      <c r="M15" s="29">
        <v>7</v>
      </c>
      <c r="N15" s="71">
        <v>0</v>
      </c>
      <c r="O15" s="29">
        <v>2</v>
      </c>
      <c r="P15" s="71">
        <v>0</v>
      </c>
      <c r="Q15" s="29">
        <v>0</v>
      </c>
      <c r="R15" s="71">
        <v>0</v>
      </c>
      <c r="S15" s="29">
        <v>1</v>
      </c>
      <c r="T15" s="29">
        <v>4</v>
      </c>
      <c r="U15" s="29">
        <v>1</v>
      </c>
      <c r="V15" s="29">
        <v>3</v>
      </c>
      <c r="W15" s="29">
        <v>11</v>
      </c>
      <c r="X15" s="29">
        <v>4</v>
      </c>
      <c r="Y15" s="29">
        <v>1</v>
      </c>
      <c r="Z15" s="29">
        <v>0</v>
      </c>
      <c r="AA15" s="29">
        <v>12</v>
      </c>
      <c r="AB15" s="71">
        <v>0</v>
      </c>
      <c r="AC15" s="29">
        <v>5</v>
      </c>
      <c r="AD15" s="29">
        <v>0</v>
      </c>
      <c r="AE15" s="29">
        <v>0</v>
      </c>
      <c r="AF15" s="29">
        <v>0</v>
      </c>
      <c r="AG15" s="29">
        <v>5</v>
      </c>
      <c r="AH15" s="29">
        <v>0</v>
      </c>
      <c r="AI15" s="29">
        <v>0</v>
      </c>
      <c r="AJ15" s="29">
        <v>1</v>
      </c>
      <c r="AK15" s="29">
        <v>2</v>
      </c>
      <c r="AL15" s="29">
        <v>1</v>
      </c>
      <c r="AM15" s="29">
        <v>13</v>
      </c>
      <c r="AN15" s="29">
        <v>12</v>
      </c>
      <c r="AO15" s="29">
        <v>15</v>
      </c>
      <c r="AP15" s="29">
        <v>8</v>
      </c>
      <c r="AQ15" s="29">
        <v>0</v>
      </c>
      <c r="AR15" s="230">
        <v>0</v>
      </c>
      <c r="AS15" s="29">
        <v>0</v>
      </c>
      <c r="AT15" s="29">
        <v>22</v>
      </c>
      <c r="AU15" s="29">
        <v>16</v>
      </c>
      <c r="AV15" s="29">
        <v>0</v>
      </c>
      <c r="AW15" s="29">
        <v>15</v>
      </c>
      <c r="AX15" s="29">
        <v>12</v>
      </c>
      <c r="AY15" s="29">
        <v>0</v>
      </c>
      <c r="AZ15" s="29">
        <v>4</v>
      </c>
      <c r="BA15" s="29">
        <v>8</v>
      </c>
      <c r="BB15" s="29">
        <v>0</v>
      </c>
      <c r="BC15" s="29">
        <v>0</v>
      </c>
      <c r="BD15" s="29">
        <v>0</v>
      </c>
      <c r="BE15" s="29">
        <v>1</v>
      </c>
      <c r="BF15" s="29">
        <v>1</v>
      </c>
      <c r="BG15" s="29">
        <v>0</v>
      </c>
      <c r="BH15" s="29">
        <v>11</v>
      </c>
      <c r="BI15" s="29">
        <v>6</v>
      </c>
      <c r="BJ15" s="29">
        <v>2</v>
      </c>
      <c r="BK15" s="29">
        <v>3</v>
      </c>
      <c r="BL15" s="29">
        <v>15</v>
      </c>
      <c r="BM15" s="29">
        <v>4</v>
      </c>
      <c r="BN15" s="29">
        <v>3</v>
      </c>
      <c r="BO15" s="29">
        <v>0</v>
      </c>
      <c r="BP15" s="29">
        <v>5</v>
      </c>
      <c r="BQ15" s="71">
        <v>0</v>
      </c>
      <c r="BR15" s="29">
        <v>2</v>
      </c>
      <c r="BS15" s="29">
        <v>16</v>
      </c>
      <c r="BT15" s="29">
        <v>0</v>
      </c>
      <c r="BU15" s="71">
        <v>0</v>
      </c>
      <c r="BV15" s="29">
        <v>1</v>
      </c>
      <c r="BW15" s="29">
        <v>0</v>
      </c>
      <c r="BX15" s="29">
        <v>0</v>
      </c>
      <c r="BY15" s="29">
        <v>4</v>
      </c>
      <c r="BZ15" s="29">
        <v>1</v>
      </c>
      <c r="CA15" s="29">
        <v>0</v>
      </c>
      <c r="CB15" s="71">
        <v>0</v>
      </c>
      <c r="CC15" s="29">
        <v>0</v>
      </c>
      <c r="CD15" s="29">
        <v>0</v>
      </c>
      <c r="CE15" s="29">
        <v>0</v>
      </c>
      <c r="CF15" s="29">
        <v>2</v>
      </c>
      <c r="CG15" s="29">
        <v>1</v>
      </c>
      <c r="CH15" s="30">
        <v>1</v>
      </c>
    </row>
    <row r="16" spans="1:86" ht="16.5" thickBot="1" x14ac:dyDescent="0.3">
      <c r="A16" s="14" t="s">
        <v>37</v>
      </c>
      <c r="B16" s="33">
        <f t="shared" ref="B16:BM16" si="0">SUM(B11:B15)</f>
        <v>34</v>
      </c>
      <c r="C16" s="33">
        <f t="shared" si="0"/>
        <v>25</v>
      </c>
      <c r="D16" s="67">
        <f t="shared" si="0"/>
        <v>0</v>
      </c>
      <c r="E16" s="33">
        <f t="shared" si="0"/>
        <v>26</v>
      </c>
      <c r="F16" s="33">
        <f t="shared" si="0"/>
        <v>26</v>
      </c>
      <c r="G16" s="67">
        <f t="shared" si="0"/>
        <v>0</v>
      </c>
      <c r="H16" s="33">
        <f t="shared" si="0"/>
        <v>4</v>
      </c>
      <c r="I16" s="33">
        <f t="shared" si="0"/>
        <v>32</v>
      </c>
      <c r="J16" s="33">
        <f t="shared" si="0"/>
        <v>5</v>
      </c>
      <c r="K16" s="33">
        <f t="shared" si="0"/>
        <v>56</v>
      </c>
      <c r="L16" s="33">
        <f t="shared" si="0"/>
        <v>8</v>
      </c>
      <c r="M16" s="33">
        <f t="shared" si="0"/>
        <v>19</v>
      </c>
      <c r="N16" s="67">
        <f t="shared" si="0"/>
        <v>0</v>
      </c>
      <c r="O16" s="33">
        <f t="shared" si="0"/>
        <v>3</v>
      </c>
      <c r="P16" s="67">
        <f t="shared" si="0"/>
        <v>0</v>
      </c>
      <c r="Q16" s="33">
        <f t="shared" si="0"/>
        <v>6</v>
      </c>
      <c r="R16" s="67">
        <f t="shared" si="0"/>
        <v>0</v>
      </c>
      <c r="S16" s="33">
        <f t="shared" si="0"/>
        <v>4</v>
      </c>
      <c r="T16" s="33">
        <f t="shared" si="0"/>
        <v>7</v>
      </c>
      <c r="U16" s="33">
        <f t="shared" si="0"/>
        <v>15</v>
      </c>
      <c r="V16" s="33">
        <f t="shared" si="0"/>
        <v>34</v>
      </c>
      <c r="W16" s="33">
        <f t="shared" si="0"/>
        <v>66</v>
      </c>
      <c r="X16" s="33">
        <f t="shared" si="0"/>
        <v>14</v>
      </c>
      <c r="Y16" s="33">
        <f t="shared" si="0"/>
        <v>1</v>
      </c>
      <c r="Z16" s="33">
        <f t="shared" si="0"/>
        <v>33</v>
      </c>
      <c r="AA16" s="33">
        <f t="shared" si="0"/>
        <v>50</v>
      </c>
      <c r="AB16" s="67">
        <f t="shared" si="0"/>
        <v>0</v>
      </c>
      <c r="AC16" s="33">
        <f t="shared" si="0"/>
        <v>15</v>
      </c>
      <c r="AD16" s="33">
        <f t="shared" si="0"/>
        <v>9</v>
      </c>
      <c r="AE16" s="33">
        <f t="shared" si="0"/>
        <v>2</v>
      </c>
      <c r="AF16" s="33">
        <f t="shared" si="0"/>
        <v>39</v>
      </c>
      <c r="AG16" s="33">
        <f t="shared" si="0"/>
        <v>14</v>
      </c>
      <c r="AH16" s="33">
        <f t="shared" si="0"/>
        <v>2</v>
      </c>
      <c r="AI16" s="33">
        <f t="shared" si="0"/>
        <v>23</v>
      </c>
      <c r="AJ16" s="33">
        <f t="shared" si="0"/>
        <v>10</v>
      </c>
      <c r="AK16" s="33">
        <f t="shared" si="0"/>
        <v>9</v>
      </c>
      <c r="AL16" s="33">
        <f t="shared" si="0"/>
        <v>14</v>
      </c>
      <c r="AM16" s="33">
        <f t="shared" si="0"/>
        <v>22</v>
      </c>
      <c r="AN16" s="33">
        <f t="shared" si="0"/>
        <v>54</v>
      </c>
      <c r="AO16" s="33">
        <f t="shared" si="0"/>
        <v>33</v>
      </c>
      <c r="AP16" s="33">
        <f t="shared" si="0"/>
        <v>17</v>
      </c>
      <c r="AQ16" s="33">
        <f t="shared" si="0"/>
        <v>12</v>
      </c>
      <c r="AR16" s="274">
        <f t="shared" si="0"/>
        <v>0</v>
      </c>
      <c r="AS16" s="33">
        <f t="shared" si="0"/>
        <v>16</v>
      </c>
      <c r="AT16" s="33">
        <f t="shared" si="0"/>
        <v>72</v>
      </c>
      <c r="AU16" s="33">
        <f t="shared" si="0"/>
        <v>62</v>
      </c>
      <c r="AV16" s="33">
        <f t="shared" si="0"/>
        <v>1</v>
      </c>
      <c r="AW16" s="33">
        <f t="shared" si="0"/>
        <v>50</v>
      </c>
      <c r="AX16" s="33">
        <f t="shared" si="0"/>
        <v>54</v>
      </c>
      <c r="AY16" s="33">
        <f t="shared" si="0"/>
        <v>2</v>
      </c>
      <c r="AZ16" s="33">
        <f t="shared" si="0"/>
        <v>12</v>
      </c>
      <c r="BA16" s="33">
        <f t="shared" si="0"/>
        <v>31</v>
      </c>
      <c r="BB16" s="33">
        <f t="shared" si="0"/>
        <v>8</v>
      </c>
      <c r="BC16" s="33">
        <f t="shared" si="0"/>
        <v>3</v>
      </c>
      <c r="BD16" s="33">
        <f t="shared" si="0"/>
        <v>39</v>
      </c>
      <c r="BE16" s="33">
        <f t="shared" si="0"/>
        <v>5</v>
      </c>
      <c r="BF16" s="33">
        <f t="shared" si="0"/>
        <v>8</v>
      </c>
      <c r="BG16" s="33">
        <f t="shared" si="0"/>
        <v>9</v>
      </c>
      <c r="BH16" s="33">
        <f t="shared" si="0"/>
        <v>31</v>
      </c>
      <c r="BI16" s="33">
        <f t="shared" si="0"/>
        <v>40</v>
      </c>
      <c r="BJ16" s="33">
        <f t="shared" si="0"/>
        <v>19</v>
      </c>
      <c r="BK16" s="33">
        <f t="shared" si="0"/>
        <v>7</v>
      </c>
      <c r="BL16" s="33">
        <f t="shared" si="0"/>
        <v>37</v>
      </c>
      <c r="BM16" s="33">
        <f t="shared" si="0"/>
        <v>19</v>
      </c>
      <c r="BN16" s="33">
        <f t="shared" ref="BN16:CH16" si="1">SUM(BN11:BN15)</f>
        <v>15</v>
      </c>
      <c r="BO16" s="33">
        <f t="shared" si="1"/>
        <v>30</v>
      </c>
      <c r="BP16" s="33">
        <f t="shared" si="1"/>
        <v>31</v>
      </c>
      <c r="BQ16" s="67">
        <f t="shared" si="1"/>
        <v>0</v>
      </c>
      <c r="BR16" s="33">
        <f t="shared" si="1"/>
        <v>3</v>
      </c>
      <c r="BS16" s="33">
        <f t="shared" si="1"/>
        <v>35</v>
      </c>
      <c r="BT16" s="33">
        <f t="shared" si="1"/>
        <v>6</v>
      </c>
      <c r="BU16" s="67">
        <f t="shared" si="1"/>
        <v>0</v>
      </c>
      <c r="BV16" s="33">
        <f t="shared" si="1"/>
        <v>4</v>
      </c>
      <c r="BW16" s="33">
        <f t="shared" si="1"/>
        <v>6</v>
      </c>
      <c r="BX16" s="33">
        <f t="shared" si="1"/>
        <v>4</v>
      </c>
      <c r="BY16" s="33">
        <f t="shared" si="1"/>
        <v>19</v>
      </c>
      <c r="BZ16" s="33">
        <f t="shared" si="1"/>
        <v>11</v>
      </c>
      <c r="CA16" s="33">
        <f t="shared" si="1"/>
        <v>30</v>
      </c>
      <c r="CB16" s="67">
        <f t="shared" si="1"/>
        <v>0</v>
      </c>
      <c r="CC16" s="33">
        <f t="shared" si="1"/>
        <v>3</v>
      </c>
      <c r="CD16" s="33">
        <f t="shared" si="1"/>
        <v>2</v>
      </c>
      <c r="CE16" s="33">
        <f t="shared" si="1"/>
        <v>17</v>
      </c>
      <c r="CF16" s="33">
        <f t="shared" si="1"/>
        <v>6</v>
      </c>
      <c r="CG16" s="33">
        <f t="shared" si="1"/>
        <v>35</v>
      </c>
      <c r="CH16" s="34">
        <f t="shared" si="1"/>
        <v>5</v>
      </c>
    </row>
    <row r="17" spans="1:86" ht="16.5" thickBot="1" x14ac:dyDescent="0.3">
      <c r="A17" s="265" t="s">
        <v>305</v>
      </c>
      <c r="B17" s="275" t="s">
        <v>342</v>
      </c>
      <c r="C17" s="275" t="s">
        <v>342</v>
      </c>
      <c r="D17" s="275" t="s">
        <v>342</v>
      </c>
      <c r="E17" s="275" t="s">
        <v>545</v>
      </c>
      <c r="F17" s="275" t="s">
        <v>307</v>
      </c>
      <c r="G17" s="275" t="s">
        <v>342</v>
      </c>
      <c r="H17" s="275" t="s">
        <v>545</v>
      </c>
      <c r="I17" s="275" t="s">
        <v>342</v>
      </c>
      <c r="J17" s="275" t="s">
        <v>342</v>
      </c>
      <c r="K17" s="275" t="s">
        <v>342</v>
      </c>
      <c r="L17" s="275" t="s">
        <v>307</v>
      </c>
      <c r="M17" s="275" t="s">
        <v>545</v>
      </c>
      <c r="N17" s="275" t="s">
        <v>306</v>
      </c>
      <c r="O17" s="275" t="s">
        <v>342</v>
      </c>
      <c r="P17" s="275" t="s">
        <v>545</v>
      </c>
      <c r="Q17" s="275" t="s">
        <v>545</v>
      </c>
      <c r="R17" s="275" t="s">
        <v>307</v>
      </c>
      <c r="S17" s="275" t="s">
        <v>573</v>
      </c>
      <c r="T17" s="275" t="s">
        <v>547</v>
      </c>
      <c r="U17" s="275" t="s">
        <v>307</v>
      </c>
      <c r="V17" s="275" t="s">
        <v>342</v>
      </c>
      <c r="W17" s="275" t="s">
        <v>342</v>
      </c>
      <c r="X17" s="275" t="s">
        <v>342</v>
      </c>
      <c r="Y17" s="275" t="s">
        <v>573</v>
      </c>
      <c r="Z17" s="275" t="s">
        <v>342</v>
      </c>
      <c r="AA17" s="275" t="s">
        <v>342</v>
      </c>
      <c r="AB17" s="275" t="s">
        <v>342</v>
      </c>
      <c r="AC17" s="275" t="s">
        <v>342</v>
      </c>
      <c r="AD17" s="275" t="s">
        <v>307</v>
      </c>
      <c r="AE17" s="275" t="s">
        <v>342</v>
      </c>
      <c r="AF17" s="275" t="s">
        <v>342</v>
      </c>
      <c r="AG17" s="275" t="s">
        <v>307</v>
      </c>
      <c r="AH17" s="275" t="s">
        <v>342</v>
      </c>
      <c r="AI17" s="275" t="s">
        <v>342</v>
      </c>
      <c r="AJ17" s="275" t="s">
        <v>342</v>
      </c>
      <c r="AK17" s="275" t="s">
        <v>342</v>
      </c>
      <c r="AL17" s="275" t="s">
        <v>547</v>
      </c>
      <c r="AM17" s="275" t="s">
        <v>342</v>
      </c>
      <c r="AN17" s="275" t="s">
        <v>342</v>
      </c>
      <c r="AO17" s="275" t="s">
        <v>545</v>
      </c>
      <c r="AP17" s="275" t="s">
        <v>342</v>
      </c>
      <c r="AQ17" s="275" t="s">
        <v>307</v>
      </c>
      <c r="AR17" s="276" t="s">
        <v>306</v>
      </c>
      <c r="AS17" s="275" t="s">
        <v>342</v>
      </c>
      <c r="AT17" s="275" t="s">
        <v>342</v>
      </c>
      <c r="AU17" s="275" t="s">
        <v>342</v>
      </c>
      <c r="AV17" s="275" t="s">
        <v>342</v>
      </c>
      <c r="AW17" s="275" t="s">
        <v>342</v>
      </c>
      <c r="AX17" s="275" t="s">
        <v>545</v>
      </c>
      <c r="AY17" s="275" t="s">
        <v>342</v>
      </c>
      <c r="AZ17" s="275" t="s">
        <v>342</v>
      </c>
      <c r="BA17" s="275" t="s">
        <v>547</v>
      </c>
      <c r="BB17" s="275" t="s">
        <v>307</v>
      </c>
      <c r="BC17" s="275" t="s">
        <v>547</v>
      </c>
      <c r="BD17" s="275" t="s">
        <v>547</v>
      </c>
      <c r="BE17" s="275" t="s">
        <v>342</v>
      </c>
      <c r="BF17" s="275" t="s">
        <v>342</v>
      </c>
      <c r="BG17" s="275" t="s">
        <v>545</v>
      </c>
      <c r="BH17" s="275" t="s">
        <v>307</v>
      </c>
      <c r="BI17" s="275" t="s">
        <v>342</v>
      </c>
      <c r="BJ17" s="275" t="s">
        <v>545</v>
      </c>
      <c r="BK17" s="275" t="s">
        <v>342</v>
      </c>
      <c r="BL17" s="275" t="s">
        <v>342</v>
      </c>
      <c r="BM17" s="275" t="s">
        <v>545</v>
      </c>
      <c r="BN17" s="275" t="s">
        <v>307</v>
      </c>
      <c r="BO17" s="275" t="s">
        <v>342</v>
      </c>
      <c r="BP17" s="275" t="s">
        <v>545</v>
      </c>
      <c r="BQ17" s="275" t="s">
        <v>307</v>
      </c>
      <c r="BR17" s="275" t="s">
        <v>342</v>
      </c>
      <c r="BS17" s="275" t="s">
        <v>547</v>
      </c>
      <c r="BT17" s="275" t="s">
        <v>307</v>
      </c>
      <c r="BU17" s="275" t="s">
        <v>342</v>
      </c>
      <c r="BV17" s="275" t="s">
        <v>547</v>
      </c>
      <c r="BW17" s="275" t="s">
        <v>307</v>
      </c>
      <c r="BX17" s="275" t="s">
        <v>574</v>
      </c>
      <c r="BY17" s="275" t="s">
        <v>545</v>
      </c>
      <c r="BZ17" s="275" t="s">
        <v>342</v>
      </c>
      <c r="CA17" s="275" t="s">
        <v>342</v>
      </c>
      <c r="CB17" s="275" t="s">
        <v>545</v>
      </c>
      <c r="CC17" s="275" t="s">
        <v>342</v>
      </c>
      <c r="CD17" s="275" t="s">
        <v>573</v>
      </c>
      <c r="CE17" s="275" t="s">
        <v>342</v>
      </c>
      <c r="CF17" s="275" t="s">
        <v>342</v>
      </c>
      <c r="CG17" s="275" t="s">
        <v>342</v>
      </c>
      <c r="CH17" s="275" t="s">
        <v>306</v>
      </c>
    </row>
    <row r="18" spans="1:86" ht="15.75" x14ac:dyDescent="0.25">
      <c r="A18" s="18"/>
      <c r="B18" s="40"/>
      <c r="C18" s="40"/>
      <c r="D18" s="40"/>
      <c r="E18" s="40"/>
      <c r="F18" s="40"/>
      <c r="G18" s="40"/>
      <c r="H18" s="40" t="s">
        <v>575</v>
      </c>
      <c r="I18" s="40"/>
      <c r="J18" s="40" t="s">
        <v>575</v>
      </c>
      <c r="K18" s="40"/>
      <c r="L18" s="40"/>
      <c r="M18" s="40"/>
      <c r="N18" s="40"/>
      <c r="O18" s="40" t="s">
        <v>575</v>
      </c>
      <c r="P18" s="40"/>
      <c r="Q18" s="40"/>
      <c r="R18" s="40"/>
      <c r="S18" s="40" t="s">
        <v>575</v>
      </c>
      <c r="T18" s="40"/>
      <c r="U18" s="40"/>
      <c r="V18" s="40"/>
      <c r="W18" s="40"/>
      <c r="X18" s="40"/>
      <c r="Y18" s="40" t="s">
        <v>575</v>
      </c>
      <c r="Z18" s="40"/>
      <c r="AA18" s="40"/>
      <c r="AB18" s="40"/>
      <c r="AC18" s="40"/>
      <c r="AD18" s="40"/>
      <c r="AE18" s="40" t="s">
        <v>575</v>
      </c>
      <c r="AF18" s="40"/>
      <c r="AG18" s="40"/>
      <c r="AH18" s="40" t="s">
        <v>575</v>
      </c>
      <c r="AI18" s="40"/>
      <c r="AJ18" s="40"/>
      <c r="AV18" t="s">
        <v>575</v>
      </c>
      <c r="AY18" t="s">
        <v>575</v>
      </c>
      <c r="BC18" t="s">
        <v>575</v>
      </c>
      <c r="BE18" t="s">
        <v>575</v>
      </c>
      <c r="BR18" t="s">
        <v>575</v>
      </c>
      <c r="BV18" t="s">
        <v>575</v>
      </c>
      <c r="BX18" t="s">
        <v>575</v>
      </c>
      <c r="CC18" t="s">
        <v>575</v>
      </c>
      <c r="CD18" t="s">
        <v>575</v>
      </c>
      <c r="CH18" t="s">
        <v>575</v>
      </c>
    </row>
    <row r="19" spans="1:86" ht="27" thickBot="1" x14ac:dyDescent="0.45">
      <c r="A19" s="4" t="s">
        <v>348</v>
      </c>
      <c r="B19" s="210">
        <v>13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 spans="1:86" ht="19.5" thickBot="1" x14ac:dyDescent="0.3">
      <c r="A20" s="5" t="s">
        <v>0</v>
      </c>
      <c r="B20" s="23">
        <v>44</v>
      </c>
      <c r="C20" s="23">
        <v>45</v>
      </c>
      <c r="D20" s="23">
        <v>46</v>
      </c>
      <c r="E20" s="23">
        <v>48</v>
      </c>
      <c r="F20" s="23">
        <v>49</v>
      </c>
      <c r="G20" s="23">
        <v>51</v>
      </c>
      <c r="H20" s="23">
        <v>52</v>
      </c>
      <c r="I20" s="23">
        <v>53</v>
      </c>
      <c r="J20" s="23">
        <v>55</v>
      </c>
      <c r="K20" s="23">
        <v>56</v>
      </c>
      <c r="L20" s="23">
        <v>57</v>
      </c>
      <c r="M20" s="23">
        <v>58</v>
      </c>
      <c r="N20" s="23">
        <v>59</v>
      </c>
      <c r="O20" s="23">
        <v>60</v>
      </c>
      <c r="P20" s="23">
        <v>61</v>
      </c>
      <c r="Q20" s="23">
        <v>62</v>
      </c>
      <c r="R20" s="23">
        <v>63</v>
      </c>
      <c r="S20" s="23">
        <v>64</v>
      </c>
      <c r="T20" s="23">
        <v>65</v>
      </c>
      <c r="U20" s="23">
        <v>66</v>
      </c>
      <c r="V20" s="23">
        <v>67</v>
      </c>
      <c r="W20" s="23">
        <v>70</v>
      </c>
      <c r="X20" s="23">
        <v>71</v>
      </c>
      <c r="Y20" s="23">
        <v>74</v>
      </c>
      <c r="Z20" s="23">
        <v>75</v>
      </c>
      <c r="AA20" s="23">
        <v>76</v>
      </c>
      <c r="AB20" s="23">
        <v>77</v>
      </c>
      <c r="AC20" s="23">
        <v>78</v>
      </c>
      <c r="AD20" s="23">
        <v>82</v>
      </c>
      <c r="AE20" s="23">
        <v>83</v>
      </c>
      <c r="AF20" s="23">
        <v>84</v>
      </c>
      <c r="AG20" s="108">
        <v>85</v>
      </c>
    </row>
    <row r="21" spans="1:86" ht="18.75" x14ac:dyDescent="0.25">
      <c r="A21" s="203" t="s">
        <v>355</v>
      </c>
      <c r="B21" s="204">
        <v>13335</v>
      </c>
      <c r="C21" s="204">
        <v>11456</v>
      </c>
      <c r="D21" s="204">
        <v>12888</v>
      </c>
      <c r="E21" s="204">
        <v>13456</v>
      </c>
      <c r="F21" s="204">
        <v>12185</v>
      </c>
      <c r="G21" s="204">
        <v>11811</v>
      </c>
      <c r="H21" s="204">
        <v>11308</v>
      </c>
      <c r="I21" s="204">
        <v>13099</v>
      </c>
      <c r="J21" s="204">
        <v>10612</v>
      </c>
      <c r="K21" s="204">
        <v>11325</v>
      </c>
      <c r="L21" s="204">
        <v>11346</v>
      </c>
      <c r="M21" s="204">
        <v>10964</v>
      </c>
      <c r="N21" s="204">
        <v>11598</v>
      </c>
      <c r="O21" s="204">
        <v>13400</v>
      </c>
      <c r="P21" s="204">
        <v>11666</v>
      </c>
      <c r="Q21" s="204">
        <v>11838</v>
      </c>
      <c r="R21" s="204">
        <v>12095</v>
      </c>
      <c r="S21" s="204">
        <v>13299</v>
      </c>
      <c r="T21" s="204">
        <v>11442</v>
      </c>
      <c r="U21" s="204">
        <v>11570</v>
      </c>
      <c r="V21" s="204">
        <v>11363</v>
      </c>
      <c r="W21" s="204">
        <v>11359</v>
      </c>
      <c r="X21" s="204">
        <v>12799</v>
      </c>
      <c r="Y21" s="204">
        <v>11415</v>
      </c>
      <c r="Z21" s="204">
        <v>11982</v>
      </c>
      <c r="AA21" s="204">
        <v>12109</v>
      </c>
      <c r="AB21" s="204">
        <v>11453</v>
      </c>
      <c r="AC21" s="204">
        <v>11357</v>
      </c>
      <c r="AD21" s="204">
        <v>12070</v>
      </c>
      <c r="AE21" s="204">
        <v>11456</v>
      </c>
      <c r="AF21" s="204">
        <v>11798</v>
      </c>
      <c r="AG21" s="207">
        <v>11906</v>
      </c>
    </row>
    <row r="22" spans="1:86" ht="18.75" x14ac:dyDescent="0.25">
      <c r="A22" s="203" t="s">
        <v>356</v>
      </c>
      <c r="B22" s="204" t="s">
        <v>3</v>
      </c>
      <c r="C22" s="204" t="s">
        <v>3</v>
      </c>
      <c r="D22" s="204" t="s">
        <v>3</v>
      </c>
      <c r="E22" s="204" t="s">
        <v>3</v>
      </c>
      <c r="F22" s="204" t="s">
        <v>3</v>
      </c>
      <c r="G22" s="204" t="s">
        <v>3</v>
      </c>
      <c r="H22" s="204" t="s">
        <v>3</v>
      </c>
      <c r="I22" s="204" t="s">
        <v>3</v>
      </c>
      <c r="J22" s="204" t="s">
        <v>3</v>
      </c>
      <c r="K22" s="204" t="s">
        <v>3</v>
      </c>
      <c r="L22" s="204" t="s">
        <v>3</v>
      </c>
      <c r="M22" s="204" t="s">
        <v>3</v>
      </c>
      <c r="N22" s="204" t="s">
        <v>3</v>
      </c>
      <c r="O22" s="204" t="s">
        <v>3</v>
      </c>
      <c r="P22" s="204" t="s">
        <v>3</v>
      </c>
      <c r="Q22" s="204" t="s">
        <v>3</v>
      </c>
      <c r="R22" s="204" t="s">
        <v>3</v>
      </c>
      <c r="S22" s="204" t="s">
        <v>3</v>
      </c>
      <c r="T22" s="204" t="s">
        <v>3</v>
      </c>
      <c r="U22" s="204" t="s">
        <v>3</v>
      </c>
      <c r="V22" s="204" t="s">
        <v>3</v>
      </c>
      <c r="W22" s="204" t="s">
        <v>3</v>
      </c>
      <c r="X22" s="204" t="s">
        <v>3</v>
      </c>
      <c r="Y22" s="204" t="s">
        <v>3</v>
      </c>
      <c r="Z22" s="204" t="s">
        <v>3</v>
      </c>
      <c r="AA22" s="204" t="s">
        <v>3</v>
      </c>
      <c r="AB22" s="204" t="s">
        <v>3</v>
      </c>
      <c r="AC22" s="204" t="s">
        <v>3</v>
      </c>
      <c r="AD22" s="204" t="s">
        <v>3</v>
      </c>
      <c r="AE22" s="204" t="s">
        <v>3</v>
      </c>
      <c r="AF22" s="204" t="s">
        <v>3</v>
      </c>
      <c r="AG22" s="207" t="s">
        <v>3</v>
      </c>
    </row>
    <row r="23" spans="1:86" ht="18.75" x14ac:dyDescent="0.25">
      <c r="A23" s="203" t="s">
        <v>357</v>
      </c>
      <c r="B23" s="204" t="s">
        <v>3</v>
      </c>
      <c r="C23" s="204" t="s">
        <v>3</v>
      </c>
      <c r="D23" s="204" t="s">
        <v>3</v>
      </c>
      <c r="E23" s="204" t="s">
        <v>3</v>
      </c>
      <c r="F23" s="204" t="s">
        <v>3</v>
      </c>
      <c r="G23" s="204" t="s">
        <v>3</v>
      </c>
      <c r="H23" s="204" t="s">
        <v>3</v>
      </c>
      <c r="I23" s="204" t="s">
        <v>3</v>
      </c>
      <c r="J23" s="204" t="s">
        <v>3</v>
      </c>
      <c r="K23" s="204" t="s">
        <v>3</v>
      </c>
      <c r="L23" s="204" t="s">
        <v>3</v>
      </c>
      <c r="M23" s="204" t="s">
        <v>3</v>
      </c>
      <c r="N23" s="204" t="s">
        <v>3</v>
      </c>
      <c r="O23" s="204" t="s">
        <v>3</v>
      </c>
      <c r="P23" s="204" t="s">
        <v>3</v>
      </c>
      <c r="Q23" s="204" t="s">
        <v>3</v>
      </c>
      <c r="R23" s="204" t="s">
        <v>3</v>
      </c>
      <c r="S23" s="204" t="s">
        <v>3</v>
      </c>
      <c r="T23" s="204" t="s">
        <v>3</v>
      </c>
      <c r="U23" s="204" t="s">
        <v>3</v>
      </c>
      <c r="V23" s="204" t="s">
        <v>3</v>
      </c>
      <c r="W23" s="204" t="s">
        <v>3</v>
      </c>
      <c r="X23" s="204" t="s">
        <v>3</v>
      </c>
      <c r="Y23" s="204" t="s">
        <v>3</v>
      </c>
      <c r="Z23" s="204" t="s">
        <v>3</v>
      </c>
      <c r="AA23" s="204" t="s">
        <v>3</v>
      </c>
      <c r="AB23" s="204" t="s">
        <v>3</v>
      </c>
      <c r="AC23" s="204" t="s">
        <v>3</v>
      </c>
      <c r="AD23" s="204" t="s">
        <v>3</v>
      </c>
      <c r="AE23" s="204" t="s">
        <v>3</v>
      </c>
      <c r="AF23" s="204" t="s">
        <v>3</v>
      </c>
      <c r="AG23" s="207" t="s">
        <v>3</v>
      </c>
    </row>
    <row r="24" spans="1:86" ht="18.75" x14ac:dyDescent="0.25">
      <c r="A24" s="203" t="s">
        <v>359</v>
      </c>
      <c r="B24" s="204" t="s">
        <v>591</v>
      </c>
      <c r="C24" s="204" t="s">
        <v>591</v>
      </c>
      <c r="D24" s="204" t="s">
        <v>591</v>
      </c>
      <c r="E24" s="204" t="s">
        <v>591</v>
      </c>
      <c r="F24" s="204" t="s">
        <v>592</v>
      </c>
      <c r="G24" s="204" t="s">
        <v>592</v>
      </c>
      <c r="H24" s="204" t="s">
        <v>592</v>
      </c>
      <c r="I24" s="204" t="s">
        <v>592</v>
      </c>
      <c r="J24" s="204" t="s">
        <v>592</v>
      </c>
      <c r="K24" s="204" t="s">
        <v>592</v>
      </c>
      <c r="L24" s="204" t="s">
        <v>592</v>
      </c>
      <c r="M24" s="204" t="s">
        <v>592</v>
      </c>
      <c r="N24" s="204" t="s">
        <v>592</v>
      </c>
      <c r="O24" s="204" t="s">
        <v>592</v>
      </c>
      <c r="P24" s="204" t="s">
        <v>592</v>
      </c>
      <c r="Q24" s="204" t="s">
        <v>592</v>
      </c>
      <c r="R24" s="204" t="s">
        <v>592</v>
      </c>
      <c r="S24" s="204" t="s">
        <v>592</v>
      </c>
      <c r="T24" s="204" t="s">
        <v>592</v>
      </c>
      <c r="U24" s="204" t="s">
        <v>592</v>
      </c>
      <c r="V24" s="204" t="s">
        <v>592</v>
      </c>
      <c r="W24" s="204" t="s">
        <v>592</v>
      </c>
      <c r="X24" s="204" t="s">
        <v>592</v>
      </c>
      <c r="Y24" s="204" t="s">
        <v>592</v>
      </c>
      <c r="Z24" s="204" t="s">
        <v>592</v>
      </c>
      <c r="AA24" s="204" t="s">
        <v>592</v>
      </c>
      <c r="AB24" s="204" t="s">
        <v>592</v>
      </c>
      <c r="AC24" s="204" t="s">
        <v>592</v>
      </c>
      <c r="AD24" s="204" t="s">
        <v>592</v>
      </c>
      <c r="AE24" s="204" t="s">
        <v>592</v>
      </c>
      <c r="AF24" s="204" t="s">
        <v>592</v>
      </c>
      <c r="AG24" s="207" t="s">
        <v>592</v>
      </c>
    </row>
    <row r="25" spans="1:86" s="20" customFormat="1" ht="31.5" customHeight="1" x14ac:dyDescent="0.25">
      <c r="A25" s="21" t="s">
        <v>360</v>
      </c>
      <c r="B25" s="60" t="s">
        <v>134</v>
      </c>
      <c r="C25" s="60" t="s">
        <v>134</v>
      </c>
      <c r="D25" s="60" t="s">
        <v>134</v>
      </c>
      <c r="E25" s="60" t="s">
        <v>134</v>
      </c>
      <c r="F25" s="60" t="s">
        <v>532</v>
      </c>
      <c r="G25" s="60" t="s">
        <v>532</v>
      </c>
      <c r="H25" s="60" t="s">
        <v>532</v>
      </c>
      <c r="I25" s="60" t="s">
        <v>532</v>
      </c>
      <c r="J25" s="60" t="s">
        <v>533</v>
      </c>
      <c r="K25" s="60" t="s">
        <v>533</v>
      </c>
      <c r="L25" s="60" t="s">
        <v>533</v>
      </c>
      <c r="M25" s="60" t="s">
        <v>533</v>
      </c>
      <c r="N25" s="60" t="s">
        <v>534</v>
      </c>
      <c r="O25" s="60" t="s">
        <v>534</v>
      </c>
      <c r="P25" s="60" t="s">
        <v>534</v>
      </c>
      <c r="Q25" s="60" t="s">
        <v>534</v>
      </c>
      <c r="R25" s="60" t="s">
        <v>535</v>
      </c>
      <c r="S25" s="60" t="s">
        <v>535</v>
      </c>
      <c r="T25" s="60" t="s">
        <v>535</v>
      </c>
      <c r="U25" s="60" t="s">
        <v>535</v>
      </c>
      <c r="V25" s="60" t="s">
        <v>536</v>
      </c>
      <c r="W25" s="60" t="s">
        <v>536</v>
      </c>
      <c r="X25" s="60" t="s">
        <v>536</v>
      </c>
      <c r="Y25" s="60" t="s">
        <v>536</v>
      </c>
      <c r="Z25" s="60" t="s">
        <v>537</v>
      </c>
      <c r="AA25" s="60" t="s">
        <v>537</v>
      </c>
      <c r="AB25" s="60" t="s">
        <v>537</v>
      </c>
      <c r="AC25" s="60" t="s">
        <v>537</v>
      </c>
      <c r="AD25" s="60" t="s">
        <v>538</v>
      </c>
      <c r="AE25" s="60" t="s">
        <v>538</v>
      </c>
      <c r="AF25" s="60" t="s">
        <v>538</v>
      </c>
      <c r="AG25" s="61" t="s">
        <v>538</v>
      </c>
    </row>
    <row r="26" spans="1:86" ht="31.5" x14ac:dyDescent="0.25">
      <c r="A26" s="7" t="s">
        <v>361</v>
      </c>
      <c r="B26" s="25" t="s">
        <v>5</v>
      </c>
      <c r="C26" s="25" t="s">
        <v>5</v>
      </c>
      <c r="D26" s="25" t="s">
        <v>5</v>
      </c>
      <c r="E26" s="25" t="s">
        <v>5</v>
      </c>
      <c r="F26" s="25" t="s">
        <v>5</v>
      </c>
      <c r="G26" s="25" t="s">
        <v>5</v>
      </c>
      <c r="H26" s="25" t="s">
        <v>5</v>
      </c>
      <c r="I26" s="25" t="s">
        <v>5</v>
      </c>
      <c r="J26" s="25" t="s">
        <v>5</v>
      </c>
      <c r="K26" s="25" t="s">
        <v>5</v>
      </c>
      <c r="L26" s="25" t="s">
        <v>5</v>
      </c>
      <c r="M26" s="25" t="s">
        <v>5</v>
      </c>
      <c r="N26" s="25" t="s">
        <v>5</v>
      </c>
      <c r="O26" s="25" t="s">
        <v>5</v>
      </c>
      <c r="P26" s="25" t="s">
        <v>5</v>
      </c>
      <c r="Q26" s="25" t="s">
        <v>5</v>
      </c>
      <c r="R26" s="25" t="s">
        <v>5</v>
      </c>
      <c r="S26" s="25" t="s">
        <v>5</v>
      </c>
      <c r="T26" s="25" t="s">
        <v>5</v>
      </c>
      <c r="U26" s="25" t="s">
        <v>5</v>
      </c>
      <c r="V26" s="25" t="s">
        <v>5</v>
      </c>
      <c r="W26" s="25" t="s">
        <v>5</v>
      </c>
      <c r="X26" s="25" t="s">
        <v>5</v>
      </c>
      <c r="Y26" s="25" t="s">
        <v>5</v>
      </c>
      <c r="Z26" s="25" t="s">
        <v>5</v>
      </c>
      <c r="AA26" s="25" t="s">
        <v>5</v>
      </c>
      <c r="AB26" s="25" t="s">
        <v>5</v>
      </c>
      <c r="AC26" s="25" t="s">
        <v>5</v>
      </c>
      <c r="AD26" s="25" t="s">
        <v>5</v>
      </c>
      <c r="AE26" s="25" t="s">
        <v>5</v>
      </c>
      <c r="AF26" s="25" t="s">
        <v>5</v>
      </c>
      <c r="AG26" s="26" t="s">
        <v>5</v>
      </c>
    </row>
    <row r="27" spans="1:86" x14ac:dyDescent="0.25">
      <c r="A27" s="9" t="s">
        <v>6</v>
      </c>
      <c r="B27" s="27">
        <v>10</v>
      </c>
      <c r="C27" s="27">
        <v>18</v>
      </c>
      <c r="D27" s="27">
        <v>12</v>
      </c>
      <c r="E27" s="27">
        <v>3</v>
      </c>
      <c r="F27" s="27">
        <v>3</v>
      </c>
      <c r="G27" s="27">
        <v>9</v>
      </c>
      <c r="H27" s="27">
        <v>9</v>
      </c>
      <c r="I27" s="27">
        <v>7</v>
      </c>
      <c r="J27" s="27">
        <v>9</v>
      </c>
      <c r="K27" s="27">
        <v>4</v>
      </c>
      <c r="L27" s="27">
        <v>0</v>
      </c>
      <c r="M27" s="27">
        <v>1</v>
      </c>
      <c r="N27" s="154">
        <v>0</v>
      </c>
      <c r="O27" s="27">
        <v>0</v>
      </c>
      <c r="P27" s="154">
        <v>9</v>
      </c>
      <c r="Q27" s="27">
        <v>3</v>
      </c>
      <c r="R27" s="27">
        <v>1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3</v>
      </c>
      <c r="AB27" s="154">
        <v>0</v>
      </c>
      <c r="AC27" s="27">
        <v>0</v>
      </c>
      <c r="AD27" s="27">
        <v>0</v>
      </c>
      <c r="AE27" s="27">
        <v>0</v>
      </c>
      <c r="AF27" s="27">
        <v>0</v>
      </c>
      <c r="AG27" s="28">
        <v>2</v>
      </c>
    </row>
    <row r="28" spans="1:86" x14ac:dyDescent="0.25">
      <c r="A28" s="9" t="s">
        <v>7</v>
      </c>
      <c r="B28" s="27">
        <v>4</v>
      </c>
      <c r="C28" s="27">
        <v>13</v>
      </c>
      <c r="D28" s="27">
        <v>13</v>
      </c>
      <c r="E28" s="27">
        <v>17</v>
      </c>
      <c r="F28" s="27">
        <v>3</v>
      </c>
      <c r="G28" s="27">
        <v>16</v>
      </c>
      <c r="H28" s="27">
        <v>0</v>
      </c>
      <c r="I28" s="27">
        <v>8</v>
      </c>
      <c r="J28" s="27">
        <v>5</v>
      </c>
      <c r="K28" s="27">
        <v>0</v>
      </c>
      <c r="L28" s="27">
        <v>6</v>
      </c>
      <c r="M28" s="27">
        <v>2</v>
      </c>
      <c r="N28" s="27">
        <v>0</v>
      </c>
      <c r="O28" s="27">
        <v>0</v>
      </c>
      <c r="P28" s="154">
        <v>5</v>
      </c>
      <c r="Q28" s="27">
        <v>0</v>
      </c>
      <c r="R28" s="27">
        <v>4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154">
        <v>0</v>
      </c>
      <c r="AC28" s="27">
        <v>0</v>
      </c>
      <c r="AD28" s="27">
        <v>0</v>
      </c>
      <c r="AE28" s="27">
        <v>0</v>
      </c>
      <c r="AF28" s="27">
        <v>0</v>
      </c>
      <c r="AG28" s="28">
        <v>0</v>
      </c>
    </row>
    <row r="29" spans="1:86" x14ac:dyDescent="0.25">
      <c r="A29" s="9" t="s">
        <v>8</v>
      </c>
      <c r="B29" s="27">
        <v>3</v>
      </c>
      <c r="C29" s="27">
        <v>1</v>
      </c>
      <c r="D29" s="27">
        <v>10</v>
      </c>
      <c r="E29" s="27">
        <v>8</v>
      </c>
      <c r="F29" s="27">
        <v>10</v>
      </c>
      <c r="G29" s="27">
        <v>1</v>
      </c>
      <c r="H29" s="27">
        <v>0</v>
      </c>
      <c r="I29" s="27">
        <v>1</v>
      </c>
      <c r="J29" s="27">
        <v>0</v>
      </c>
      <c r="K29" s="27">
        <v>3</v>
      </c>
      <c r="L29" s="27">
        <v>0</v>
      </c>
      <c r="M29" s="27">
        <v>0</v>
      </c>
      <c r="N29" s="154">
        <v>1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1</v>
      </c>
      <c r="AB29" s="27">
        <v>0</v>
      </c>
      <c r="AC29" s="27">
        <v>0</v>
      </c>
      <c r="AD29" s="27">
        <v>0</v>
      </c>
      <c r="AE29" s="27">
        <v>0</v>
      </c>
      <c r="AF29" s="27">
        <v>2</v>
      </c>
      <c r="AG29" s="28">
        <v>0</v>
      </c>
    </row>
    <row r="30" spans="1:86" x14ac:dyDescent="0.25">
      <c r="A30" s="9" t="s">
        <v>9</v>
      </c>
      <c r="B30" s="27">
        <v>0</v>
      </c>
      <c r="C30" s="27">
        <v>4</v>
      </c>
      <c r="D30" s="27">
        <v>10</v>
      </c>
      <c r="E30" s="27">
        <v>3</v>
      </c>
      <c r="F30" s="27">
        <v>13</v>
      </c>
      <c r="G30" s="27">
        <v>0</v>
      </c>
      <c r="H30" s="27">
        <v>1</v>
      </c>
      <c r="I30" s="27">
        <v>0</v>
      </c>
      <c r="J30" s="27">
        <v>0</v>
      </c>
      <c r="K30" s="27">
        <v>2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3</v>
      </c>
      <c r="R30" s="27">
        <v>1</v>
      </c>
      <c r="S30" s="27">
        <v>0</v>
      </c>
      <c r="T30" s="27">
        <v>0</v>
      </c>
      <c r="U30" s="27">
        <v>6</v>
      </c>
      <c r="V30" s="27">
        <v>0</v>
      </c>
      <c r="W30" s="27">
        <v>2</v>
      </c>
      <c r="X30" s="154">
        <v>0</v>
      </c>
      <c r="Y30" s="27">
        <v>0</v>
      </c>
      <c r="Z30" s="27">
        <v>0</v>
      </c>
      <c r="AA30" s="27">
        <v>2</v>
      </c>
      <c r="AB30" s="27">
        <v>0</v>
      </c>
      <c r="AC30" s="27">
        <v>0</v>
      </c>
      <c r="AD30" s="27">
        <v>1</v>
      </c>
      <c r="AE30" s="27">
        <v>0</v>
      </c>
      <c r="AF30" s="27">
        <v>4</v>
      </c>
      <c r="AG30" s="159">
        <v>0</v>
      </c>
    </row>
    <row r="31" spans="1:86" x14ac:dyDescent="0.25">
      <c r="A31" s="9" t="s">
        <v>10</v>
      </c>
      <c r="B31" s="29">
        <v>0</v>
      </c>
      <c r="C31" s="29">
        <v>0</v>
      </c>
      <c r="D31" s="29">
        <v>13</v>
      </c>
      <c r="E31" s="29">
        <v>3</v>
      </c>
      <c r="F31" s="29">
        <v>12</v>
      </c>
      <c r="G31" s="29">
        <v>0</v>
      </c>
      <c r="H31" s="29">
        <v>8</v>
      </c>
      <c r="I31" s="29">
        <v>0</v>
      </c>
      <c r="J31" s="29">
        <v>0</v>
      </c>
      <c r="K31" s="29">
        <v>2</v>
      </c>
      <c r="L31" s="29">
        <v>0</v>
      </c>
      <c r="M31" s="29">
        <v>0</v>
      </c>
      <c r="N31" s="29">
        <v>1</v>
      </c>
      <c r="O31" s="155">
        <v>0</v>
      </c>
      <c r="P31" s="29">
        <v>1</v>
      </c>
      <c r="Q31" s="29">
        <v>4</v>
      </c>
      <c r="R31" s="29">
        <v>1</v>
      </c>
      <c r="S31" s="29">
        <v>0</v>
      </c>
      <c r="T31" s="29">
        <v>0</v>
      </c>
      <c r="U31" s="29">
        <v>0</v>
      </c>
      <c r="V31" s="29">
        <v>7</v>
      </c>
      <c r="W31" s="29">
        <v>5</v>
      </c>
      <c r="X31" s="29">
        <v>0</v>
      </c>
      <c r="Y31" s="29">
        <v>0</v>
      </c>
      <c r="Z31" s="29">
        <v>0</v>
      </c>
      <c r="AA31" s="29">
        <v>3</v>
      </c>
      <c r="AB31" s="29">
        <v>0</v>
      </c>
      <c r="AC31" s="29">
        <v>0</v>
      </c>
      <c r="AD31" s="155">
        <v>1</v>
      </c>
      <c r="AE31" s="29">
        <v>1</v>
      </c>
      <c r="AF31" s="29">
        <v>1</v>
      </c>
      <c r="AG31" s="30">
        <v>0</v>
      </c>
    </row>
    <row r="32" spans="1:86" ht="16.5" customHeight="1" x14ac:dyDescent="0.25">
      <c r="A32" s="12" t="s">
        <v>11</v>
      </c>
      <c r="B32" s="31">
        <f t="shared" ref="B32:AG32" si="2">SUM(B27:B31)</f>
        <v>17</v>
      </c>
      <c r="C32" s="31">
        <f t="shared" si="2"/>
        <v>36</v>
      </c>
      <c r="D32" s="31">
        <f t="shared" si="2"/>
        <v>58</v>
      </c>
      <c r="E32" s="31">
        <f t="shared" si="2"/>
        <v>34</v>
      </c>
      <c r="F32" s="31">
        <f t="shared" si="2"/>
        <v>41</v>
      </c>
      <c r="G32" s="31">
        <f t="shared" si="2"/>
        <v>26</v>
      </c>
      <c r="H32" s="31">
        <f t="shared" si="2"/>
        <v>18</v>
      </c>
      <c r="I32" s="31">
        <f t="shared" si="2"/>
        <v>16</v>
      </c>
      <c r="J32" s="31">
        <f t="shared" si="2"/>
        <v>14</v>
      </c>
      <c r="K32" s="31">
        <f t="shared" si="2"/>
        <v>11</v>
      </c>
      <c r="L32" s="31">
        <f t="shared" si="2"/>
        <v>6</v>
      </c>
      <c r="M32" s="31">
        <f t="shared" si="2"/>
        <v>3</v>
      </c>
      <c r="N32" s="31">
        <f t="shared" si="2"/>
        <v>2</v>
      </c>
      <c r="O32" s="31">
        <f t="shared" si="2"/>
        <v>0</v>
      </c>
      <c r="P32" s="31">
        <f t="shared" si="2"/>
        <v>15</v>
      </c>
      <c r="Q32" s="31">
        <f t="shared" si="2"/>
        <v>10</v>
      </c>
      <c r="R32" s="31">
        <f t="shared" si="2"/>
        <v>7</v>
      </c>
      <c r="S32" s="31">
        <f t="shared" si="2"/>
        <v>0</v>
      </c>
      <c r="T32" s="31">
        <f t="shared" si="2"/>
        <v>0</v>
      </c>
      <c r="U32" s="31">
        <f t="shared" si="2"/>
        <v>6</v>
      </c>
      <c r="V32" s="31">
        <f t="shared" si="2"/>
        <v>7</v>
      </c>
      <c r="W32" s="31">
        <f t="shared" si="2"/>
        <v>7</v>
      </c>
      <c r="X32" s="31">
        <f t="shared" si="2"/>
        <v>0</v>
      </c>
      <c r="Y32" s="31">
        <f t="shared" si="2"/>
        <v>0</v>
      </c>
      <c r="Z32" s="31">
        <f t="shared" si="2"/>
        <v>0</v>
      </c>
      <c r="AA32" s="31">
        <f t="shared" si="2"/>
        <v>9</v>
      </c>
      <c r="AB32" s="31">
        <f t="shared" si="2"/>
        <v>0</v>
      </c>
      <c r="AC32" s="31">
        <f t="shared" si="2"/>
        <v>0</v>
      </c>
      <c r="AD32" s="31">
        <f t="shared" si="2"/>
        <v>2</v>
      </c>
      <c r="AE32" s="31">
        <f t="shared" si="2"/>
        <v>1</v>
      </c>
      <c r="AF32" s="31">
        <f t="shared" si="2"/>
        <v>7</v>
      </c>
      <c r="AG32" s="32">
        <f t="shared" si="2"/>
        <v>2</v>
      </c>
    </row>
    <row r="33" spans="1:33" ht="31.5" x14ac:dyDescent="0.25">
      <c r="A33" s="7" t="s">
        <v>132</v>
      </c>
      <c r="B33" s="25" t="s">
        <v>5</v>
      </c>
      <c r="C33" s="25" t="s">
        <v>5</v>
      </c>
      <c r="D33" s="25" t="s">
        <v>5</v>
      </c>
      <c r="E33" s="25" t="s">
        <v>5</v>
      </c>
      <c r="F33" s="25" t="s">
        <v>5</v>
      </c>
      <c r="G33" s="25" t="s">
        <v>5</v>
      </c>
      <c r="H33" s="25" t="s">
        <v>5</v>
      </c>
      <c r="I33" s="25" t="s">
        <v>5</v>
      </c>
      <c r="J33" s="25" t="s">
        <v>5</v>
      </c>
      <c r="K33" s="25" t="s">
        <v>5</v>
      </c>
      <c r="L33" s="25" t="s">
        <v>5</v>
      </c>
      <c r="M33" s="25" t="s">
        <v>5</v>
      </c>
      <c r="N33" s="25" t="s">
        <v>5</v>
      </c>
      <c r="O33" s="25" t="s">
        <v>5</v>
      </c>
      <c r="P33" s="25" t="s">
        <v>5</v>
      </c>
      <c r="Q33" s="25" t="s">
        <v>5</v>
      </c>
      <c r="R33" s="25" t="s">
        <v>5</v>
      </c>
      <c r="S33" s="25" t="s">
        <v>5</v>
      </c>
      <c r="T33" s="25" t="s">
        <v>5</v>
      </c>
      <c r="U33" s="25" t="s">
        <v>5</v>
      </c>
      <c r="V33" s="25" t="s">
        <v>5</v>
      </c>
      <c r="W33" s="25" t="s">
        <v>5</v>
      </c>
      <c r="X33" s="25" t="s">
        <v>5</v>
      </c>
      <c r="Y33" s="25" t="s">
        <v>5</v>
      </c>
      <c r="Z33" s="25" t="s">
        <v>5</v>
      </c>
      <c r="AA33" s="25" t="s">
        <v>5</v>
      </c>
      <c r="AB33" s="25" t="s">
        <v>5</v>
      </c>
      <c r="AC33" s="25" t="s">
        <v>5</v>
      </c>
      <c r="AD33" s="25" t="s">
        <v>5</v>
      </c>
      <c r="AE33" s="25" t="s">
        <v>5</v>
      </c>
      <c r="AF33" s="25" t="s">
        <v>5</v>
      </c>
      <c r="AG33" s="26" t="s">
        <v>5</v>
      </c>
    </row>
    <row r="34" spans="1:33" x14ac:dyDescent="0.25">
      <c r="A34" s="9" t="s">
        <v>6</v>
      </c>
      <c r="B34" s="154">
        <v>1</v>
      </c>
      <c r="C34" s="27">
        <v>7</v>
      </c>
      <c r="D34" s="27">
        <v>11</v>
      </c>
      <c r="E34" s="27">
        <v>1</v>
      </c>
      <c r="F34" s="27">
        <v>0</v>
      </c>
      <c r="G34" s="27">
        <v>2</v>
      </c>
      <c r="H34" s="27">
        <v>3</v>
      </c>
      <c r="I34" s="27">
        <v>3</v>
      </c>
      <c r="J34" s="27">
        <v>0</v>
      </c>
      <c r="K34" s="27">
        <v>4</v>
      </c>
      <c r="L34" s="154">
        <v>1</v>
      </c>
      <c r="M34" s="27">
        <v>0</v>
      </c>
      <c r="N34" s="27">
        <v>0</v>
      </c>
      <c r="O34" s="27">
        <v>0</v>
      </c>
      <c r="P34" s="27">
        <v>5</v>
      </c>
      <c r="Q34" s="27">
        <v>2</v>
      </c>
      <c r="R34" s="27">
        <v>2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154">
        <v>1</v>
      </c>
      <c r="AB34" s="27">
        <v>3</v>
      </c>
      <c r="AC34" s="27">
        <v>0</v>
      </c>
      <c r="AD34" s="27">
        <v>0</v>
      </c>
      <c r="AE34" s="27">
        <v>0</v>
      </c>
      <c r="AF34" s="27">
        <v>0</v>
      </c>
      <c r="AG34" s="159">
        <v>0</v>
      </c>
    </row>
    <row r="35" spans="1:33" x14ac:dyDescent="0.25">
      <c r="A35" s="9" t="s">
        <v>7</v>
      </c>
      <c r="B35" s="154">
        <v>0</v>
      </c>
      <c r="C35" s="27">
        <v>6</v>
      </c>
      <c r="D35" s="27">
        <v>12</v>
      </c>
      <c r="E35" s="27">
        <v>11</v>
      </c>
      <c r="F35" s="27">
        <v>0</v>
      </c>
      <c r="G35" s="27">
        <v>0</v>
      </c>
      <c r="H35" s="27">
        <v>0</v>
      </c>
      <c r="I35" s="27">
        <v>8</v>
      </c>
      <c r="J35" s="27">
        <v>0</v>
      </c>
      <c r="K35" s="27">
        <v>0</v>
      </c>
      <c r="L35" s="27">
        <v>3</v>
      </c>
      <c r="M35" s="27">
        <v>0</v>
      </c>
      <c r="N35" s="27">
        <v>0</v>
      </c>
      <c r="O35" s="27">
        <v>0</v>
      </c>
      <c r="P35" s="27">
        <v>5</v>
      </c>
      <c r="Q35" s="27">
        <v>0</v>
      </c>
      <c r="R35" s="27">
        <v>2</v>
      </c>
      <c r="S35" s="27">
        <v>0</v>
      </c>
      <c r="T35" s="27">
        <v>0</v>
      </c>
      <c r="U35" s="27">
        <v>1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159">
        <v>0</v>
      </c>
    </row>
    <row r="36" spans="1:33" x14ac:dyDescent="0.25">
      <c r="A36" s="9" t="s">
        <v>8</v>
      </c>
      <c r="B36" s="27">
        <v>0</v>
      </c>
      <c r="C36" s="27">
        <v>0</v>
      </c>
      <c r="D36" s="27">
        <v>2</v>
      </c>
      <c r="E36" s="27">
        <v>0</v>
      </c>
      <c r="F36" s="27">
        <v>4</v>
      </c>
      <c r="G36" s="27">
        <v>0</v>
      </c>
      <c r="H36" s="27">
        <v>0</v>
      </c>
      <c r="I36" s="27">
        <v>3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1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154">
        <v>1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159">
        <v>0</v>
      </c>
    </row>
    <row r="37" spans="1:33" x14ac:dyDescent="0.25">
      <c r="A37" s="9" t="s">
        <v>9</v>
      </c>
      <c r="B37" s="27">
        <v>0</v>
      </c>
      <c r="C37" s="27">
        <v>1</v>
      </c>
      <c r="D37" s="27">
        <v>11</v>
      </c>
      <c r="E37" s="27">
        <v>3</v>
      </c>
      <c r="F37" s="27">
        <v>4</v>
      </c>
      <c r="G37" s="154">
        <v>0</v>
      </c>
      <c r="H37" s="27">
        <v>0</v>
      </c>
      <c r="I37" s="27">
        <v>0</v>
      </c>
      <c r="J37" s="27">
        <v>0</v>
      </c>
      <c r="K37" s="27">
        <v>2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4</v>
      </c>
      <c r="R37" s="27">
        <v>0</v>
      </c>
      <c r="S37" s="27">
        <v>0</v>
      </c>
      <c r="T37" s="27">
        <v>0</v>
      </c>
      <c r="U37" s="154">
        <v>0</v>
      </c>
      <c r="V37" s="27">
        <v>0</v>
      </c>
      <c r="W37" s="27">
        <v>2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0</v>
      </c>
      <c r="AD37" s="27">
        <v>0</v>
      </c>
      <c r="AE37" s="27">
        <v>0</v>
      </c>
      <c r="AF37" s="27">
        <v>0</v>
      </c>
      <c r="AG37" s="159">
        <v>1</v>
      </c>
    </row>
    <row r="38" spans="1:33" x14ac:dyDescent="0.25">
      <c r="A38" s="9" t="s">
        <v>10</v>
      </c>
      <c r="B38" s="29">
        <v>0</v>
      </c>
      <c r="C38" s="29">
        <v>0</v>
      </c>
      <c r="D38" s="29">
        <v>16</v>
      </c>
      <c r="E38" s="29">
        <v>2</v>
      </c>
      <c r="F38" s="29">
        <v>2</v>
      </c>
      <c r="G38" s="29">
        <v>0</v>
      </c>
      <c r="H38" s="29">
        <v>5</v>
      </c>
      <c r="I38" s="29">
        <v>0</v>
      </c>
      <c r="J38" s="29">
        <v>0</v>
      </c>
      <c r="K38" s="29">
        <v>0</v>
      </c>
      <c r="L38" s="30">
        <v>0</v>
      </c>
      <c r="M38" s="29">
        <v>0</v>
      </c>
      <c r="N38" s="29">
        <v>0</v>
      </c>
      <c r="O38" s="29">
        <v>0</v>
      </c>
      <c r="P38" s="29">
        <v>0</v>
      </c>
      <c r="Q38" s="29">
        <v>2</v>
      </c>
      <c r="R38" s="29">
        <v>1</v>
      </c>
      <c r="S38" s="29">
        <v>0</v>
      </c>
      <c r="T38" s="29">
        <v>0</v>
      </c>
      <c r="U38" s="29">
        <v>0</v>
      </c>
      <c r="V38" s="29">
        <v>4</v>
      </c>
      <c r="W38" s="29">
        <v>2</v>
      </c>
      <c r="X38" s="29">
        <v>0</v>
      </c>
      <c r="Y38" s="29">
        <v>0</v>
      </c>
      <c r="Z38" s="29">
        <v>0</v>
      </c>
      <c r="AA38" s="155">
        <v>5</v>
      </c>
      <c r="AB38" s="29">
        <v>0</v>
      </c>
      <c r="AC38" s="29">
        <v>0</v>
      </c>
      <c r="AD38" s="29">
        <v>0</v>
      </c>
      <c r="AE38" s="29">
        <v>0</v>
      </c>
      <c r="AF38" s="29">
        <v>0</v>
      </c>
      <c r="AG38" s="160">
        <v>1</v>
      </c>
    </row>
    <row r="39" spans="1:33" ht="16.5" customHeight="1" thickBot="1" x14ac:dyDescent="0.3">
      <c r="A39" s="14" t="s">
        <v>18</v>
      </c>
      <c r="B39" s="34">
        <f t="shared" ref="B39:AF39" si="3">SUM(B34:B38)</f>
        <v>1</v>
      </c>
      <c r="C39" s="34">
        <f t="shared" si="3"/>
        <v>14</v>
      </c>
      <c r="D39" s="34">
        <f t="shared" si="3"/>
        <v>52</v>
      </c>
      <c r="E39" s="34">
        <f t="shared" si="3"/>
        <v>17</v>
      </c>
      <c r="F39" s="34">
        <f t="shared" si="3"/>
        <v>10</v>
      </c>
      <c r="G39" s="34">
        <f t="shared" si="3"/>
        <v>2</v>
      </c>
      <c r="H39" s="34">
        <f t="shared" si="3"/>
        <v>8</v>
      </c>
      <c r="I39" s="34">
        <f t="shared" si="3"/>
        <v>14</v>
      </c>
      <c r="J39" s="34">
        <f t="shared" si="3"/>
        <v>0</v>
      </c>
      <c r="K39" s="34">
        <f t="shared" si="3"/>
        <v>6</v>
      </c>
      <c r="L39" s="34">
        <f t="shared" si="3"/>
        <v>4</v>
      </c>
      <c r="M39" s="34">
        <f t="shared" si="3"/>
        <v>0</v>
      </c>
      <c r="N39" s="34">
        <f t="shared" si="3"/>
        <v>0</v>
      </c>
      <c r="O39" s="34">
        <f t="shared" si="3"/>
        <v>0</v>
      </c>
      <c r="P39" s="34">
        <f t="shared" si="3"/>
        <v>10</v>
      </c>
      <c r="Q39" s="34">
        <f t="shared" si="3"/>
        <v>8</v>
      </c>
      <c r="R39" s="34">
        <f t="shared" si="3"/>
        <v>6</v>
      </c>
      <c r="S39" s="34">
        <f t="shared" si="3"/>
        <v>0</v>
      </c>
      <c r="T39" s="34">
        <f t="shared" si="3"/>
        <v>0</v>
      </c>
      <c r="U39" s="34">
        <f t="shared" si="3"/>
        <v>1</v>
      </c>
      <c r="V39" s="34">
        <f t="shared" si="3"/>
        <v>4</v>
      </c>
      <c r="W39" s="34">
        <f t="shared" si="3"/>
        <v>4</v>
      </c>
      <c r="X39" s="34">
        <f t="shared" si="3"/>
        <v>0</v>
      </c>
      <c r="Y39" s="34">
        <f t="shared" si="3"/>
        <v>0</v>
      </c>
      <c r="Z39" s="34">
        <f t="shared" si="3"/>
        <v>0</v>
      </c>
      <c r="AA39" s="34">
        <f t="shared" si="3"/>
        <v>7</v>
      </c>
      <c r="AB39" s="34">
        <f t="shared" si="3"/>
        <v>3</v>
      </c>
      <c r="AC39" s="34">
        <f t="shared" si="3"/>
        <v>0</v>
      </c>
      <c r="AD39" s="34">
        <f t="shared" si="3"/>
        <v>0</v>
      </c>
      <c r="AE39" s="34">
        <f t="shared" si="3"/>
        <v>0</v>
      </c>
      <c r="AF39" s="34">
        <f t="shared" si="3"/>
        <v>0</v>
      </c>
      <c r="AG39" s="34">
        <f>SUM(AG34:AG38)</f>
        <v>2</v>
      </c>
    </row>
    <row r="40" spans="1:33" ht="16.5" thickBot="1" x14ac:dyDescent="0.3">
      <c r="A40" s="15" t="s">
        <v>12</v>
      </c>
      <c r="B40" s="35">
        <f t="shared" ref="B40:AG40" si="4">B39/B32</f>
        <v>5.8823529411764705E-2</v>
      </c>
      <c r="C40" s="35">
        <f t="shared" si="4"/>
        <v>0.3888888888888889</v>
      </c>
      <c r="D40" s="35">
        <f t="shared" si="4"/>
        <v>0.89655172413793105</v>
      </c>
      <c r="E40" s="35">
        <f t="shared" si="4"/>
        <v>0.5</v>
      </c>
      <c r="F40" s="35">
        <f t="shared" si="4"/>
        <v>0.24390243902439024</v>
      </c>
      <c r="G40" s="35">
        <f t="shared" si="4"/>
        <v>7.6923076923076927E-2</v>
      </c>
      <c r="H40" s="35">
        <f t="shared" si="4"/>
        <v>0.44444444444444442</v>
      </c>
      <c r="I40" s="35">
        <f t="shared" si="4"/>
        <v>0.875</v>
      </c>
      <c r="J40" s="35">
        <f t="shared" si="4"/>
        <v>0</v>
      </c>
      <c r="K40" s="35">
        <f t="shared" si="4"/>
        <v>0.54545454545454541</v>
      </c>
      <c r="L40" s="35">
        <f t="shared" si="4"/>
        <v>0.66666666666666663</v>
      </c>
      <c r="M40" s="35">
        <f t="shared" si="4"/>
        <v>0</v>
      </c>
      <c r="N40" s="35">
        <f t="shared" si="4"/>
        <v>0</v>
      </c>
      <c r="O40" s="35" t="e">
        <f t="shared" si="4"/>
        <v>#DIV/0!</v>
      </c>
      <c r="P40" s="35">
        <f t="shared" si="4"/>
        <v>0.66666666666666663</v>
      </c>
      <c r="Q40" s="35">
        <f t="shared" si="4"/>
        <v>0.8</v>
      </c>
      <c r="R40" s="35">
        <f t="shared" si="4"/>
        <v>0.8571428571428571</v>
      </c>
      <c r="S40" s="35" t="e">
        <f t="shared" si="4"/>
        <v>#DIV/0!</v>
      </c>
      <c r="T40" s="35" t="e">
        <f t="shared" si="4"/>
        <v>#DIV/0!</v>
      </c>
      <c r="U40" s="35">
        <f t="shared" si="4"/>
        <v>0.16666666666666666</v>
      </c>
      <c r="V40" s="35">
        <f t="shared" si="4"/>
        <v>0.5714285714285714</v>
      </c>
      <c r="W40" s="35">
        <f t="shared" si="4"/>
        <v>0.5714285714285714</v>
      </c>
      <c r="X40" s="35" t="e">
        <f t="shared" si="4"/>
        <v>#DIV/0!</v>
      </c>
      <c r="Y40" s="35" t="e">
        <f t="shared" si="4"/>
        <v>#DIV/0!</v>
      </c>
      <c r="Z40" s="35" t="e">
        <f t="shared" si="4"/>
        <v>#DIV/0!</v>
      </c>
      <c r="AA40" s="35">
        <f t="shared" si="4"/>
        <v>0.77777777777777779</v>
      </c>
      <c r="AB40" s="35" t="e">
        <f t="shared" si="4"/>
        <v>#DIV/0!</v>
      </c>
      <c r="AC40" s="35" t="e">
        <f t="shared" si="4"/>
        <v>#DIV/0!</v>
      </c>
      <c r="AD40" s="35">
        <f t="shared" si="4"/>
        <v>0</v>
      </c>
      <c r="AE40" s="35">
        <f t="shared" si="4"/>
        <v>0</v>
      </c>
      <c r="AF40" s="35">
        <f t="shared" si="4"/>
        <v>0</v>
      </c>
      <c r="AG40" s="36">
        <f t="shared" si="4"/>
        <v>1</v>
      </c>
    </row>
    <row r="41" spans="1:33" ht="16.5" thickBot="1" x14ac:dyDescent="0.3">
      <c r="A41" s="37" t="s">
        <v>13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9"/>
    </row>
    <row r="42" spans="1:33" ht="16.5" thickBot="1" x14ac:dyDescent="0.3">
      <c r="A42" s="16" t="s">
        <v>14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9"/>
    </row>
    <row r="43" spans="1:33" ht="16.5" thickBot="1" x14ac:dyDescent="0.3">
      <c r="A43" s="17" t="s">
        <v>15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9"/>
    </row>
    <row r="46" spans="1:33" x14ac:dyDescent="0.25">
      <c r="B46" t="s">
        <v>16</v>
      </c>
      <c r="C46" t="s">
        <v>17</v>
      </c>
      <c r="D46" t="s">
        <v>2</v>
      </c>
      <c r="E46" t="s">
        <v>4</v>
      </c>
      <c r="F46" t="s">
        <v>511</v>
      </c>
      <c r="G46" t="s">
        <v>369</v>
      </c>
      <c r="H46" t="s">
        <v>615</v>
      </c>
      <c r="I46" t="s">
        <v>616</v>
      </c>
      <c r="J46" t="s">
        <v>617</v>
      </c>
      <c r="K46" t="s">
        <v>618</v>
      </c>
    </row>
    <row r="47" spans="1:33" x14ac:dyDescent="0.25">
      <c r="B47">
        <v>16</v>
      </c>
      <c r="C47">
        <v>44</v>
      </c>
      <c r="D47" t="s">
        <v>3</v>
      </c>
      <c r="E47" t="s">
        <v>3</v>
      </c>
      <c r="F47" t="s">
        <v>591</v>
      </c>
      <c r="G47" t="s">
        <v>540</v>
      </c>
      <c r="H47">
        <v>16</v>
      </c>
      <c r="I47">
        <v>17</v>
      </c>
      <c r="J47">
        <v>1</v>
      </c>
      <c r="K47" s="258">
        <v>5.8823529411764705E-2</v>
      </c>
    </row>
    <row r="48" spans="1:33" x14ac:dyDescent="0.25">
      <c r="B48">
        <v>16</v>
      </c>
      <c r="C48">
        <v>45</v>
      </c>
      <c r="D48" t="s">
        <v>3</v>
      </c>
      <c r="E48" t="s">
        <v>3</v>
      </c>
      <c r="F48" t="s">
        <v>591</v>
      </c>
      <c r="G48" t="s">
        <v>540</v>
      </c>
      <c r="H48">
        <v>72</v>
      </c>
      <c r="I48">
        <v>36</v>
      </c>
      <c r="J48">
        <v>14</v>
      </c>
      <c r="K48" s="258">
        <v>0.3888888888888889</v>
      </c>
    </row>
    <row r="49" spans="2:11" x14ac:dyDescent="0.25">
      <c r="B49">
        <v>16</v>
      </c>
      <c r="C49">
        <v>46</v>
      </c>
      <c r="D49" t="s">
        <v>3</v>
      </c>
      <c r="E49" t="s">
        <v>3</v>
      </c>
      <c r="F49" t="s">
        <v>591</v>
      </c>
      <c r="G49" t="s">
        <v>540</v>
      </c>
      <c r="H49">
        <v>62</v>
      </c>
      <c r="I49">
        <v>58</v>
      </c>
      <c r="J49">
        <v>52</v>
      </c>
      <c r="K49" s="258">
        <v>0.89655172413793105</v>
      </c>
    </row>
    <row r="50" spans="2:11" x14ac:dyDescent="0.25">
      <c r="B50">
        <v>16</v>
      </c>
      <c r="C50">
        <v>48</v>
      </c>
      <c r="D50" t="s">
        <v>3</v>
      </c>
      <c r="E50" t="s">
        <v>3</v>
      </c>
      <c r="F50" t="s">
        <v>591</v>
      </c>
      <c r="G50" t="s">
        <v>540</v>
      </c>
      <c r="H50">
        <v>50</v>
      </c>
      <c r="I50">
        <v>34</v>
      </c>
      <c r="J50">
        <v>17</v>
      </c>
      <c r="K50" s="258">
        <v>0.5</v>
      </c>
    </row>
    <row r="51" spans="2:11" x14ac:dyDescent="0.25">
      <c r="B51">
        <v>16</v>
      </c>
      <c r="C51">
        <v>49</v>
      </c>
      <c r="D51" t="s">
        <v>3</v>
      </c>
      <c r="E51" t="s">
        <v>3</v>
      </c>
      <c r="F51" t="s">
        <v>592</v>
      </c>
      <c r="G51" t="s">
        <v>532</v>
      </c>
      <c r="H51">
        <v>54</v>
      </c>
      <c r="I51">
        <v>41</v>
      </c>
      <c r="J51">
        <v>10</v>
      </c>
      <c r="K51" s="258">
        <v>0.24390243902439024</v>
      </c>
    </row>
    <row r="52" spans="2:11" x14ac:dyDescent="0.25">
      <c r="B52">
        <v>16</v>
      </c>
      <c r="C52">
        <v>51</v>
      </c>
      <c r="D52" t="s">
        <v>3</v>
      </c>
      <c r="E52" t="s">
        <v>3</v>
      </c>
      <c r="F52" t="s">
        <v>592</v>
      </c>
      <c r="G52" t="s">
        <v>532</v>
      </c>
      <c r="H52">
        <v>12</v>
      </c>
      <c r="I52">
        <v>26</v>
      </c>
      <c r="J52">
        <v>2</v>
      </c>
      <c r="K52" s="258">
        <v>7.6923076923076927E-2</v>
      </c>
    </row>
    <row r="53" spans="2:11" x14ac:dyDescent="0.25">
      <c r="B53">
        <v>16</v>
      </c>
      <c r="C53">
        <v>52</v>
      </c>
      <c r="D53" t="s">
        <v>3</v>
      </c>
      <c r="E53" t="s">
        <v>3</v>
      </c>
      <c r="F53" t="s">
        <v>592</v>
      </c>
      <c r="G53" t="s">
        <v>532</v>
      </c>
      <c r="H53">
        <v>31</v>
      </c>
      <c r="I53">
        <v>18</v>
      </c>
      <c r="J53">
        <v>8</v>
      </c>
      <c r="K53" s="258">
        <v>0.44444444444444442</v>
      </c>
    </row>
    <row r="54" spans="2:11" x14ac:dyDescent="0.25">
      <c r="B54">
        <v>16</v>
      </c>
      <c r="C54">
        <v>53</v>
      </c>
      <c r="D54" t="s">
        <v>3</v>
      </c>
      <c r="E54" t="s">
        <v>3</v>
      </c>
      <c r="F54" t="s">
        <v>592</v>
      </c>
      <c r="G54" t="s">
        <v>532</v>
      </c>
      <c r="H54">
        <v>8</v>
      </c>
      <c r="I54">
        <v>16</v>
      </c>
      <c r="J54">
        <v>14</v>
      </c>
      <c r="K54" s="258">
        <v>0.875</v>
      </c>
    </row>
    <row r="55" spans="2:11" x14ac:dyDescent="0.25">
      <c r="B55">
        <v>16</v>
      </c>
      <c r="C55">
        <v>55</v>
      </c>
      <c r="D55" t="s">
        <v>3</v>
      </c>
      <c r="E55" t="s">
        <v>3</v>
      </c>
      <c r="F55" t="s">
        <v>592</v>
      </c>
      <c r="G55" t="s">
        <v>533</v>
      </c>
      <c r="H55">
        <v>39</v>
      </c>
      <c r="I55">
        <v>14</v>
      </c>
      <c r="J55">
        <v>0</v>
      </c>
      <c r="K55" s="258">
        <v>0</v>
      </c>
    </row>
    <row r="56" spans="2:11" x14ac:dyDescent="0.25">
      <c r="B56">
        <v>16</v>
      </c>
      <c r="C56">
        <v>56</v>
      </c>
      <c r="D56" t="s">
        <v>3</v>
      </c>
      <c r="E56" t="s">
        <v>3</v>
      </c>
      <c r="F56" t="s">
        <v>592</v>
      </c>
      <c r="G56" t="s">
        <v>533</v>
      </c>
      <c r="H56">
        <v>5</v>
      </c>
      <c r="I56">
        <v>11</v>
      </c>
      <c r="J56">
        <v>6</v>
      </c>
      <c r="K56" s="258">
        <v>0.54545454545454541</v>
      </c>
    </row>
    <row r="57" spans="2:11" x14ac:dyDescent="0.25">
      <c r="B57">
        <v>16</v>
      </c>
      <c r="C57">
        <v>57</v>
      </c>
      <c r="D57" t="s">
        <v>3</v>
      </c>
      <c r="E57" t="s">
        <v>3</v>
      </c>
      <c r="F57" t="s">
        <v>592</v>
      </c>
      <c r="G57" t="s">
        <v>533</v>
      </c>
      <c r="H57">
        <v>8</v>
      </c>
      <c r="I57">
        <v>6</v>
      </c>
      <c r="J57">
        <v>4</v>
      </c>
      <c r="K57" s="258">
        <v>0.66666666666666663</v>
      </c>
    </row>
    <row r="58" spans="2:11" x14ac:dyDescent="0.25">
      <c r="B58">
        <v>16</v>
      </c>
      <c r="C58">
        <v>58</v>
      </c>
      <c r="D58" t="s">
        <v>3</v>
      </c>
      <c r="E58" t="s">
        <v>3</v>
      </c>
      <c r="F58" t="s">
        <v>592</v>
      </c>
      <c r="G58" t="s">
        <v>533</v>
      </c>
      <c r="H58">
        <v>9</v>
      </c>
      <c r="I58">
        <v>3</v>
      </c>
      <c r="J58">
        <v>0</v>
      </c>
      <c r="K58" s="258">
        <v>0</v>
      </c>
    </row>
    <row r="59" spans="2:11" x14ac:dyDescent="0.25">
      <c r="B59">
        <v>16</v>
      </c>
      <c r="C59">
        <v>59</v>
      </c>
      <c r="D59" t="s">
        <v>3</v>
      </c>
      <c r="E59" t="s">
        <v>3</v>
      </c>
      <c r="F59" t="s">
        <v>592</v>
      </c>
      <c r="G59" t="s">
        <v>534</v>
      </c>
      <c r="H59">
        <v>31</v>
      </c>
      <c r="I59">
        <v>2</v>
      </c>
      <c r="J59">
        <v>0</v>
      </c>
      <c r="K59" s="258">
        <v>0</v>
      </c>
    </row>
    <row r="60" spans="2:11" x14ac:dyDescent="0.25">
      <c r="B60">
        <v>16</v>
      </c>
      <c r="C60">
        <v>60</v>
      </c>
      <c r="D60" t="s">
        <v>3</v>
      </c>
      <c r="E60" t="s">
        <v>3</v>
      </c>
      <c r="F60" t="s">
        <v>592</v>
      </c>
      <c r="G60" t="s">
        <v>534</v>
      </c>
      <c r="H60">
        <v>40</v>
      </c>
      <c r="I60">
        <v>0</v>
      </c>
      <c r="J60">
        <v>0</v>
      </c>
      <c r="K60" s="258" t="e">
        <v>#DIV/0!</v>
      </c>
    </row>
    <row r="61" spans="2:11" x14ac:dyDescent="0.25">
      <c r="B61">
        <v>16</v>
      </c>
      <c r="C61">
        <v>61</v>
      </c>
      <c r="D61" t="s">
        <v>3</v>
      </c>
      <c r="E61" t="s">
        <v>3</v>
      </c>
      <c r="F61" t="s">
        <v>592</v>
      </c>
      <c r="G61" t="s">
        <v>534</v>
      </c>
      <c r="H61">
        <v>19</v>
      </c>
      <c r="I61">
        <v>15</v>
      </c>
      <c r="J61">
        <v>10</v>
      </c>
      <c r="K61" s="258">
        <v>0.66666666666666663</v>
      </c>
    </row>
    <row r="62" spans="2:11" x14ac:dyDescent="0.25">
      <c r="B62">
        <v>16</v>
      </c>
      <c r="C62">
        <v>62</v>
      </c>
      <c r="D62" t="s">
        <v>3</v>
      </c>
      <c r="E62" t="s">
        <v>3</v>
      </c>
      <c r="F62" t="s">
        <v>592</v>
      </c>
      <c r="G62" t="s">
        <v>534</v>
      </c>
      <c r="H62">
        <v>7</v>
      </c>
      <c r="I62">
        <v>10</v>
      </c>
      <c r="J62">
        <v>8</v>
      </c>
      <c r="K62" s="258">
        <v>0.8</v>
      </c>
    </row>
    <row r="63" spans="2:11" x14ac:dyDescent="0.25">
      <c r="B63">
        <v>16</v>
      </c>
      <c r="C63">
        <v>63</v>
      </c>
      <c r="D63" t="s">
        <v>3</v>
      </c>
      <c r="E63" t="s">
        <v>3</v>
      </c>
      <c r="F63" t="s">
        <v>592</v>
      </c>
      <c r="G63" t="s">
        <v>535</v>
      </c>
      <c r="H63">
        <v>37</v>
      </c>
      <c r="I63">
        <v>7</v>
      </c>
      <c r="J63">
        <v>6</v>
      </c>
      <c r="K63" s="258">
        <v>0.8571428571428571</v>
      </c>
    </row>
    <row r="64" spans="2:11" x14ac:dyDescent="0.25">
      <c r="B64">
        <v>16</v>
      </c>
      <c r="C64">
        <v>64</v>
      </c>
      <c r="D64" t="s">
        <v>3</v>
      </c>
      <c r="E64" t="s">
        <v>3</v>
      </c>
      <c r="F64" t="s">
        <v>592</v>
      </c>
      <c r="G64" t="s">
        <v>535</v>
      </c>
      <c r="H64">
        <v>19</v>
      </c>
      <c r="I64">
        <v>0</v>
      </c>
      <c r="J64">
        <v>0</v>
      </c>
      <c r="K64" s="258" t="e">
        <v>#DIV/0!</v>
      </c>
    </row>
    <row r="65" spans="2:11" x14ac:dyDescent="0.25">
      <c r="B65">
        <v>16</v>
      </c>
      <c r="C65">
        <v>65</v>
      </c>
      <c r="D65" t="s">
        <v>3</v>
      </c>
      <c r="E65" t="s">
        <v>3</v>
      </c>
      <c r="F65" t="s">
        <v>592</v>
      </c>
      <c r="G65" t="s">
        <v>535</v>
      </c>
      <c r="H65">
        <v>15</v>
      </c>
      <c r="I65">
        <v>0</v>
      </c>
      <c r="J65">
        <v>0</v>
      </c>
      <c r="K65" s="258" t="e">
        <v>#DIV/0!</v>
      </c>
    </row>
    <row r="66" spans="2:11" x14ac:dyDescent="0.25">
      <c r="B66">
        <v>16</v>
      </c>
      <c r="C66">
        <v>66</v>
      </c>
      <c r="D66" t="s">
        <v>3</v>
      </c>
      <c r="E66" t="s">
        <v>3</v>
      </c>
      <c r="F66" t="s">
        <v>592</v>
      </c>
      <c r="G66" t="s">
        <v>535</v>
      </c>
      <c r="H66">
        <v>30</v>
      </c>
      <c r="I66">
        <v>6</v>
      </c>
      <c r="J66">
        <v>1</v>
      </c>
      <c r="K66" s="258">
        <v>0.16666666666666666</v>
      </c>
    </row>
    <row r="67" spans="2:11" x14ac:dyDescent="0.25">
      <c r="B67">
        <v>16</v>
      </c>
      <c r="C67">
        <v>67</v>
      </c>
      <c r="D67" t="s">
        <v>3</v>
      </c>
      <c r="E67" t="s">
        <v>3</v>
      </c>
      <c r="F67" t="s">
        <v>592</v>
      </c>
      <c r="G67" t="s">
        <v>536</v>
      </c>
      <c r="H67">
        <v>31</v>
      </c>
      <c r="I67">
        <v>7</v>
      </c>
      <c r="J67">
        <v>4</v>
      </c>
      <c r="K67" s="258">
        <v>0.5714285714285714</v>
      </c>
    </row>
    <row r="68" spans="2:11" x14ac:dyDescent="0.25">
      <c r="B68">
        <v>16</v>
      </c>
      <c r="C68">
        <v>70</v>
      </c>
      <c r="D68" t="s">
        <v>3</v>
      </c>
      <c r="E68" t="s">
        <v>3</v>
      </c>
      <c r="F68" t="s">
        <v>592</v>
      </c>
      <c r="G68" t="s">
        <v>536</v>
      </c>
      <c r="H68">
        <v>35</v>
      </c>
      <c r="I68">
        <v>7</v>
      </c>
      <c r="J68">
        <v>4</v>
      </c>
      <c r="K68" s="258">
        <v>0.5714285714285714</v>
      </c>
    </row>
    <row r="69" spans="2:11" x14ac:dyDescent="0.25">
      <c r="B69">
        <v>16</v>
      </c>
      <c r="C69">
        <v>71</v>
      </c>
      <c r="D69" t="s">
        <v>3</v>
      </c>
      <c r="E69" t="s">
        <v>3</v>
      </c>
      <c r="F69" t="s">
        <v>592</v>
      </c>
      <c r="G69" t="s">
        <v>536</v>
      </c>
      <c r="H69">
        <v>6</v>
      </c>
      <c r="I69">
        <v>0</v>
      </c>
      <c r="J69">
        <v>0</v>
      </c>
      <c r="K69" s="258" t="e">
        <v>#DIV/0!</v>
      </c>
    </row>
    <row r="70" spans="2:11" x14ac:dyDescent="0.25">
      <c r="B70">
        <v>16</v>
      </c>
      <c r="C70">
        <v>74</v>
      </c>
      <c r="D70" t="s">
        <v>3</v>
      </c>
      <c r="E70" t="s">
        <v>3</v>
      </c>
      <c r="F70" t="s">
        <v>592</v>
      </c>
      <c r="G70" t="s">
        <v>536</v>
      </c>
      <c r="H70">
        <v>6</v>
      </c>
      <c r="I70">
        <v>0</v>
      </c>
      <c r="J70">
        <v>0</v>
      </c>
      <c r="K70" s="258" t="e">
        <v>#DIV/0!</v>
      </c>
    </row>
    <row r="71" spans="2:11" x14ac:dyDescent="0.25">
      <c r="B71">
        <v>16</v>
      </c>
      <c r="C71">
        <v>75</v>
      </c>
      <c r="D71" t="s">
        <v>3</v>
      </c>
      <c r="E71" t="s">
        <v>3</v>
      </c>
      <c r="F71" t="s">
        <v>592</v>
      </c>
      <c r="G71" t="s">
        <v>537</v>
      </c>
      <c r="H71">
        <v>4</v>
      </c>
      <c r="I71">
        <v>0</v>
      </c>
      <c r="J71">
        <v>0</v>
      </c>
      <c r="K71" s="258" t="e">
        <v>#DIV/0!</v>
      </c>
    </row>
    <row r="72" spans="2:11" x14ac:dyDescent="0.25">
      <c r="B72">
        <v>16</v>
      </c>
      <c r="C72">
        <v>76</v>
      </c>
      <c r="D72" t="s">
        <v>3</v>
      </c>
      <c r="E72" t="s">
        <v>3</v>
      </c>
      <c r="F72" t="s">
        <v>592</v>
      </c>
      <c r="G72" t="s">
        <v>537</v>
      </c>
      <c r="H72">
        <v>19</v>
      </c>
      <c r="I72">
        <v>9</v>
      </c>
      <c r="J72">
        <v>7</v>
      </c>
      <c r="K72" s="258">
        <v>0.77777777777777779</v>
      </c>
    </row>
    <row r="73" spans="2:11" x14ac:dyDescent="0.25">
      <c r="B73">
        <v>16</v>
      </c>
      <c r="C73">
        <v>77</v>
      </c>
      <c r="D73" t="s">
        <v>3</v>
      </c>
      <c r="E73" t="s">
        <v>3</v>
      </c>
      <c r="F73" t="s">
        <v>592</v>
      </c>
      <c r="G73" t="s">
        <v>537</v>
      </c>
      <c r="H73">
        <v>11</v>
      </c>
      <c r="I73">
        <v>0</v>
      </c>
      <c r="J73">
        <v>3</v>
      </c>
      <c r="K73" s="258" t="e">
        <v>#DIV/0!</v>
      </c>
    </row>
    <row r="74" spans="2:11" x14ac:dyDescent="0.25">
      <c r="B74">
        <v>16</v>
      </c>
      <c r="C74">
        <v>78</v>
      </c>
      <c r="D74" t="s">
        <v>3</v>
      </c>
      <c r="E74" t="s">
        <v>3</v>
      </c>
      <c r="F74" t="s">
        <v>592</v>
      </c>
      <c r="G74" t="s">
        <v>537</v>
      </c>
      <c r="H74">
        <v>30</v>
      </c>
      <c r="I74">
        <v>0</v>
      </c>
      <c r="J74">
        <v>0</v>
      </c>
      <c r="K74" s="258" t="e">
        <v>#DIV/0!</v>
      </c>
    </row>
    <row r="75" spans="2:11" x14ac:dyDescent="0.25">
      <c r="B75">
        <v>16</v>
      </c>
      <c r="C75">
        <v>82</v>
      </c>
      <c r="D75" t="s">
        <v>3</v>
      </c>
      <c r="E75" t="s">
        <v>3</v>
      </c>
      <c r="F75" t="s">
        <v>592</v>
      </c>
      <c r="G75" t="s">
        <v>538</v>
      </c>
      <c r="H75">
        <v>17</v>
      </c>
      <c r="I75">
        <v>2</v>
      </c>
      <c r="J75">
        <v>0</v>
      </c>
      <c r="K75" s="258">
        <v>0</v>
      </c>
    </row>
    <row r="76" spans="2:11" x14ac:dyDescent="0.25">
      <c r="B76">
        <v>16</v>
      </c>
      <c r="C76">
        <v>83</v>
      </c>
      <c r="D76" t="s">
        <v>3</v>
      </c>
      <c r="E76" t="s">
        <v>3</v>
      </c>
      <c r="F76" t="s">
        <v>592</v>
      </c>
      <c r="G76" t="s">
        <v>538</v>
      </c>
      <c r="H76">
        <v>6</v>
      </c>
      <c r="I76">
        <v>1</v>
      </c>
      <c r="J76">
        <v>0</v>
      </c>
      <c r="K76" s="258">
        <v>0</v>
      </c>
    </row>
    <row r="77" spans="2:11" x14ac:dyDescent="0.25">
      <c r="B77">
        <v>16</v>
      </c>
      <c r="C77">
        <v>84</v>
      </c>
      <c r="D77" t="s">
        <v>3</v>
      </c>
      <c r="E77" t="s">
        <v>3</v>
      </c>
      <c r="F77" t="s">
        <v>592</v>
      </c>
      <c r="G77" t="s">
        <v>538</v>
      </c>
      <c r="H77">
        <v>35</v>
      </c>
      <c r="I77">
        <v>7</v>
      </c>
      <c r="J77">
        <v>0</v>
      </c>
      <c r="K77" s="258">
        <v>0</v>
      </c>
    </row>
    <row r="78" spans="2:11" x14ac:dyDescent="0.25">
      <c r="B78">
        <v>16</v>
      </c>
      <c r="C78">
        <v>85</v>
      </c>
      <c r="D78" t="s">
        <v>3</v>
      </c>
      <c r="E78" t="s">
        <v>3</v>
      </c>
      <c r="F78" t="s">
        <v>592</v>
      </c>
      <c r="G78" t="s">
        <v>538</v>
      </c>
      <c r="H78">
        <v>5</v>
      </c>
      <c r="I78">
        <v>2</v>
      </c>
      <c r="J78">
        <v>2</v>
      </c>
      <c r="K78" s="258">
        <v>1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B3D5-446D-4E47-81C8-DCAFBEFB2D54}">
  <dimension ref="A1:CH70"/>
  <sheetViews>
    <sheetView topLeftCell="A40" workbookViewId="0">
      <selection activeCell="H56" sqref="H56"/>
    </sheetView>
  </sheetViews>
  <sheetFormatPr defaultRowHeight="15" x14ac:dyDescent="0.25"/>
  <cols>
    <col min="1" max="1" width="27.85546875" customWidth="1"/>
    <col min="2" max="86" width="20.7109375" customWidth="1"/>
  </cols>
  <sheetData>
    <row r="1" spans="1:86" ht="21" x14ac:dyDescent="0.35">
      <c r="A1" s="196" t="s">
        <v>370</v>
      </c>
      <c r="B1" t="s">
        <v>344</v>
      </c>
      <c r="C1" s="197">
        <v>16</v>
      </c>
    </row>
    <row r="2" spans="1:86" ht="15.75" x14ac:dyDescent="0.25">
      <c r="A2" s="198">
        <v>1011</v>
      </c>
      <c r="B2" t="s">
        <v>345</v>
      </c>
      <c r="C2" s="197">
        <v>1.3</v>
      </c>
    </row>
    <row r="3" spans="1:86" ht="15.75" x14ac:dyDescent="0.25">
      <c r="A3" s="3" t="s">
        <v>461</v>
      </c>
      <c r="B3" s="197" t="s">
        <v>593</v>
      </c>
    </row>
    <row r="4" spans="1:86" ht="15.75" x14ac:dyDescent="0.25">
      <c r="A4" s="2"/>
    </row>
    <row r="5" spans="1:86" ht="27" thickBot="1" x14ac:dyDescent="0.45">
      <c r="A5" s="4" t="s">
        <v>348</v>
      </c>
      <c r="B5" s="210">
        <v>11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</row>
    <row r="6" spans="1:86" ht="19.5" thickBot="1" x14ac:dyDescent="0.3">
      <c r="A6" s="261" t="s">
        <v>0</v>
      </c>
      <c r="B6" s="263">
        <v>1</v>
      </c>
      <c r="C6" s="263">
        <v>2</v>
      </c>
      <c r="D6" s="262">
        <v>3</v>
      </c>
      <c r="E6" s="263">
        <v>4</v>
      </c>
      <c r="F6" s="263">
        <v>5</v>
      </c>
      <c r="G6" s="262">
        <v>6</v>
      </c>
      <c r="H6" s="263">
        <v>7</v>
      </c>
      <c r="I6" s="263">
        <v>8</v>
      </c>
      <c r="J6" s="263">
        <v>9</v>
      </c>
      <c r="K6" s="263">
        <v>10</v>
      </c>
      <c r="L6" s="263">
        <v>11</v>
      </c>
      <c r="M6" s="263">
        <v>12</v>
      </c>
      <c r="N6" s="262">
        <v>13</v>
      </c>
      <c r="O6" s="263">
        <v>14</v>
      </c>
      <c r="P6" s="262">
        <v>15</v>
      </c>
      <c r="Q6" s="263">
        <v>16</v>
      </c>
      <c r="R6" s="262">
        <v>17</v>
      </c>
      <c r="S6" s="263">
        <v>18</v>
      </c>
      <c r="T6" s="263">
        <v>19</v>
      </c>
      <c r="U6" s="263">
        <v>20</v>
      </c>
      <c r="V6" s="263">
        <v>21</v>
      </c>
      <c r="W6" s="263">
        <v>22</v>
      </c>
      <c r="X6" s="263">
        <v>23</v>
      </c>
      <c r="Y6" s="263">
        <v>24</v>
      </c>
      <c r="Z6" s="263">
        <v>25</v>
      </c>
      <c r="AA6" s="263">
        <v>26</v>
      </c>
      <c r="AB6" s="262">
        <v>27</v>
      </c>
      <c r="AC6" s="263">
        <v>28</v>
      </c>
      <c r="AD6" s="263">
        <v>29</v>
      </c>
      <c r="AE6" s="263">
        <v>30</v>
      </c>
      <c r="AF6" s="263">
        <v>31</v>
      </c>
      <c r="AG6" s="263">
        <v>32</v>
      </c>
      <c r="AH6" s="263">
        <v>33</v>
      </c>
      <c r="AI6" s="263">
        <v>34</v>
      </c>
      <c r="AJ6" s="263">
        <v>35</v>
      </c>
      <c r="AK6" s="263">
        <v>36</v>
      </c>
      <c r="AL6" s="263">
        <v>37</v>
      </c>
      <c r="AM6" s="263">
        <v>38</v>
      </c>
      <c r="AN6" s="263">
        <v>39</v>
      </c>
      <c r="AO6" s="263">
        <v>40</v>
      </c>
      <c r="AP6" s="263">
        <v>41</v>
      </c>
      <c r="AQ6" s="263">
        <v>42</v>
      </c>
      <c r="AR6" s="271">
        <v>43</v>
      </c>
      <c r="AS6" s="263">
        <v>44</v>
      </c>
      <c r="AT6" s="263">
        <v>45</v>
      </c>
      <c r="AU6" s="263">
        <v>46</v>
      </c>
      <c r="AV6" s="263">
        <v>47</v>
      </c>
      <c r="AW6" s="263">
        <v>48</v>
      </c>
      <c r="AX6" s="263">
        <v>49</v>
      </c>
      <c r="AY6" s="263">
        <v>50</v>
      </c>
      <c r="AZ6" s="263">
        <v>51</v>
      </c>
      <c r="BA6" s="263">
        <v>52</v>
      </c>
      <c r="BB6" s="263">
        <v>53</v>
      </c>
      <c r="BC6" s="263">
        <v>54</v>
      </c>
      <c r="BD6" s="263">
        <v>55</v>
      </c>
      <c r="BE6" s="263">
        <v>56</v>
      </c>
      <c r="BF6" s="263">
        <v>57</v>
      </c>
      <c r="BG6" s="263">
        <v>58</v>
      </c>
      <c r="BH6" s="263">
        <v>59</v>
      </c>
      <c r="BI6" s="263">
        <v>60</v>
      </c>
      <c r="BJ6" s="263">
        <v>61</v>
      </c>
      <c r="BK6" s="263">
        <v>62</v>
      </c>
      <c r="BL6" s="263">
        <v>63</v>
      </c>
      <c r="BM6" s="263">
        <v>64</v>
      </c>
      <c r="BN6" s="263">
        <v>65</v>
      </c>
      <c r="BO6" s="263">
        <v>66</v>
      </c>
      <c r="BP6" s="263">
        <v>67</v>
      </c>
      <c r="BQ6" s="262">
        <v>68</v>
      </c>
      <c r="BR6" s="263">
        <v>69</v>
      </c>
      <c r="BS6" s="263">
        <v>70</v>
      </c>
      <c r="BT6" s="263">
        <v>71</v>
      </c>
      <c r="BU6" s="262">
        <v>72</v>
      </c>
      <c r="BV6" s="263">
        <v>73</v>
      </c>
      <c r="BW6" s="263">
        <v>74</v>
      </c>
      <c r="BX6" s="263">
        <v>75</v>
      </c>
      <c r="BY6" s="263">
        <v>76</v>
      </c>
      <c r="BZ6" s="263">
        <v>77</v>
      </c>
      <c r="CA6" s="263">
        <v>78</v>
      </c>
      <c r="CB6" s="262">
        <v>79</v>
      </c>
      <c r="CC6" s="263">
        <v>80</v>
      </c>
      <c r="CD6" s="263">
        <v>81</v>
      </c>
      <c r="CE6" s="263">
        <v>82</v>
      </c>
      <c r="CF6" s="263">
        <v>83</v>
      </c>
      <c r="CG6" s="263">
        <v>84</v>
      </c>
      <c r="CH6" s="108">
        <v>85</v>
      </c>
    </row>
    <row r="7" spans="1:86" ht="18.75" x14ac:dyDescent="0.25">
      <c r="A7" s="264" t="s">
        <v>355</v>
      </c>
      <c r="B7" s="204">
        <v>12082</v>
      </c>
      <c r="C7" s="204">
        <v>12680</v>
      </c>
      <c r="D7" s="205">
        <v>11322</v>
      </c>
      <c r="E7" s="204">
        <v>11856</v>
      </c>
      <c r="F7" s="204">
        <v>11347</v>
      </c>
      <c r="G7" s="205">
        <v>6360</v>
      </c>
      <c r="H7" s="204">
        <v>11383</v>
      </c>
      <c r="I7" s="204">
        <v>13262</v>
      </c>
      <c r="J7" s="204">
        <v>12953</v>
      </c>
      <c r="K7" s="204">
        <v>11564</v>
      </c>
      <c r="L7" s="204">
        <v>11404</v>
      </c>
      <c r="M7" s="204">
        <v>11190</v>
      </c>
      <c r="N7" s="205">
        <v>11333</v>
      </c>
      <c r="O7" s="204">
        <v>13724</v>
      </c>
      <c r="P7" s="205">
        <v>11255</v>
      </c>
      <c r="Q7" s="204">
        <v>10934</v>
      </c>
      <c r="R7" s="205">
        <v>13766</v>
      </c>
      <c r="S7" s="204">
        <v>13642</v>
      </c>
      <c r="T7" s="204">
        <v>10204</v>
      </c>
      <c r="U7" s="204">
        <v>12547</v>
      </c>
      <c r="V7" s="204">
        <v>9064</v>
      </c>
      <c r="W7" s="204">
        <v>11554</v>
      </c>
      <c r="X7" s="204">
        <v>11468</v>
      </c>
      <c r="Y7" s="204">
        <v>10444</v>
      </c>
      <c r="Z7" s="204">
        <v>11295</v>
      </c>
      <c r="AA7" s="204">
        <v>11340</v>
      </c>
      <c r="AB7" s="205">
        <v>6937</v>
      </c>
      <c r="AC7" s="204">
        <v>11807</v>
      </c>
      <c r="AD7" s="204">
        <v>13701</v>
      </c>
      <c r="AE7" s="204">
        <v>10494</v>
      </c>
      <c r="AF7" s="204">
        <v>13577</v>
      </c>
      <c r="AG7" s="204">
        <v>11714</v>
      </c>
      <c r="AH7" s="204">
        <v>8260</v>
      </c>
      <c r="AI7" s="204">
        <v>13560</v>
      </c>
      <c r="AJ7" s="204">
        <v>12568</v>
      </c>
      <c r="AK7" s="204">
        <v>12966</v>
      </c>
      <c r="AL7" s="204">
        <v>10434</v>
      </c>
      <c r="AM7" s="204">
        <v>12705</v>
      </c>
      <c r="AN7" s="204">
        <v>11266</v>
      </c>
      <c r="AO7" s="204">
        <v>13614</v>
      </c>
      <c r="AP7" s="204">
        <v>13500</v>
      </c>
      <c r="AQ7" s="204">
        <v>11530</v>
      </c>
      <c r="AR7" s="272">
        <v>57</v>
      </c>
      <c r="AS7" s="204">
        <v>13335</v>
      </c>
      <c r="AT7" s="204">
        <v>11456</v>
      </c>
      <c r="AU7" s="204">
        <v>12888</v>
      </c>
      <c r="AV7" s="204">
        <v>13215</v>
      </c>
      <c r="AW7" s="204">
        <v>13456</v>
      </c>
      <c r="AX7" s="204">
        <v>12185</v>
      </c>
      <c r="AY7" s="204">
        <v>11494</v>
      </c>
      <c r="AZ7" s="204">
        <v>11811</v>
      </c>
      <c r="BA7" s="204">
        <v>11308</v>
      </c>
      <c r="BB7" s="204">
        <v>13099</v>
      </c>
      <c r="BC7" s="204">
        <v>11373</v>
      </c>
      <c r="BD7" s="204">
        <v>10612</v>
      </c>
      <c r="BE7" s="204">
        <v>11325</v>
      </c>
      <c r="BF7" s="204">
        <v>11346</v>
      </c>
      <c r="BG7" s="204">
        <v>10964</v>
      </c>
      <c r="BH7" s="204">
        <v>11598</v>
      </c>
      <c r="BI7" s="204">
        <v>13400</v>
      </c>
      <c r="BJ7" s="204">
        <v>11666</v>
      </c>
      <c r="BK7" s="204">
        <v>11838</v>
      </c>
      <c r="BL7" s="204">
        <v>12095</v>
      </c>
      <c r="BM7" s="204">
        <v>13299</v>
      </c>
      <c r="BN7" s="204">
        <v>11442</v>
      </c>
      <c r="BO7" s="204">
        <v>11570</v>
      </c>
      <c r="BP7" s="204">
        <v>11363</v>
      </c>
      <c r="BQ7" s="205">
        <v>11368</v>
      </c>
      <c r="BR7" s="204">
        <v>11396</v>
      </c>
      <c r="BS7" s="204">
        <v>11359</v>
      </c>
      <c r="BT7" s="204">
        <v>12799</v>
      </c>
      <c r="BU7" s="205">
        <v>11386</v>
      </c>
      <c r="BV7" s="204">
        <v>11446</v>
      </c>
      <c r="BW7" s="204">
        <v>11415</v>
      </c>
      <c r="BX7" s="204">
        <v>11982</v>
      </c>
      <c r="BY7" s="204">
        <v>12109</v>
      </c>
      <c r="BZ7" s="204">
        <v>11453</v>
      </c>
      <c r="CA7" s="204">
        <v>11357</v>
      </c>
      <c r="CB7" s="205">
        <v>11380</v>
      </c>
      <c r="CC7" s="204">
        <v>11427</v>
      </c>
      <c r="CD7" s="204">
        <v>11399</v>
      </c>
      <c r="CE7" s="204">
        <v>12070</v>
      </c>
      <c r="CF7" s="204">
        <v>11456</v>
      </c>
      <c r="CG7" s="204">
        <v>11798</v>
      </c>
      <c r="CH7" s="207">
        <v>11906</v>
      </c>
    </row>
    <row r="8" spans="1:86" ht="18.75" x14ac:dyDescent="0.25">
      <c r="A8" s="264" t="s">
        <v>356</v>
      </c>
      <c r="B8" s="204" t="s">
        <v>3</v>
      </c>
      <c r="C8" s="204" t="s">
        <v>3</v>
      </c>
      <c r="D8" s="205" t="s">
        <v>3</v>
      </c>
      <c r="E8" s="204" t="s">
        <v>3</v>
      </c>
      <c r="F8" s="204" t="s">
        <v>3</v>
      </c>
      <c r="G8" s="205" t="s">
        <v>3</v>
      </c>
      <c r="H8" s="204" t="s">
        <v>3</v>
      </c>
      <c r="I8" s="204" t="s">
        <v>3</v>
      </c>
      <c r="J8" s="204" t="s">
        <v>3</v>
      </c>
      <c r="K8" s="204" t="s">
        <v>3</v>
      </c>
      <c r="L8" s="204" t="s">
        <v>3</v>
      </c>
      <c r="M8" s="204" t="s">
        <v>3</v>
      </c>
      <c r="N8" s="205" t="s">
        <v>3</v>
      </c>
      <c r="O8" s="204" t="s">
        <v>3</v>
      </c>
      <c r="P8" s="205" t="s">
        <v>3</v>
      </c>
      <c r="Q8" s="204" t="s">
        <v>3</v>
      </c>
      <c r="R8" s="205" t="s">
        <v>3</v>
      </c>
      <c r="S8" s="204" t="s">
        <v>3</v>
      </c>
      <c r="T8" s="204" t="s">
        <v>3</v>
      </c>
      <c r="U8" s="204" t="s">
        <v>3</v>
      </c>
      <c r="V8" s="204" t="s">
        <v>3</v>
      </c>
      <c r="W8" s="204" t="s">
        <v>3</v>
      </c>
      <c r="X8" s="204" t="s">
        <v>3</v>
      </c>
      <c r="Y8" s="204" t="s">
        <v>3</v>
      </c>
      <c r="Z8" s="204" t="s">
        <v>3</v>
      </c>
      <c r="AA8" s="204" t="s">
        <v>3</v>
      </c>
      <c r="AB8" s="205" t="s">
        <v>3</v>
      </c>
      <c r="AC8" s="204" t="s">
        <v>3</v>
      </c>
      <c r="AD8" s="204" t="s">
        <v>3</v>
      </c>
      <c r="AE8" s="204" t="s">
        <v>3</v>
      </c>
      <c r="AF8" s="204" t="s">
        <v>3</v>
      </c>
      <c r="AG8" s="204" t="s">
        <v>3</v>
      </c>
      <c r="AH8" s="204" t="s">
        <v>3</v>
      </c>
      <c r="AI8" s="204" t="s">
        <v>3</v>
      </c>
      <c r="AJ8" s="204" t="s">
        <v>3</v>
      </c>
      <c r="AK8" s="204" t="s">
        <v>3</v>
      </c>
      <c r="AL8" s="204" t="s">
        <v>3</v>
      </c>
      <c r="AM8" s="204" t="s">
        <v>3</v>
      </c>
      <c r="AN8" s="204" t="s">
        <v>3</v>
      </c>
      <c r="AO8" s="204" t="s">
        <v>3</v>
      </c>
      <c r="AP8" s="204" t="s">
        <v>3</v>
      </c>
      <c r="AQ8" s="204" t="s">
        <v>3</v>
      </c>
      <c r="AR8" s="272" t="s">
        <v>3</v>
      </c>
      <c r="AS8" s="204" t="s">
        <v>3</v>
      </c>
      <c r="AT8" s="204" t="s">
        <v>3</v>
      </c>
      <c r="AU8" s="204" t="s">
        <v>3</v>
      </c>
      <c r="AV8" s="204" t="s">
        <v>3</v>
      </c>
      <c r="AW8" s="204" t="s">
        <v>3</v>
      </c>
      <c r="AX8" s="204" t="s">
        <v>3</v>
      </c>
      <c r="AY8" s="204" t="s">
        <v>3</v>
      </c>
      <c r="AZ8" s="204" t="s">
        <v>3</v>
      </c>
      <c r="BA8" s="204" t="s">
        <v>3</v>
      </c>
      <c r="BB8" s="204" t="s">
        <v>3</v>
      </c>
      <c r="BC8" s="204" t="s">
        <v>3</v>
      </c>
      <c r="BD8" s="204" t="s">
        <v>3</v>
      </c>
      <c r="BE8" s="204" t="s">
        <v>3</v>
      </c>
      <c r="BF8" s="204" t="s">
        <v>3</v>
      </c>
      <c r="BG8" s="204" t="s">
        <v>3</v>
      </c>
      <c r="BH8" s="204" t="s">
        <v>3</v>
      </c>
      <c r="BI8" s="204" t="s">
        <v>3</v>
      </c>
      <c r="BJ8" s="204" t="s">
        <v>3</v>
      </c>
      <c r="BK8" s="204" t="s">
        <v>3</v>
      </c>
      <c r="BL8" s="204" t="s">
        <v>3</v>
      </c>
      <c r="BM8" s="204" t="s">
        <v>3</v>
      </c>
      <c r="BN8" s="204" t="s">
        <v>3</v>
      </c>
      <c r="BO8" s="204" t="s">
        <v>3</v>
      </c>
      <c r="BP8" s="204" t="s">
        <v>3</v>
      </c>
      <c r="BQ8" s="205" t="s">
        <v>3</v>
      </c>
      <c r="BR8" s="204" t="s">
        <v>3</v>
      </c>
      <c r="BS8" s="204" t="s">
        <v>3</v>
      </c>
      <c r="BT8" s="204" t="s">
        <v>3</v>
      </c>
      <c r="BU8" s="205" t="s">
        <v>3</v>
      </c>
      <c r="BV8" s="204" t="s">
        <v>3</v>
      </c>
      <c r="BW8" s="204" t="s">
        <v>3</v>
      </c>
      <c r="BX8" s="204" t="s">
        <v>3</v>
      </c>
      <c r="BY8" s="204" t="s">
        <v>3</v>
      </c>
      <c r="BZ8" s="204" t="s">
        <v>3</v>
      </c>
      <c r="CA8" s="204" t="s">
        <v>3</v>
      </c>
      <c r="CB8" s="205" t="s">
        <v>3</v>
      </c>
      <c r="CC8" s="204" t="s">
        <v>3</v>
      </c>
      <c r="CD8" s="204" t="s">
        <v>3</v>
      </c>
      <c r="CE8" s="204" t="s">
        <v>3</v>
      </c>
      <c r="CF8" s="204" t="s">
        <v>3</v>
      </c>
      <c r="CG8" s="204" t="s">
        <v>3</v>
      </c>
      <c r="CH8" s="207" t="s">
        <v>3</v>
      </c>
    </row>
    <row r="9" spans="1:86" ht="18.75" x14ac:dyDescent="0.25">
      <c r="A9" s="264" t="s">
        <v>357</v>
      </c>
      <c r="B9" s="204" t="s">
        <v>3</v>
      </c>
      <c r="C9" s="204" t="s">
        <v>3</v>
      </c>
      <c r="D9" s="205" t="s">
        <v>3</v>
      </c>
      <c r="E9" s="204" t="s">
        <v>3</v>
      </c>
      <c r="F9" s="204" t="s">
        <v>3</v>
      </c>
      <c r="G9" s="205" t="s">
        <v>3</v>
      </c>
      <c r="H9" s="204" t="s">
        <v>3</v>
      </c>
      <c r="I9" s="204" t="s">
        <v>3</v>
      </c>
      <c r="J9" s="204" t="s">
        <v>3</v>
      </c>
      <c r="K9" s="204" t="s">
        <v>3</v>
      </c>
      <c r="L9" s="204" t="s">
        <v>3</v>
      </c>
      <c r="M9" s="204" t="s">
        <v>3</v>
      </c>
      <c r="N9" s="205" t="s">
        <v>3</v>
      </c>
      <c r="O9" s="204" t="s">
        <v>3</v>
      </c>
      <c r="P9" s="205" t="s">
        <v>3</v>
      </c>
      <c r="Q9" s="204" t="s">
        <v>3</v>
      </c>
      <c r="R9" s="205" t="s">
        <v>3</v>
      </c>
      <c r="S9" s="204" t="s">
        <v>3</v>
      </c>
      <c r="T9" s="204" t="s">
        <v>3</v>
      </c>
      <c r="U9" s="204" t="s">
        <v>3</v>
      </c>
      <c r="V9" s="204" t="s">
        <v>3</v>
      </c>
      <c r="W9" s="204" t="s">
        <v>3</v>
      </c>
      <c r="X9" s="204" t="s">
        <v>3</v>
      </c>
      <c r="Y9" s="204" t="s">
        <v>3</v>
      </c>
      <c r="Z9" s="204" t="s">
        <v>3</v>
      </c>
      <c r="AA9" s="204" t="s">
        <v>3</v>
      </c>
      <c r="AB9" s="205" t="s">
        <v>3</v>
      </c>
      <c r="AC9" s="204" t="s">
        <v>3</v>
      </c>
      <c r="AD9" s="204" t="s">
        <v>3</v>
      </c>
      <c r="AE9" s="204" t="s">
        <v>3</v>
      </c>
      <c r="AF9" s="204" t="s">
        <v>3</v>
      </c>
      <c r="AG9" s="204" t="s">
        <v>3</v>
      </c>
      <c r="AH9" s="204" t="s">
        <v>3</v>
      </c>
      <c r="AI9" s="204" t="s">
        <v>3</v>
      </c>
      <c r="AJ9" s="204" t="s">
        <v>3</v>
      </c>
      <c r="AK9" s="204" t="s">
        <v>3</v>
      </c>
      <c r="AL9" s="204" t="s">
        <v>3</v>
      </c>
      <c r="AM9" s="204" t="s">
        <v>3</v>
      </c>
      <c r="AN9" s="204" t="s">
        <v>3</v>
      </c>
      <c r="AO9" s="204" t="s">
        <v>3</v>
      </c>
      <c r="AP9" s="204" t="s">
        <v>3</v>
      </c>
      <c r="AQ9" s="204" t="s">
        <v>3</v>
      </c>
      <c r="AR9" s="272" t="s">
        <v>3</v>
      </c>
      <c r="AS9" s="204" t="s">
        <v>3</v>
      </c>
      <c r="AT9" s="204" t="s">
        <v>3</v>
      </c>
      <c r="AU9" s="204" t="s">
        <v>3</v>
      </c>
      <c r="AV9" s="204" t="s">
        <v>3</v>
      </c>
      <c r="AW9" s="204" t="s">
        <v>3</v>
      </c>
      <c r="AX9" s="204" t="s">
        <v>3</v>
      </c>
      <c r="AY9" s="204" t="s">
        <v>3</v>
      </c>
      <c r="AZ9" s="204" t="s">
        <v>3</v>
      </c>
      <c r="BA9" s="204" t="s">
        <v>3</v>
      </c>
      <c r="BB9" s="204" t="s">
        <v>3</v>
      </c>
      <c r="BC9" s="204" t="s">
        <v>3</v>
      </c>
      <c r="BD9" s="204" t="s">
        <v>3</v>
      </c>
      <c r="BE9" s="204" t="s">
        <v>3</v>
      </c>
      <c r="BF9" s="204" t="s">
        <v>3</v>
      </c>
      <c r="BG9" s="204" t="s">
        <v>3</v>
      </c>
      <c r="BH9" s="204" t="s">
        <v>3</v>
      </c>
      <c r="BI9" s="204" t="s">
        <v>3</v>
      </c>
      <c r="BJ9" s="204" t="s">
        <v>3</v>
      </c>
      <c r="BK9" s="204" t="s">
        <v>3</v>
      </c>
      <c r="BL9" s="204" t="s">
        <v>3</v>
      </c>
      <c r="BM9" s="204" t="s">
        <v>3</v>
      </c>
      <c r="BN9" s="204" t="s">
        <v>3</v>
      </c>
      <c r="BO9" s="204" t="s">
        <v>3</v>
      </c>
      <c r="BP9" s="204" t="s">
        <v>3</v>
      </c>
      <c r="BQ9" s="205" t="s">
        <v>3</v>
      </c>
      <c r="BR9" s="204" t="s">
        <v>3</v>
      </c>
      <c r="BS9" s="204" t="s">
        <v>3</v>
      </c>
      <c r="BT9" s="204" t="s">
        <v>3</v>
      </c>
      <c r="BU9" s="205" t="s">
        <v>3</v>
      </c>
      <c r="BV9" s="204" t="s">
        <v>3</v>
      </c>
      <c r="BW9" s="204" t="s">
        <v>3</v>
      </c>
      <c r="BX9" s="204" t="s">
        <v>3</v>
      </c>
      <c r="BY9" s="204" t="s">
        <v>3</v>
      </c>
      <c r="BZ9" s="204" t="s">
        <v>3</v>
      </c>
      <c r="CA9" s="204" t="s">
        <v>3</v>
      </c>
      <c r="CB9" s="205" t="s">
        <v>3</v>
      </c>
      <c r="CC9" s="204" t="s">
        <v>3</v>
      </c>
      <c r="CD9" s="204" t="s">
        <v>3</v>
      </c>
      <c r="CE9" s="204" t="s">
        <v>3</v>
      </c>
      <c r="CF9" s="204" t="s">
        <v>3</v>
      </c>
      <c r="CG9" s="204" t="s">
        <v>3</v>
      </c>
      <c r="CH9" s="207" t="s">
        <v>3</v>
      </c>
    </row>
    <row r="10" spans="1:86" ht="15.75" x14ac:dyDescent="0.25">
      <c r="A10" s="7" t="s">
        <v>36</v>
      </c>
      <c r="B10" s="25" t="s">
        <v>5</v>
      </c>
      <c r="C10" s="25" t="s">
        <v>5</v>
      </c>
      <c r="D10" s="65" t="s">
        <v>5</v>
      </c>
      <c r="E10" s="25" t="s">
        <v>5</v>
      </c>
      <c r="F10" s="25" t="s">
        <v>5</v>
      </c>
      <c r="G10" s="65" t="s">
        <v>5</v>
      </c>
      <c r="H10" s="25" t="s">
        <v>5</v>
      </c>
      <c r="I10" s="25" t="s">
        <v>5</v>
      </c>
      <c r="J10" s="25" t="s">
        <v>5</v>
      </c>
      <c r="K10" s="25" t="s">
        <v>5</v>
      </c>
      <c r="L10" s="25" t="s">
        <v>5</v>
      </c>
      <c r="M10" s="25" t="s">
        <v>5</v>
      </c>
      <c r="N10" s="65" t="s">
        <v>5</v>
      </c>
      <c r="O10" s="25" t="s">
        <v>5</v>
      </c>
      <c r="P10" s="65" t="s">
        <v>5</v>
      </c>
      <c r="Q10" s="25" t="s">
        <v>5</v>
      </c>
      <c r="R10" s="65" t="s">
        <v>5</v>
      </c>
      <c r="S10" s="25" t="s">
        <v>5</v>
      </c>
      <c r="T10" s="25" t="s">
        <v>5</v>
      </c>
      <c r="U10" s="25" t="s">
        <v>5</v>
      </c>
      <c r="V10" s="25" t="s">
        <v>5</v>
      </c>
      <c r="W10" s="25" t="s">
        <v>5</v>
      </c>
      <c r="X10" s="25" t="s">
        <v>5</v>
      </c>
      <c r="Y10" s="25" t="s">
        <v>5</v>
      </c>
      <c r="Z10" s="25" t="s">
        <v>5</v>
      </c>
      <c r="AA10" s="25" t="s">
        <v>5</v>
      </c>
      <c r="AB10" s="65" t="s">
        <v>5</v>
      </c>
      <c r="AC10" s="25" t="s">
        <v>5</v>
      </c>
      <c r="AD10" s="25" t="s">
        <v>5</v>
      </c>
      <c r="AE10" s="25" t="s">
        <v>5</v>
      </c>
      <c r="AF10" s="25" t="s">
        <v>5</v>
      </c>
      <c r="AG10" s="25" t="s">
        <v>5</v>
      </c>
      <c r="AH10" s="25" t="s">
        <v>5</v>
      </c>
      <c r="AI10" s="25" t="s">
        <v>5</v>
      </c>
      <c r="AJ10" s="25" t="s">
        <v>5</v>
      </c>
      <c r="AK10" s="25" t="s">
        <v>5</v>
      </c>
      <c r="AL10" s="25" t="s">
        <v>5</v>
      </c>
      <c r="AM10" s="25" t="s">
        <v>5</v>
      </c>
      <c r="AN10" s="25" t="s">
        <v>5</v>
      </c>
      <c r="AO10" s="25" t="s">
        <v>5</v>
      </c>
      <c r="AP10" s="25" t="s">
        <v>5</v>
      </c>
      <c r="AQ10" s="25" t="s">
        <v>5</v>
      </c>
      <c r="AR10" s="273" t="s">
        <v>5</v>
      </c>
      <c r="AS10" s="25" t="s">
        <v>5</v>
      </c>
      <c r="AT10" s="25" t="s">
        <v>5</v>
      </c>
      <c r="AU10" s="25" t="s">
        <v>5</v>
      </c>
      <c r="AV10" s="25" t="s">
        <v>5</v>
      </c>
      <c r="AW10" s="25" t="s">
        <v>5</v>
      </c>
      <c r="AX10" s="25" t="s">
        <v>5</v>
      </c>
      <c r="AY10" s="25" t="s">
        <v>5</v>
      </c>
      <c r="AZ10" s="25" t="s">
        <v>5</v>
      </c>
      <c r="BA10" s="25" t="s">
        <v>5</v>
      </c>
      <c r="BB10" s="25" t="s">
        <v>5</v>
      </c>
      <c r="BC10" s="25" t="s">
        <v>5</v>
      </c>
      <c r="BD10" s="25" t="s">
        <v>5</v>
      </c>
      <c r="BE10" s="25" t="s">
        <v>5</v>
      </c>
      <c r="BF10" s="25" t="s">
        <v>5</v>
      </c>
      <c r="BG10" s="25" t="s">
        <v>5</v>
      </c>
      <c r="BH10" s="25" t="s">
        <v>5</v>
      </c>
      <c r="BI10" s="25" t="s">
        <v>5</v>
      </c>
      <c r="BJ10" s="25" t="s">
        <v>5</v>
      </c>
      <c r="BK10" s="25" t="s">
        <v>5</v>
      </c>
      <c r="BL10" s="25" t="s">
        <v>5</v>
      </c>
      <c r="BM10" s="25" t="s">
        <v>5</v>
      </c>
      <c r="BN10" s="25" t="s">
        <v>5</v>
      </c>
      <c r="BO10" s="25" t="s">
        <v>5</v>
      </c>
      <c r="BP10" s="25" t="s">
        <v>5</v>
      </c>
      <c r="BQ10" s="65" t="s">
        <v>5</v>
      </c>
      <c r="BR10" s="25" t="s">
        <v>5</v>
      </c>
      <c r="BS10" s="25" t="s">
        <v>5</v>
      </c>
      <c r="BT10" s="25" t="s">
        <v>5</v>
      </c>
      <c r="BU10" s="65" t="s">
        <v>5</v>
      </c>
      <c r="BV10" s="25" t="s">
        <v>5</v>
      </c>
      <c r="BW10" s="25" t="s">
        <v>5</v>
      </c>
      <c r="BX10" s="25" t="s">
        <v>5</v>
      </c>
      <c r="BY10" s="25" t="s">
        <v>5</v>
      </c>
      <c r="BZ10" s="25" t="s">
        <v>5</v>
      </c>
      <c r="CA10" s="25" t="s">
        <v>5</v>
      </c>
      <c r="CB10" s="65" t="s">
        <v>5</v>
      </c>
      <c r="CC10" s="25" t="s">
        <v>5</v>
      </c>
      <c r="CD10" s="25" t="s">
        <v>5</v>
      </c>
      <c r="CE10" s="25" t="s">
        <v>5</v>
      </c>
      <c r="CF10" s="25" t="s">
        <v>5</v>
      </c>
      <c r="CG10" s="25" t="s">
        <v>5</v>
      </c>
      <c r="CH10" s="26" t="s">
        <v>5</v>
      </c>
    </row>
    <row r="11" spans="1:86" x14ac:dyDescent="0.25">
      <c r="A11" s="9" t="s">
        <v>6</v>
      </c>
      <c r="B11" s="27">
        <v>5</v>
      </c>
      <c r="C11" s="27">
        <v>13</v>
      </c>
      <c r="D11" s="70">
        <v>0</v>
      </c>
      <c r="E11" s="27">
        <v>6</v>
      </c>
      <c r="F11" s="27">
        <v>2</v>
      </c>
      <c r="G11" s="70">
        <v>0</v>
      </c>
      <c r="H11" s="27">
        <v>4</v>
      </c>
      <c r="I11" s="27">
        <v>9</v>
      </c>
      <c r="J11" s="27">
        <v>4</v>
      </c>
      <c r="K11" s="27">
        <v>16</v>
      </c>
      <c r="L11" s="27">
        <v>0</v>
      </c>
      <c r="M11" s="27">
        <v>0</v>
      </c>
      <c r="N11" s="70">
        <v>0</v>
      </c>
      <c r="O11" s="27">
        <v>0</v>
      </c>
      <c r="P11" s="70">
        <v>0</v>
      </c>
      <c r="Q11" s="27">
        <v>1</v>
      </c>
      <c r="R11" s="70">
        <v>0</v>
      </c>
      <c r="S11" s="27">
        <v>0</v>
      </c>
      <c r="T11" s="27">
        <v>3</v>
      </c>
      <c r="U11" s="27">
        <v>4</v>
      </c>
      <c r="V11" s="27">
        <v>10</v>
      </c>
      <c r="W11" s="27">
        <v>6</v>
      </c>
      <c r="X11" s="27">
        <v>1</v>
      </c>
      <c r="Y11" s="27">
        <v>0</v>
      </c>
      <c r="Z11" s="27">
        <v>8</v>
      </c>
      <c r="AA11" s="27">
        <v>5</v>
      </c>
      <c r="AB11" s="70">
        <v>0</v>
      </c>
      <c r="AC11" s="27">
        <v>4</v>
      </c>
      <c r="AD11" s="27">
        <v>4</v>
      </c>
      <c r="AE11" s="27">
        <v>0</v>
      </c>
      <c r="AF11" s="27">
        <v>18</v>
      </c>
      <c r="AG11" s="27">
        <v>4</v>
      </c>
      <c r="AH11" s="27">
        <v>2</v>
      </c>
      <c r="AI11" s="27">
        <v>17</v>
      </c>
      <c r="AJ11" s="27">
        <v>6</v>
      </c>
      <c r="AK11" s="27">
        <v>1</v>
      </c>
      <c r="AL11" s="27">
        <v>9</v>
      </c>
      <c r="AM11" s="27">
        <v>5</v>
      </c>
      <c r="AN11" s="27">
        <v>10</v>
      </c>
      <c r="AO11" s="27">
        <v>6</v>
      </c>
      <c r="AP11" s="27">
        <v>1</v>
      </c>
      <c r="AQ11" s="27">
        <v>1</v>
      </c>
      <c r="AR11" s="228">
        <v>0</v>
      </c>
      <c r="AS11" s="27">
        <v>0</v>
      </c>
      <c r="AT11" s="27">
        <v>24</v>
      </c>
      <c r="AU11" s="27">
        <v>13</v>
      </c>
      <c r="AV11" s="27">
        <v>1</v>
      </c>
      <c r="AW11" s="27">
        <v>5</v>
      </c>
      <c r="AX11" s="27">
        <v>21</v>
      </c>
      <c r="AY11" s="27">
        <v>2</v>
      </c>
      <c r="AZ11" s="27">
        <v>1</v>
      </c>
      <c r="BA11" s="27">
        <v>10</v>
      </c>
      <c r="BB11" s="27">
        <v>3</v>
      </c>
      <c r="BC11" s="27">
        <v>2</v>
      </c>
      <c r="BD11" s="27">
        <v>12</v>
      </c>
      <c r="BE11" s="27">
        <v>1</v>
      </c>
      <c r="BF11" s="27">
        <v>0</v>
      </c>
      <c r="BG11" s="27">
        <v>9</v>
      </c>
      <c r="BH11" s="27">
        <v>9</v>
      </c>
      <c r="BI11" s="27">
        <v>5</v>
      </c>
      <c r="BJ11" s="27">
        <v>12</v>
      </c>
      <c r="BK11" s="27">
        <v>2</v>
      </c>
      <c r="BL11" s="27">
        <v>7</v>
      </c>
      <c r="BM11" s="27">
        <v>5</v>
      </c>
      <c r="BN11" s="27">
        <v>5</v>
      </c>
      <c r="BO11" s="27">
        <v>14</v>
      </c>
      <c r="BP11" s="27">
        <v>5</v>
      </c>
      <c r="BQ11" s="70">
        <v>0</v>
      </c>
      <c r="BR11" s="27">
        <v>0</v>
      </c>
      <c r="BS11" s="27">
        <v>9</v>
      </c>
      <c r="BT11" s="27">
        <v>1</v>
      </c>
      <c r="BU11" s="70">
        <v>0</v>
      </c>
      <c r="BV11" s="27">
        <v>1</v>
      </c>
      <c r="BW11" s="27">
        <v>0</v>
      </c>
      <c r="BX11" s="27">
        <v>0</v>
      </c>
      <c r="BY11" s="27">
        <v>10</v>
      </c>
      <c r="BZ11" s="27">
        <v>0</v>
      </c>
      <c r="CA11" s="27">
        <v>8</v>
      </c>
      <c r="CB11" s="70">
        <v>0</v>
      </c>
      <c r="CC11" s="27">
        <v>2</v>
      </c>
      <c r="CD11" s="27">
        <v>2</v>
      </c>
      <c r="CE11" s="27">
        <v>8</v>
      </c>
      <c r="CF11" s="27">
        <v>1</v>
      </c>
      <c r="CG11" s="27">
        <v>15</v>
      </c>
      <c r="CH11" s="28">
        <v>4</v>
      </c>
    </row>
    <row r="12" spans="1:86" x14ac:dyDescent="0.25">
      <c r="A12" s="9" t="s">
        <v>7</v>
      </c>
      <c r="B12" s="27">
        <v>22</v>
      </c>
      <c r="C12" s="27">
        <v>3</v>
      </c>
      <c r="D12" s="70">
        <v>0</v>
      </c>
      <c r="E12" s="27">
        <v>10</v>
      </c>
      <c r="F12" s="27">
        <v>1</v>
      </c>
      <c r="G12" s="70">
        <v>0</v>
      </c>
      <c r="H12" s="27">
        <v>0</v>
      </c>
      <c r="I12" s="27">
        <v>1</v>
      </c>
      <c r="J12" s="27">
        <v>1</v>
      </c>
      <c r="K12" s="27">
        <v>9</v>
      </c>
      <c r="L12" s="27">
        <v>6</v>
      </c>
      <c r="M12" s="27">
        <v>3</v>
      </c>
      <c r="N12" s="70">
        <v>0</v>
      </c>
      <c r="O12" s="27">
        <v>0</v>
      </c>
      <c r="P12" s="70">
        <v>0</v>
      </c>
      <c r="Q12" s="27">
        <v>1</v>
      </c>
      <c r="R12" s="70">
        <v>0</v>
      </c>
      <c r="S12" s="27">
        <v>2</v>
      </c>
      <c r="T12" s="27">
        <v>0</v>
      </c>
      <c r="U12" s="27">
        <v>9</v>
      </c>
      <c r="V12" s="27">
        <v>4</v>
      </c>
      <c r="W12" s="27">
        <v>13</v>
      </c>
      <c r="X12" s="27">
        <v>3</v>
      </c>
      <c r="Y12" s="27">
        <v>0</v>
      </c>
      <c r="Z12" s="27">
        <v>4</v>
      </c>
      <c r="AA12" s="27">
        <v>8</v>
      </c>
      <c r="AB12" s="70">
        <v>0</v>
      </c>
      <c r="AC12" s="27">
        <v>0</v>
      </c>
      <c r="AD12" s="27">
        <v>0</v>
      </c>
      <c r="AE12" s="27">
        <v>0</v>
      </c>
      <c r="AF12" s="27">
        <v>15</v>
      </c>
      <c r="AG12" s="27">
        <v>3</v>
      </c>
      <c r="AH12" s="27">
        <v>0</v>
      </c>
      <c r="AI12" s="27">
        <v>6</v>
      </c>
      <c r="AJ12" s="27">
        <v>1</v>
      </c>
      <c r="AK12" s="27">
        <v>0</v>
      </c>
      <c r="AL12" s="27">
        <v>1</v>
      </c>
      <c r="AM12" s="27">
        <v>0</v>
      </c>
      <c r="AN12" s="27">
        <v>17</v>
      </c>
      <c r="AO12" s="27">
        <v>10</v>
      </c>
      <c r="AP12" s="27">
        <v>0</v>
      </c>
      <c r="AQ12" s="27">
        <v>11</v>
      </c>
      <c r="AR12" s="228">
        <v>0</v>
      </c>
      <c r="AS12" s="27">
        <v>5</v>
      </c>
      <c r="AT12" s="27">
        <v>9</v>
      </c>
      <c r="AU12" s="27">
        <v>6</v>
      </c>
      <c r="AV12" s="27">
        <v>0</v>
      </c>
      <c r="AW12" s="27">
        <v>18</v>
      </c>
      <c r="AX12" s="27">
        <v>1</v>
      </c>
      <c r="AY12" s="27">
        <v>0</v>
      </c>
      <c r="AZ12" s="27">
        <v>2</v>
      </c>
      <c r="BA12" s="27">
        <v>4</v>
      </c>
      <c r="BB12" s="27">
        <v>5</v>
      </c>
      <c r="BC12" s="27">
        <v>0</v>
      </c>
      <c r="BD12" s="27">
        <v>5</v>
      </c>
      <c r="BE12" s="27">
        <v>0</v>
      </c>
      <c r="BF12" s="27">
        <v>3</v>
      </c>
      <c r="BG12" s="27">
        <v>0</v>
      </c>
      <c r="BH12" s="27">
        <v>0</v>
      </c>
      <c r="BI12" s="27">
        <v>9</v>
      </c>
      <c r="BJ12" s="27">
        <v>1</v>
      </c>
      <c r="BK12" s="27">
        <v>0</v>
      </c>
      <c r="BL12" s="27">
        <v>3</v>
      </c>
      <c r="BM12" s="27">
        <v>10</v>
      </c>
      <c r="BN12" s="27">
        <v>0</v>
      </c>
      <c r="BO12" s="27">
        <v>12</v>
      </c>
      <c r="BP12" s="27">
        <v>8</v>
      </c>
      <c r="BQ12" s="70">
        <v>0</v>
      </c>
      <c r="BR12" s="27">
        <v>0</v>
      </c>
      <c r="BS12" s="27">
        <v>3</v>
      </c>
      <c r="BT12" s="27">
        <v>3</v>
      </c>
      <c r="BU12" s="70">
        <v>0</v>
      </c>
      <c r="BV12" s="27">
        <v>0</v>
      </c>
      <c r="BW12" s="27">
        <v>0</v>
      </c>
      <c r="BX12" s="27">
        <v>0</v>
      </c>
      <c r="BY12" s="27">
        <v>3</v>
      </c>
      <c r="BZ12" s="27">
        <v>2</v>
      </c>
      <c r="CA12" s="27">
        <v>8</v>
      </c>
      <c r="CB12" s="70">
        <v>0</v>
      </c>
      <c r="CC12" s="27">
        <v>1</v>
      </c>
      <c r="CD12" s="27">
        <v>0</v>
      </c>
      <c r="CE12" s="27">
        <v>7</v>
      </c>
      <c r="CF12" s="27">
        <v>0</v>
      </c>
      <c r="CG12" s="27">
        <v>2</v>
      </c>
      <c r="CH12" s="28">
        <v>0</v>
      </c>
    </row>
    <row r="13" spans="1:86" x14ac:dyDescent="0.25">
      <c r="A13" s="9" t="s">
        <v>8</v>
      </c>
      <c r="B13" s="27">
        <v>2</v>
      </c>
      <c r="C13" s="27">
        <v>3</v>
      </c>
      <c r="D13" s="70">
        <v>0</v>
      </c>
      <c r="E13" s="27">
        <v>4</v>
      </c>
      <c r="F13" s="27">
        <v>7</v>
      </c>
      <c r="G13" s="70">
        <v>0</v>
      </c>
      <c r="H13" s="27">
        <v>0</v>
      </c>
      <c r="I13" s="27">
        <v>2</v>
      </c>
      <c r="J13" s="27">
        <v>0</v>
      </c>
      <c r="K13" s="27">
        <v>9</v>
      </c>
      <c r="L13" s="27">
        <v>1</v>
      </c>
      <c r="M13" s="27">
        <v>1</v>
      </c>
      <c r="N13" s="70">
        <v>0</v>
      </c>
      <c r="O13" s="27">
        <v>0</v>
      </c>
      <c r="P13" s="70">
        <v>0</v>
      </c>
      <c r="Q13" s="27">
        <v>4</v>
      </c>
      <c r="R13" s="70">
        <v>0</v>
      </c>
      <c r="S13" s="27">
        <v>0</v>
      </c>
      <c r="T13" s="27">
        <v>0</v>
      </c>
      <c r="U13" s="27">
        <v>0</v>
      </c>
      <c r="V13" s="27">
        <v>11</v>
      </c>
      <c r="W13" s="27">
        <v>19</v>
      </c>
      <c r="X13" s="27">
        <v>0</v>
      </c>
      <c r="Y13" s="27">
        <v>0</v>
      </c>
      <c r="Z13" s="27">
        <v>15</v>
      </c>
      <c r="AA13" s="27">
        <v>7</v>
      </c>
      <c r="AB13" s="70">
        <v>0</v>
      </c>
      <c r="AC13" s="27">
        <v>3</v>
      </c>
      <c r="AD13" s="27">
        <v>0</v>
      </c>
      <c r="AE13" s="27">
        <v>1</v>
      </c>
      <c r="AF13" s="27">
        <v>5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8</v>
      </c>
      <c r="AO13" s="27">
        <v>1</v>
      </c>
      <c r="AP13" s="27">
        <v>5</v>
      </c>
      <c r="AQ13" s="27">
        <v>0</v>
      </c>
      <c r="AR13" s="228">
        <v>0</v>
      </c>
      <c r="AS13" s="27">
        <v>11</v>
      </c>
      <c r="AT13" s="27">
        <v>9</v>
      </c>
      <c r="AU13" s="27">
        <v>10</v>
      </c>
      <c r="AV13" s="27">
        <v>0</v>
      </c>
      <c r="AW13" s="27">
        <v>3</v>
      </c>
      <c r="AX13" s="27">
        <v>14</v>
      </c>
      <c r="AY13" s="27">
        <v>0</v>
      </c>
      <c r="AZ13" s="27">
        <v>0</v>
      </c>
      <c r="BA13" s="27">
        <v>1</v>
      </c>
      <c r="BB13" s="27">
        <v>0</v>
      </c>
      <c r="BC13" s="27">
        <v>0</v>
      </c>
      <c r="BD13" s="27">
        <v>16</v>
      </c>
      <c r="BE13" s="27">
        <v>0</v>
      </c>
      <c r="BF13" s="27">
        <v>2</v>
      </c>
      <c r="BG13" s="27">
        <v>0</v>
      </c>
      <c r="BH13" s="27">
        <v>0</v>
      </c>
      <c r="BI13" s="27">
        <v>6</v>
      </c>
      <c r="BJ13" s="27">
        <v>1</v>
      </c>
      <c r="BK13" s="27">
        <v>0</v>
      </c>
      <c r="BL13" s="27">
        <v>0</v>
      </c>
      <c r="BM13" s="27">
        <v>0</v>
      </c>
      <c r="BN13" s="27">
        <v>0</v>
      </c>
      <c r="BO13" s="27">
        <v>3</v>
      </c>
      <c r="BP13" s="27">
        <v>10</v>
      </c>
      <c r="BQ13" s="70">
        <v>0</v>
      </c>
      <c r="BR13" s="27">
        <v>0</v>
      </c>
      <c r="BS13" s="27">
        <v>0</v>
      </c>
      <c r="BT13" s="27">
        <v>2</v>
      </c>
      <c r="BU13" s="70">
        <v>0</v>
      </c>
      <c r="BV13" s="27">
        <v>0</v>
      </c>
      <c r="BW13" s="27">
        <v>0</v>
      </c>
      <c r="BX13" s="27">
        <v>4</v>
      </c>
      <c r="BY13" s="27">
        <v>2</v>
      </c>
      <c r="BZ13" s="27">
        <v>0</v>
      </c>
      <c r="CA13" s="27">
        <v>5</v>
      </c>
      <c r="CB13" s="70">
        <v>0</v>
      </c>
      <c r="CC13" s="27">
        <v>0</v>
      </c>
      <c r="CD13" s="27">
        <v>0</v>
      </c>
      <c r="CE13" s="27">
        <v>1</v>
      </c>
      <c r="CF13" s="27">
        <v>3</v>
      </c>
      <c r="CG13" s="27">
        <v>9</v>
      </c>
      <c r="CH13" s="28">
        <v>0</v>
      </c>
    </row>
    <row r="14" spans="1:86" x14ac:dyDescent="0.25">
      <c r="A14" s="9" t="s">
        <v>9</v>
      </c>
      <c r="B14" s="27">
        <v>4</v>
      </c>
      <c r="C14" s="27">
        <v>2</v>
      </c>
      <c r="D14" s="70">
        <v>0</v>
      </c>
      <c r="E14" s="27">
        <v>3</v>
      </c>
      <c r="F14" s="27">
        <v>14</v>
      </c>
      <c r="G14" s="70">
        <v>0</v>
      </c>
      <c r="H14" s="27">
        <v>0</v>
      </c>
      <c r="I14" s="27">
        <v>13</v>
      </c>
      <c r="J14" s="27">
        <v>0</v>
      </c>
      <c r="K14" s="27">
        <v>9</v>
      </c>
      <c r="L14" s="27">
        <v>1</v>
      </c>
      <c r="M14" s="27">
        <v>8</v>
      </c>
      <c r="N14" s="70">
        <v>0</v>
      </c>
      <c r="O14" s="27">
        <v>1</v>
      </c>
      <c r="P14" s="70">
        <v>0</v>
      </c>
      <c r="Q14" s="27">
        <v>0</v>
      </c>
      <c r="R14" s="70">
        <v>0</v>
      </c>
      <c r="S14" s="27">
        <v>1</v>
      </c>
      <c r="T14" s="27">
        <v>0</v>
      </c>
      <c r="U14" s="27">
        <v>1</v>
      </c>
      <c r="V14" s="27">
        <v>6</v>
      </c>
      <c r="W14" s="27">
        <v>17</v>
      </c>
      <c r="X14" s="27">
        <v>6</v>
      </c>
      <c r="Y14" s="27">
        <v>0</v>
      </c>
      <c r="Z14" s="27">
        <v>6</v>
      </c>
      <c r="AA14" s="27">
        <v>18</v>
      </c>
      <c r="AB14" s="70">
        <v>0</v>
      </c>
      <c r="AC14" s="27">
        <v>3</v>
      </c>
      <c r="AD14" s="27">
        <v>5</v>
      </c>
      <c r="AE14" s="27">
        <v>1</v>
      </c>
      <c r="AF14" s="27">
        <v>1</v>
      </c>
      <c r="AG14" s="27">
        <v>2</v>
      </c>
      <c r="AH14" s="27">
        <v>0</v>
      </c>
      <c r="AI14" s="27">
        <v>0</v>
      </c>
      <c r="AJ14" s="27">
        <v>2</v>
      </c>
      <c r="AK14" s="27">
        <v>6</v>
      </c>
      <c r="AL14" s="27">
        <v>3</v>
      </c>
      <c r="AM14" s="27">
        <v>4</v>
      </c>
      <c r="AN14" s="27">
        <v>7</v>
      </c>
      <c r="AO14" s="27">
        <v>1</v>
      </c>
      <c r="AP14" s="27">
        <v>3</v>
      </c>
      <c r="AQ14" s="27">
        <v>0</v>
      </c>
      <c r="AR14" s="228">
        <v>0</v>
      </c>
      <c r="AS14" s="27">
        <v>0</v>
      </c>
      <c r="AT14" s="27">
        <v>8</v>
      </c>
      <c r="AU14" s="27">
        <v>17</v>
      </c>
      <c r="AV14" s="27">
        <v>0</v>
      </c>
      <c r="AW14" s="27">
        <v>9</v>
      </c>
      <c r="AX14" s="27">
        <v>6</v>
      </c>
      <c r="AY14" s="27">
        <v>0</v>
      </c>
      <c r="AZ14" s="27">
        <v>5</v>
      </c>
      <c r="BA14" s="27">
        <v>8</v>
      </c>
      <c r="BB14" s="27">
        <v>0</v>
      </c>
      <c r="BC14" s="27">
        <v>1</v>
      </c>
      <c r="BD14" s="27">
        <v>6</v>
      </c>
      <c r="BE14" s="27">
        <v>3</v>
      </c>
      <c r="BF14" s="27">
        <v>2</v>
      </c>
      <c r="BG14" s="27">
        <v>0</v>
      </c>
      <c r="BH14" s="27">
        <v>11</v>
      </c>
      <c r="BI14" s="27">
        <v>14</v>
      </c>
      <c r="BJ14" s="27">
        <v>3</v>
      </c>
      <c r="BK14" s="27">
        <v>2</v>
      </c>
      <c r="BL14" s="27">
        <v>12</v>
      </c>
      <c r="BM14" s="27">
        <v>0</v>
      </c>
      <c r="BN14" s="27">
        <v>7</v>
      </c>
      <c r="BO14" s="27">
        <v>1</v>
      </c>
      <c r="BP14" s="27">
        <v>3</v>
      </c>
      <c r="BQ14" s="70">
        <v>0</v>
      </c>
      <c r="BR14" s="27">
        <v>1</v>
      </c>
      <c r="BS14" s="27">
        <v>7</v>
      </c>
      <c r="BT14" s="27">
        <v>0</v>
      </c>
      <c r="BU14" s="70">
        <v>0</v>
      </c>
      <c r="BV14" s="27">
        <v>2</v>
      </c>
      <c r="BW14" s="27">
        <v>6</v>
      </c>
      <c r="BX14" s="27">
        <v>0</v>
      </c>
      <c r="BY14" s="27">
        <v>0</v>
      </c>
      <c r="BZ14" s="27">
        <v>8</v>
      </c>
      <c r="CA14" s="27">
        <v>9</v>
      </c>
      <c r="CB14" s="70">
        <v>0</v>
      </c>
      <c r="CC14" s="27">
        <v>0</v>
      </c>
      <c r="CD14" s="27">
        <v>0</v>
      </c>
      <c r="CE14" s="27">
        <v>1</v>
      </c>
      <c r="CF14" s="27">
        <v>0</v>
      </c>
      <c r="CG14" s="27">
        <v>8</v>
      </c>
      <c r="CH14" s="28">
        <v>0</v>
      </c>
    </row>
    <row r="15" spans="1:86" x14ac:dyDescent="0.25">
      <c r="A15" s="9" t="s">
        <v>10</v>
      </c>
      <c r="B15" s="29">
        <v>1</v>
      </c>
      <c r="C15" s="29">
        <v>4</v>
      </c>
      <c r="D15" s="71">
        <v>0</v>
      </c>
      <c r="E15" s="29">
        <v>3</v>
      </c>
      <c r="F15" s="29">
        <v>2</v>
      </c>
      <c r="G15" s="71">
        <v>0</v>
      </c>
      <c r="H15" s="29">
        <v>0</v>
      </c>
      <c r="I15" s="29">
        <v>7</v>
      </c>
      <c r="J15" s="29">
        <v>0</v>
      </c>
      <c r="K15" s="29">
        <v>13</v>
      </c>
      <c r="L15" s="29">
        <v>0</v>
      </c>
      <c r="M15" s="29">
        <v>7</v>
      </c>
      <c r="N15" s="71">
        <v>0</v>
      </c>
      <c r="O15" s="29">
        <v>2</v>
      </c>
      <c r="P15" s="71">
        <v>0</v>
      </c>
      <c r="Q15" s="29">
        <v>0</v>
      </c>
      <c r="R15" s="71">
        <v>0</v>
      </c>
      <c r="S15" s="29">
        <v>1</v>
      </c>
      <c r="T15" s="29">
        <v>4</v>
      </c>
      <c r="U15" s="29">
        <v>1</v>
      </c>
      <c r="V15" s="29">
        <v>3</v>
      </c>
      <c r="W15" s="29">
        <v>11</v>
      </c>
      <c r="X15" s="29">
        <v>4</v>
      </c>
      <c r="Y15" s="29">
        <v>1</v>
      </c>
      <c r="Z15" s="29">
        <v>0</v>
      </c>
      <c r="AA15" s="29">
        <v>12</v>
      </c>
      <c r="AB15" s="71">
        <v>0</v>
      </c>
      <c r="AC15" s="29">
        <v>5</v>
      </c>
      <c r="AD15" s="29">
        <v>0</v>
      </c>
      <c r="AE15" s="29">
        <v>0</v>
      </c>
      <c r="AF15" s="29">
        <v>0</v>
      </c>
      <c r="AG15" s="29">
        <v>5</v>
      </c>
      <c r="AH15" s="29">
        <v>0</v>
      </c>
      <c r="AI15" s="29">
        <v>0</v>
      </c>
      <c r="AJ15" s="29">
        <v>1</v>
      </c>
      <c r="AK15" s="29">
        <v>2</v>
      </c>
      <c r="AL15" s="29">
        <v>1</v>
      </c>
      <c r="AM15" s="29">
        <v>13</v>
      </c>
      <c r="AN15" s="29">
        <v>12</v>
      </c>
      <c r="AO15" s="29">
        <v>15</v>
      </c>
      <c r="AP15" s="29">
        <v>8</v>
      </c>
      <c r="AQ15" s="29">
        <v>0</v>
      </c>
      <c r="AR15" s="230">
        <v>0</v>
      </c>
      <c r="AS15" s="29">
        <v>0</v>
      </c>
      <c r="AT15" s="29">
        <v>22</v>
      </c>
      <c r="AU15" s="29">
        <v>16</v>
      </c>
      <c r="AV15" s="29">
        <v>0</v>
      </c>
      <c r="AW15" s="29">
        <v>15</v>
      </c>
      <c r="AX15" s="29">
        <v>12</v>
      </c>
      <c r="AY15" s="29">
        <v>0</v>
      </c>
      <c r="AZ15" s="29">
        <v>4</v>
      </c>
      <c r="BA15" s="29">
        <v>8</v>
      </c>
      <c r="BB15" s="29">
        <v>0</v>
      </c>
      <c r="BC15" s="29">
        <v>0</v>
      </c>
      <c r="BD15" s="29">
        <v>0</v>
      </c>
      <c r="BE15" s="29">
        <v>1</v>
      </c>
      <c r="BF15" s="29">
        <v>1</v>
      </c>
      <c r="BG15" s="29">
        <v>0</v>
      </c>
      <c r="BH15" s="29">
        <v>11</v>
      </c>
      <c r="BI15" s="29">
        <v>6</v>
      </c>
      <c r="BJ15" s="29">
        <v>2</v>
      </c>
      <c r="BK15" s="29">
        <v>3</v>
      </c>
      <c r="BL15" s="29">
        <v>15</v>
      </c>
      <c r="BM15" s="29">
        <v>4</v>
      </c>
      <c r="BN15" s="29">
        <v>3</v>
      </c>
      <c r="BO15" s="29">
        <v>0</v>
      </c>
      <c r="BP15" s="29">
        <v>5</v>
      </c>
      <c r="BQ15" s="71">
        <v>0</v>
      </c>
      <c r="BR15" s="29">
        <v>2</v>
      </c>
      <c r="BS15" s="29">
        <v>16</v>
      </c>
      <c r="BT15" s="29">
        <v>0</v>
      </c>
      <c r="BU15" s="71">
        <v>0</v>
      </c>
      <c r="BV15" s="29">
        <v>1</v>
      </c>
      <c r="BW15" s="29">
        <v>0</v>
      </c>
      <c r="BX15" s="29">
        <v>0</v>
      </c>
      <c r="BY15" s="29">
        <v>4</v>
      </c>
      <c r="BZ15" s="29">
        <v>1</v>
      </c>
      <c r="CA15" s="29">
        <v>0</v>
      </c>
      <c r="CB15" s="71">
        <v>0</v>
      </c>
      <c r="CC15" s="29">
        <v>0</v>
      </c>
      <c r="CD15" s="29">
        <v>0</v>
      </c>
      <c r="CE15" s="29">
        <v>0</v>
      </c>
      <c r="CF15" s="29">
        <v>2</v>
      </c>
      <c r="CG15" s="29">
        <v>1</v>
      </c>
      <c r="CH15" s="30">
        <v>1</v>
      </c>
    </row>
    <row r="16" spans="1:86" ht="16.5" thickBot="1" x14ac:dyDescent="0.3">
      <c r="A16" s="14" t="s">
        <v>37</v>
      </c>
      <c r="B16" s="33">
        <f t="shared" ref="B16:BM16" si="0">SUM(B11:B15)</f>
        <v>34</v>
      </c>
      <c r="C16" s="33">
        <f t="shared" si="0"/>
        <v>25</v>
      </c>
      <c r="D16" s="67">
        <f t="shared" si="0"/>
        <v>0</v>
      </c>
      <c r="E16" s="33">
        <f t="shared" si="0"/>
        <v>26</v>
      </c>
      <c r="F16" s="33">
        <f t="shared" si="0"/>
        <v>26</v>
      </c>
      <c r="G16" s="67">
        <f t="shared" si="0"/>
        <v>0</v>
      </c>
      <c r="H16" s="33">
        <f t="shared" si="0"/>
        <v>4</v>
      </c>
      <c r="I16" s="33">
        <f t="shared" si="0"/>
        <v>32</v>
      </c>
      <c r="J16" s="33">
        <f t="shared" si="0"/>
        <v>5</v>
      </c>
      <c r="K16" s="33">
        <f t="shared" si="0"/>
        <v>56</v>
      </c>
      <c r="L16" s="33">
        <f t="shared" si="0"/>
        <v>8</v>
      </c>
      <c r="M16" s="33">
        <f t="shared" si="0"/>
        <v>19</v>
      </c>
      <c r="N16" s="67">
        <f t="shared" si="0"/>
        <v>0</v>
      </c>
      <c r="O16" s="33">
        <f t="shared" si="0"/>
        <v>3</v>
      </c>
      <c r="P16" s="67">
        <f t="shared" si="0"/>
        <v>0</v>
      </c>
      <c r="Q16" s="33">
        <f t="shared" si="0"/>
        <v>6</v>
      </c>
      <c r="R16" s="67">
        <f t="shared" si="0"/>
        <v>0</v>
      </c>
      <c r="S16" s="33">
        <f t="shared" si="0"/>
        <v>4</v>
      </c>
      <c r="T16" s="33">
        <f t="shared" si="0"/>
        <v>7</v>
      </c>
      <c r="U16" s="33">
        <f t="shared" si="0"/>
        <v>15</v>
      </c>
      <c r="V16" s="33">
        <f t="shared" si="0"/>
        <v>34</v>
      </c>
      <c r="W16" s="33">
        <f t="shared" si="0"/>
        <v>66</v>
      </c>
      <c r="X16" s="33">
        <f t="shared" si="0"/>
        <v>14</v>
      </c>
      <c r="Y16" s="33">
        <f t="shared" si="0"/>
        <v>1</v>
      </c>
      <c r="Z16" s="33">
        <f t="shared" si="0"/>
        <v>33</v>
      </c>
      <c r="AA16" s="33">
        <f t="shared" si="0"/>
        <v>50</v>
      </c>
      <c r="AB16" s="67">
        <f t="shared" si="0"/>
        <v>0</v>
      </c>
      <c r="AC16" s="33">
        <f t="shared" si="0"/>
        <v>15</v>
      </c>
      <c r="AD16" s="33">
        <f t="shared" si="0"/>
        <v>9</v>
      </c>
      <c r="AE16" s="33">
        <f t="shared" si="0"/>
        <v>2</v>
      </c>
      <c r="AF16" s="33">
        <f t="shared" si="0"/>
        <v>39</v>
      </c>
      <c r="AG16" s="33">
        <f t="shared" si="0"/>
        <v>14</v>
      </c>
      <c r="AH16" s="33">
        <f t="shared" si="0"/>
        <v>2</v>
      </c>
      <c r="AI16" s="33">
        <f t="shared" si="0"/>
        <v>23</v>
      </c>
      <c r="AJ16" s="33">
        <f t="shared" si="0"/>
        <v>10</v>
      </c>
      <c r="AK16" s="33">
        <f t="shared" si="0"/>
        <v>9</v>
      </c>
      <c r="AL16" s="33">
        <f t="shared" si="0"/>
        <v>14</v>
      </c>
      <c r="AM16" s="33">
        <f t="shared" si="0"/>
        <v>22</v>
      </c>
      <c r="AN16" s="33">
        <f t="shared" si="0"/>
        <v>54</v>
      </c>
      <c r="AO16" s="33">
        <f t="shared" si="0"/>
        <v>33</v>
      </c>
      <c r="AP16" s="33">
        <f t="shared" si="0"/>
        <v>17</v>
      </c>
      <c r="AQ16" s="33">
        <f t="shared" si="0"/>
        <v>12</v>
      </c>
      <c r="AR16" s="274">
        <f t="shared" si="0"/>
        <v>0</v>
      </c>
      <c r="AS16" s="33">
        <f t="shared" si="0"/>
        <v>16</v>
      </c>
      <c r="AT16" s="33">
        <f t="shared" si="0"/>
        <v>72</v>
      </c>
      <c r="AU16" s="33">
        <f t="shared" si="0"/>
        <v>62</v>
      </c>
      <c r="AV16" s="33">
        <f t="shared" si="0"/>
        <v>1</v>
      </c>
      <c r="AW16" s="33">
        <f t="shared" si="0"/>
        <v>50</v>
      </c>
      <c r="AX16" s="33">
        <f t="shared" si="0"/>
        <v>54</v>
      </c>
      <c r="AY16" s="33">
        <f t="shared" si="0"/>
        <v>2</v>
      </c>
      <c r="AZ16" s="33">
        <f t="shared" si="0"/>
        <v>12</v>
      </c>
      <c r="BA16" s="33">
        <f t="shared" si="0"/>
        <v>31</v>
      </c>
      <c r="BB16" s="33">
        <f t="shared" si="0"/>
        <v>8</v>
      </c>
      <c r="BC16" s="33">
        <f t="shared" si="0"/>
        <v>3</v>
      </c>
      <c r="BD16" s="33">
        <f t="shared" si="0"/>
        <v>39</v>
      </c>
      <c r="BE16" s="33">
        <f t="shared" si="0"/>
        <v>5</v>
      </c>
      <c r="BF16" s="33">
        <f t="shared" si="0"/>
        <v>8</v>
      </c>
      <c r="BG16" s="33">
        <f t="shared" si="0"/>
        <v>9</v>
      </c>
      <c r="BH16" s="33">
        <f t="shared" si="0"/>
        <v>31</v>
      </c>
      <c r="BI16" s="33">
        <f t="shared" si="0"/>
        <v>40</v>
      </c>
      <c r="BJ16" s="33">
        <f t="shared" si="0"/>
        <v>19</v>
      </c>
      <c r="BK16" s="33">
        <f t="shared" si="0"/>
        <v>7</v>
      </c>
      <c r="BL16" s="33">
        <f t="shared" si="0"/>
        <v>37</v>
      </c>
      <c r="BM16" s="33">
        <f t="shared" si="0"/>
        <v>19</v>
      </c>
      <c r="BN16" s="33">
        <f t="shared" ref="BN16:CH16" si="1">SUM(BN11:BN15)</f>
        <v>15</v>
      </c>
      <c r="BO16" s="33">
        <f t="shared" si="1"/>
        <v>30</v>
      </c>
      <c r="BP16" s="33">
        <f t="shared" si="1"/>
        <v>31</v>
      </c>
      <c r="BQ16" s="67">
        <f t="shared" si="1"/>
        <v>0</v>
      </c>
      <c r="BR16" s="33">
        <f t="shared" si="1"/>
        <v>3</v>
      </c>
      <c r="BS16" s="33">
        <f t="shared" si="1"/>
        <v>35</v>
      </c>
      <c r="BT16" s="33">
        <f t="shared" si="1"/>
        <v>6</v>
      </c>
      <c r="BU16" s="67">
        <f t="shared" si="1"/>
        <v>0</v>
      </c>
      <c r="BV16" s="33">
        <f t="shared" si="1"/>
        <v>4</v>
      </c>
      <c r="BW16" s="33">
        <f t="shared" si="1"/>
        <v>6</v>
      </c>
      <c r="BX16" s="33">
        <f t="shared" si="1"/>
        <v>4</v>
      </c>
      <c r="BY16" s="33">
        <f t="shared" si="1"/>
        <v>19</v>
      </c>
      <c r="BZ16" s="33">
        <f t="shared" si="1"/>
        <v>11</v>
      </c>
      <c r="CA16" s="33">
        <f t="shared" si="1"/>
        <v>30</v>
      </c>
      <c r="CB16" s="67">
        <f t="shared" si="1"/>
        <v>0</v>
      </c>
      <c r="CC16" s="33">
        <f t="shared" si="1"/>
        <v>3</v>
      </c>
      <c r="CD16" s="33">
        <f t="shared" si="1"/>
        <v>2</v>
      </c>
      <c r="CE16" s="33">
        <f t="shared" si="1"/>
        <v>17</v>
      </c>
      <c r="CF16" s="33">
        <f t="shared" si="1"/>
        <v>6</v>
      </c>
      <c r="CG16" s="33">
        <f t="shared" si="1"/>
        <v>35</v>
      </c>
      <c r="CH16" s="34">
        <f t="shared" si="1"/>
        <v>5</v>
      </c>
    </row>
    <row r="17" spans="1:86" ht="16.5" thickBot="1" x14ac:dyDescent="0.3">
      <c r="A17" s="265" t="s">
        <v>305</v>
      </c>
      <c r="B17" s="275" t="s">
        <v>342</v>
      </c>
      <c r="C17" s="275" t="s">
        <v>342</v>
      </c>
      <c r="D17" s="275" t="s">
        <v>342</v>
      </c>
      <c r="E17" s="275" t="s">
        <v>545</v>
      </c>
      <c r="F17" s="275" t="s">
        <v>307</v>
      </c>
      <c r="G17" s="275" t="s">
        <v>342</v>
      </c>
      <c r="H17" s="275" t="s">
        <v>545</v>
      </c>
      <c r="I17" s="275" t="s">
        <v>342</v>
      </c>
      <c r="J17" s="275" t="s">
        <v>342</v>
      </c>
      <c r="K17" s="275" t="s">
        <v>342</v>
      </c>
      <c r="L17" s="275" t="s">
        <v>307</v>
      </c>
      <c r="M17" s="275" t="s">
        <v>545</v>
      </c>
      <c r="N17" s="275" t="s">
        <v>306</v>
      </c>
      <c r="O17" s="275" t="s">
        <v>342</v>
      </c>
      <c r="P17" s="275" t="s">
        <v>545</v>
      </c>
      <c r="Q17" s="275" t="s">
        <v>545</v>
      </c>
      <c r="R17" s="275" t="s">
        <v>307</v>
      </c>
      <c r="S17" s="275" t="s">
        <v>573</v>
      </c>
      <c r="T17" s="275" t="s">
        <v>547</v>
      </c>
      <c r="U17" s="275" t="s">
        <v>307</v>
      </c>
      <c r="V17" s="275" t="s">
        <v>342</v>
      </c>
      <c r="W17" s="275" t="s">
        <v>342</v>
      </c>
      <c r="X17" s="275" t="s">
        <v>342</v>
      </c>
      <c r="Y17" s="275" t="s">
        <v>573</v>
      </c>
      <c r="Z17" s="275" t="s">
        <v>342</v>
      </c>
      <c r="AA17" s="275" t="s">
        <v>342</v>
      </c>
      <c r="AB17" s="275" t="s">
        <v>342</v>
      </c>
      <c r="AC17" s="275" t="s">
        <v>342</v>
      </c>
      <c r="AD17" s="275" t="s">
        <v>307</v>
      </c>
      <c r="AE17" s="275" t="s">
        <v>342</v>
      </c>
      <c r="AF17" s="275" t="s">
        <v>342</v>
      </c>
      <c r="AG17" s="275" t="s">
        <v>307</v>
      </c>
      <c r="AH17" s="275" t="s">
        <v>342</v>
      </c>
      <c r="AI17" s="275" t="s">
        <v>342</v>
      </c>
      <c r="AJ17" s="275" t="s">
        <v>342</v>
      </c>
      <c r="AK17" s="275" t="s">
        <v>342</v>
      </c>
      <c r="AL17" s="275" t="s">
        <v>547</v>
      </c>
      <c r="AM17" s="275" t="s">
        <v>342</v>
      </c>
      <c r="AN17" s="275" t="s">
        <v>342</v>
      </c>
      <c r="AO17" s="275" t="s">
        <v>545</v>
      </c>
      <c r="AP17" s="275" t="s">
        <v>342</v>
      </c>
      <c r="AQ17" s="275" t="s">
        <v>307</v>
      </c>
      <c r="AR17" s="276" t="s">
        <v>306</v>
      </c>
      <c r="AS17" s="275" t="s">
        <v>342</v>
      </c>
      <c r="AT17" s="275" t="s">
        <v>342</v>
      </c>
      <c r="AU17" s="275" t="s">
        <v>342</v>
      </c>
      <c r="AV17" s="275" t="s">
        <v>342</v>
      </c>
      <c r="AW17" s="275" t="s">
        <v>342</v>
      </c>
      <c r="AX17" s="275" t="s">
        <v>545</v>
      </c>
      <c r="AY17" s="275" t="s">
        <v>342</v>
      </c>
      <c r="AZ17" s="275" t="s">
        <v>342</v>
      </c>
      <c r="BA17" s="275" t="s">
        <v>547</v>
      </c>
      <c r="BB17" s="275" t="s">
        <v>307</v>
      </c>
      <c r="BC17" s="275" t="s">
        <v>547</v>
      </c>
      <c r="BD17" s="275" t="s">
        <v>547</v>
      </c>
      <c r="BE17" s="275" t="s">
        <v>342</v>
      </c>
      <c r="BF17" s="275" t="s">
        <v>342</v>
      </c>
      <c r="BG17" s="275" t="s">
        <v>545</v>
      </c>
      <c r="BH17" s="275" t="s">
        <v>307</v>
      </c>
      <c r="BI17" s="275" t="s">
        <v>342</v>
      </c>
      <c r="BJ17" s="275" t="s">
        <v>545</v>
      </c>
      <c r="BK17" s="275" t="s">
        <v>342</v>
      </c>
      <c r="BL17" s="275" t="s">
        <v>342</v>
      </c>
      <c r="BM17" s="275" t="s">
        <v>545</v>
      </c>
      <c r="BN17" s="275" t="s">
        <v>307</v>
      </c>
      <c r="BO17" s="275" t="s">
        <v>342</v>
      </c>
      <c r="BP17" s="275" t="s">
        <v>545</v>
      </c>
      <c r="BQ17" s="275" t="s">
        <v>307</v>
      </c>
      <c r="BR17" s="275" t="s">
        <v>342</v>
      </c>
      <c r="BS17" s="275" t="s">
        <v>547</v>
      </c>
      <c r="BT17" s="275" t="s">
        <v>307</v>
      </c>
      <c r="BU17" s="275" t="s">
        <v>342</v>
      </c>
      <c r="BV17" s="275" t="s">
        <v>547</v>
      </c>
      <c r="BW17" s="275" t="s">
        <v>307</v>
      </c>
      <c r="BX17" s="275" t="s">
        <v>574</v>
      </c>
      <c r="BY17" s="275" t="s">
        <v>545</v>
      </c>
      <c r="BZ17" s="275" t="s">
        <v>342</v>
      </c>
      <c r="CA17" s="275" t="s">
        <v>342</v>
      </c>
      <c r="CB17" s="275" t="s">
        <v>545</v>
      </c>
      <c r="CC17" s="275" t="s">
        <v>342</v>
      </c>
      <c r="CD17" s="275" t="s">
        <v>573</v>
      </c>
      <c r="CE17" s="275" t="s">
        <v>342</v>
      </c>
      <c r="CF17" s="275" t="s">
        <v>342</v>
      </c>
      <c r="CG17" s="275" t="s">
        <v>342</v>
      </c>
      <c r="CH17" s="275" t="s">
        <v>306</v>
      </c>
    </row>
    <row r="18" spans="1:86" ht="15.75" x14ac:dyDescent="0.25">
      <c r="A18" s="18"/>
      <c r="B18" s="40"/>
      <c r="C18" s="40"/>
      <c r="D18" s="40"/>
      <c r="E18" s="40"/>
      <c r="F18" s="40"/>
      <c r="G18" s="40"/>
      <c r="H18" s="40" t="s">
        <v>575</v>
      </c>
      <c r="I18" s="40"/>
      <c r="J18" s="40" t="s">
        <v>575</v>
      </c>
      <c r="K18" s="40"/>
      <c r="L18" s="40"/>
      <c r="M18" s="40"/>
      <c r="N18" s="40"/>
      <c r="O18" s="40" t="s">
        <v>575</v>
      </c>
      <c r="P18" s="40"/>
      <c r="Q18" s="40"/>
      <c r="R18" s="40"/>
      <c r="S18" s="40" t="s">
        <v>575</v>
      </c>
      <c r="T18" s="40"/>
      <c r="U18" s="40"/>
      <c r="V18" s="40"/>
      <c r="W18" s="40"/>
      <c r="X18" s="40"/>
      <c r="Y18" s="40" t="s">
        <v>575</v>
      </c>
      <c r="Z18" s="40"/>
      <c r="AA18" s="40"/>
      <c r="AB18" s="40"/>
      <c r="AC18" s="40"/>
      <c r="AD18" s="40"/>
      <c r="AE18" s="40" t="s">
        <v>575</v>
      </c>
      <c r="AF18" s="40"/>
      <c r="AG18" s="40"/>
      <c r="AH18" s="40" t="s">
        <v>575</v>
      </c>
      <c r="AI18" s="40"/>
      <c r="AJ18" s="40"/>
      <c r="AV18" t="s">
        <v>575</v>
      </c>
      <c r="AY18" t="s">
        <v>575</v>
      </c>
      <c r="BC18" t="s">
        <v>575</v>
      </c>
      <c r="BE18" t="s">
        <v>575</v>
      </c>
      <c r="BR18" t="s">
        <v>575</v>
      </c>
      <c r="BV18" t="s">
        <v>575</v>
      </c>
      <c r="BX18" t="s">
        <v>575</v>
      </c>
      <c r="CC18" t="s">
        <v>575</v>
      </c>
      <c r="CD18" t="s">
        <v>575</v>
      </c>
      <c r="CH18" t="s">
        <v>575</v>
      </c>
    </row>
    <row r="19" spans="1:86" ht="27" thickBot="1" x14ac:dyDescent="0.45">
      <c r="A19" s="4" t="s">
        <v>348</v>
      </c>
      <c r="B19" s="210">
        <v>13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 spans="1:86" ht="19.5" thickBot="1" x14ac:dyDescent="0.3">
      <c r="A20" s="5" t="s">
        <v>0</v>
      </c>
      <c r="B20" s="23">
        <v>10</v>
      </c>
      <c r="C20" s="23">
        <v>11</v>
      </c>
      <c r="D20" s="23">
        <v>12</v>
      </c>
      <c r="E20" s="63">
        <v>16</v>
      </c>
      <c r="F20" s="63">
        <v>19</v>
      </c>
      <c r="G20" s="23">
        <v>20</v>
      </c>
      <c r="H20" s="23">
        <v>21</v>
      </c>
      <c r="I20" s="23">
        <v>22</v>
      </c>
      <c r="J20" s="23">
        <v>23</v>
      </c>
      <c r="K20" s="23">
        <v>25</v>
      </c>
      <c r="L20" s="23">
        <v>26</v>
      </c>
      <c r="M20" s="23">
        <v>28</v>
      </c>
      <c r="N20" s="23">
        <v>29</v>
      </c>
      <c r="O20" s="23">
        <v>31</v>
      </c>
      <c r="P20" s="23">
        <v>32</v>
      </c>
      <c r="Q20" s="23">
        <v>34</v>
      </c>
      <c r="R20" s="23">
        <v>35</v>
      </c>
      <c r="S20" s="63">
        <v>36</v>
      </c>
      <c r="T20" s="23">
        <v>37</v>
      </c>
      <c r="U20" s="23">
        <v>38</v>
      </c>
      <c r="V20" s="23">
        <v>39</v>
      </c>
      <c r="W20" s="63">
        <v>40</v>
      </c>
      <c r="X20" s="23">
        <v>41</v>
      </c>
      <c r="Y20" s="108">
        <v>42</v>
      </c>
    </row>
    <row r="21" spans="1:86" ht="18.75" x14ac:dyDescent="0.25">
      <c r="A21" s="203" t="s">
        <v>355</v>
      </c>
      <c r="B21" s="204">
        <v>11564</v>
      </c>
      <c r="C21" s="204">
        <v>11404</v>
      </c>
      <c r="D21" s="204">
        <v>11190</v>
      </c>
      <c r="E21" s="205">
        <v>10934</v>
      </c>
      <c r="F21" s="205">
        <v>10204</v>
      </c>
      <c r="G21" s="204">
        <v>12547</v>
      </c>
      <c r="H21" s="204">
        <v>9064</v>
      </c>
      <c r="I21" s="204">
        <v>11554</v>
      </c>
      <c r="J21" s="204">
        <v>11468</v>
      </c>
      <c r="K21" s="204">
        <v>11295</v>
      </c>
      <c r="L21" s="204">
        <v>11340</v>
      </c>
      <c r="M21" s="204">
        <v>11807</v>
      </c>
      <c r="N21" s="204">
        <v>13701</v>
      </c>
      <c r="O21" s="204">
        <v>13577</v>
      </c>
      <c r="P21" s="204">
        <v>11714</v>
      </c>
      <c r="Q21" s="204">
        <v>13560</v>
      </c>
      <c r="R21" s="204">
        <v>12568</v>
      </c>
      <c r="S21" s="205">
        <v>12966</v>
      </c>
      <c r="T21" s="204">
        <v>10434</v>
      </c>
      <c r="U21" s="204">
        <v>12705</v>
      </c>
      <c r="V21" s="204">
        <v>11266</v>
      </c>
      <c r="W21" s="205">
        <v>13614</v>
      </c>
      <c r="X21" s="204">
        <v>13500</v>
      </c>
      <c r="Y21" s="204">
        <v>11530</v>
      </c>
    </row>
    <row r="22" spans="1:86" ht="18.75" x14ac:dyDescent="0.25">
      <c r="A22" s="203" t="s">
        <v>356</v>
      </c>
      <c r="B22" s="204" t="s">
        <v>3</v>
      </c>
      <c r="C22" s="204" t="s">
        <v>3</v>
      </c>
      <c r="D22" s="204" t="s">
        <v>3</v>
      </c>
      <c r="E22" s="205" t="s">
        <v>3</v>
      </c>
      <c r="F22" s="205" t="s">
        <v>3</v>
      </c>
      <c r="G22" s="204" t="s">
        <v>3</v>
      </c>
      <c r="H22" s="204" t="s">
        <v>3</v>
      </c>
      <c r="I22" s="204" t="s">
        <v>3</v>
      </c>
      <c r="J22" s="204" t="s">
        <v>3</v>
      </c>
      <c r="K22" s="204" t="s">
        <v>3</v>
      </c>
      <c r="L22" s="204" t="s">
        <v>3</v>
      </c>
      <c r="M22" s="204" t="s">
        <v>3</v>
      </c>
      <c r="N22" s="204" t="s">
        <v>3</v>
      </c>
      <c r="O22" s="204" t="s">
        <v>3</v>
      </c>
      <c r="P22" s="204" t="s">
        <v>3</v>
      </c>
      <c r="Q22" s="204" t="s">
        <v>3</v>
      </c>
      <c r="R22" s="204" t="s">
        <v>3</v>
      </c>
      <c r="S22" s="205" t="s">
        <v>3</v>
      </c>
      <c r="T22" s="204" t="s">
        <v>3</v>
      </c>
      <c r="U22" s="204" t="s">
        <v>3</v>
      </c>
      <c r="V22" s="204" t="s">
        <v>3</v>
      </c>
      <c r="W22" s="205" t="s">
        <v>3</v>
      </c>
      <c r="X22" s="204" t="s">
        <v>3</v>
      </c>
      <c r="Y22" s="207" t="s">
        <v>3</v>
      </c>
    </row>
    <row r="23" spans="1:86" ht="18.75" x14ac:dyDescent="0.25">
      <c r="A23" s="203" t="s">
        <v>357</v>
      </c>
      <c r="B23" s="204" t="s">
        <v>3</v>
      </c>
      <c r="C23" s="204" t="s">
        <v>3</v>
      </c>
      <c r="D23" s="204" t="s">
        <v>3</v>
      </c>
      <c r="E23" s="205" t="s">
        <v>3</v>
      </c>
      <c r="F23" s="205" t="s">
        <v>3</v>
      </c>
      <c r="G23" s="204" t="s">
        <v>3</v>
      </c>
      <c r="H23" s="204" t="s">
        <v>3</v>
      </c>
      <c r="I23" s="204" t="s">
        <v>3</v>
      </c>
      <c r="J23" s="204" t="s">
        <v>3</v>
      </c>
      <c r="K23" s="204" t="s">
        <v>3</v>
      </c>
      <c r="L23" s="204" t="s">
        <v>3</v>
      </c>
      <c r="M23" s="204" t="s">
        <v>3</v>
      </c>
      <c r="N23" s="204" t="s">
        <v>3</v>
      </c>
      <c r="O23" s="204" t="s">
        <v>3</v>
      </c>
      <c r="P23" s="204" t="s">
        <v>3</v>
      </c>
      <c r="Q23" s="204" t="s">
        <v>3</v>
      </c>
      <c r="R23" s="204" t="s">
        <v>3</v>
      </c>
      <c r="S23" s="205" t="s">
        <v>3</v>
      </c>
      <c r="T23" s="204" t="s">
        <v>3</v>
      </c>
      <c r="U23" s="204" t="s">
        <v>3</v>
      </c>
      <c r="V23" s="204" t="s">
        <v>3</v>
      </c>
      <c r="W23" s="205" t="s">
        <v>3</v>
      </c>
      <c r="X23" s="204" t="s">
        <v>3</v>
      </c>
      <c r="Y23" s="207" t="s">
        <v>3</v>
      </c>
    </row>
    <row r="24" spans="1:86" ht="18.75" x14ac:dyDescent="0.25">
      <c r="A24" s="203" t="s">
        <v>359</v>
      </c>
      <c r="B24" s="204" t="s">
        <v>498</v>
      </c>
      <c r="C24" s="204" t="s">
        <v>498</v>
      </c>
      <c r="D24" s="204" t="s">
        <v>498</v>
      </c>
      <c r="E24" s="205" t="s">
        <v>498</v>
      </c>
      <c r="F24" s="205" t="s">
        <v>343</v>
      </c>
      <c r="G24" s="204" t="s">
        <v>343</v>
      </c>
      <c r="H24" s="204" t="s">
        <v>343</v>
      </c>
      <c r="I24" s="204" t="s">
        <v>343</v>
      </c>
      <c r="J24" s="204" t="s">
        <v>343</v>
      </c>
      <c r="K24" s="204" t="s">
        <v>343</v>
      </c>
      <c r="L24" s="204" t="s">
        <v>343</v>
      </c>
      <c r="M24" s="204" t="s">
        <v>343</v>
      </c>
      <c r="N24" s="204" t="s">
        <v>343</v>
      </c>
      <c r="O24" s="204" t="s">
        <v>343</v>
      </c>
      <c r="P24" s="204" t="s">
        <v>343</v>
      </c>
      <c r="Q24" s="204" t="s">
        <v>343</v>
      </c>
      <c r="R24" s="204" t="s">
        <v>343</v>
      </c>
      <c r="S24" s="205" t="s">
        <v>343</v>
      </c>
      <c r="T24" s="204" t="s">
        <v>343</v>
      </c>
      <c r="U24" s="204" t="s">
        <v>343</v>
      </c>
      <c r="V24" s="204" t="s">
        <v>343</v>
      </c>
      <c r="W24" s="205" t="s">
        <v>343</v>
      </c>
      <c r="X24" s="204" t="s">
        <v>343</v>
      </c>
      <c r="Y24" s="207" t="s">
        <v>343</v>
      </c>
    </row>
    <row r="25" spans="1:86" s="20" customFormat="1" ht="31.5" customHeight="1" x14ac:dyDescent="0.25">
      <c r="A25" s="21" t="s">
        <v>360</v>
      </c>
      <c r="B25" s="60" t="s">
        <v>595</v>
      </c>
      <c r="C25" s="60" t="s">
        <v>595</v>
      </c>
      <c r="D25" s="60" t="s">
        <v>595</v>
      </c>
      <c r="E25" s="64" t="s">
        <v>595</v>
      </c>
      <c r="F25" s="64" t="s">
        <v>596</v>
      </c>
      <c r="G25" s="60" t="s">
        <v>596</v>
      </c>
      <c r="H25" s="60" t="s">
        <v>596</v>
      </c>
      <c r="I25" s="60" t="s">
        <v>596</v>
      </c>
      <c r="J25" s="60" t="s">
        <v>597</v>
      </c>
      <c r="K25" s="60" t="s">
        <v>597</v>
      </c>
      <c r="L25" s="60" t="s">
        <v>597</v>
      </c>
      <c r="M25" s="60" t="s">
        <v>597</v>
      </c>
      <c r="N25" s="60" t="s">
        <v>598</v>
      </c>
      <c r="O25" s="60" t="s">
        <v>598</v>
      </c>
      <c r="P25" s="60" t="s">
        <v>598</v>
      </c>
      <c r="Q25" s="60" t="s">
        <v>598</v>
      </c>
      <c r="R25" s="60" t="s">
        <v>599</v>
      </c>
      <c r="S25" s="64" t="s">
        <v>599</v>
      </c>
      <c r="T25" s="60" t="s">
        <v>599</v>
      </c>
      <c r="U25" s="60" t="s">
        <v>599</v>
      </c>
      <c r="V25" s="60" t="s">
        <v>600</v>
      </c>
      <c r="W25" s="64" t="s">
        <v>600</v>
      </c>
      <c r="X25" s="60" t="s">
        <v>600</v>
      </c>
      <c r="Y25" s="61" t="s">
        <v>600</v>
      </c>
    </row>
    <row r="26" spans="1:86" ht="31.5" x14ac:dyDescent="0.25">
      <c r="A26" s="7" t="s">
        <v>361</v>
      </c>
      <c r="B26" s="25" t="s">
        <v>5</v>
      </c>
      <c r="C26" s="25" t="s">
        <v>5</v>
      </c>
      <c r="D26" s="25" t="s">
        <v>5</v>
      </c>
      <c r="E26" s="65" t="s">
        <v>5</v>
      </c>
      <c r="F26" s="65" t="s">
        <v>5</v>
      </c>
      <c r="G26" s="25" t="s">
        <v>5</v>
      </c>
      <c r="H26" s="25" t="s">
        <v>5</v>
      </c>
      <c r="I26" s="25" t="s">
        <v>5</v>
      </c>
      <c r="J26" s="25" t="s">
        <v>5</v>
      </c>
      <c r="K26" s="25" t="s">
        <v>5</v>
      </c>
      <c r="L26" s="25" t="s">
        <v>5</v>
      </c>
      <c r="M26" s="25" t="s">
        <v>5</v>
      </c>
      <c r="N26" s="25" t="s">
        <v>5</v>
      </c>
      <c r="O26" s="25" t="s">
        <v>5</v>
      </c>
      <c r="P26" s="25" t="s">
        <v>5</v>
      </c>
      <c r="Q26" s="25" t="s">
        <v>5</v>
      </c>
      <c r="R26" s="25" t="s">
        <v>5</v>
      </c>
      <c r="S26" s="65" t="s">
        <v>5</v>
      </c>
      <c r="T26" s="25" t="s">
        <v>5</v>
      </c>
      <c r="U26" s="25" t="s">
        <v>5</v>
      </c>
      <c r="V26" s="25" t="s">
        <v>5</v>
      </c>
      <c r="W26" s="65" t="s">
        <v>5</v>
      </c>
      <c r="X26" s="25" t="s">
        <v>5</v>
      </c>
      <c r="Y26" s="26" t="s">
        <v>5</v>
      </c>
    </row>
    <row r="27" spans="1:86" x14ac:dyDescent="0.25">
      <c r="A27" s="9" t="s">
        <v>6</v>
      </c>
      <c r="B27" s="27">
        <v>6</v>
      </c>
      <c r="C27" s="27">
        <v>0</v>
      </c>
      <c r="D27" s="27">
        <v>4</v>
      </c>
      <c r="E27" s="70">
        <v>0</v>
      </c>
      <c r="F27" s="70">
        <v>0</v>
      </c>
      <c r="G27" s="27">
        <v>3</v>
      </c>
      <c r="H27" s="27">
        <v>9</v>
      </c>
      <c r="I27" s="154">
        <v>4</v>
      </c>
      <c r="J27" s="27">
        <v>2</v>
      </c>
      <c r="K27" s="27">
        <v>11</v>
      </c>
      <c r="L27" s="27">
        <v>8</v>
      </c>
      <c r="M27" s="27">
        <v>0</v>
      </c>
      <c r="N27" s="27">
        <v>7</v>
      </c>
      <c r="O27" s="27">
        <v>27</v>
      </c>
      <c r="P27" s="27">
        <v>6</v>
      </c>
      <c r="Q27" s="27">
        <v>15</v>
      </c>
      <c r="R27" s="27">
        <v>1</v>
      </c>
      <c r="S27" s="70">
        <v>0</v>
      </c>
      <c r="T27" s="27">
        <v>6</v>
      </c>
      <c r="U27" s="27">
        <v>1</v>
      </c>
      <c r="V27" s="27">
        <v>3</v>
      </c>
      <c r="W27" s="70">
        <v>0</v>
      </c>
      <c r="X27" s="27">
        <v>0</v>
      </c>
      <c r="Y27" s="28">
        <v>1</v>
      </c>
    </row>
    <row r="28" spans="1:86" x14ac:dyDescent="0.25">
      <c r="A28" s="9" t="s">
        <v>7</v>
      </c>
      <c r="B28" s="27">
        <v>7</v>
      </c>
      <c r="C28" s="27">
        <v>2</v>
      </c>
      <c r="D28" s="27">
        <v>5</v>
      </c>
      <c r="E28" s="70">
        <v>0</v>
      </c>
      <c r="F28" s="208">
        <v>0</v>
      </c>
      <c r="G28" s="27">
        <v>13</v>
      </c>
      <c r="H28" s="27">
        <v>9</v>
      </c>
      <c r="I28" s="27">
        <v>0</v>
      </c>
      <c r="J28" s="27">
        <v>6</v>
      </c>
      <c r="K28" s="27">
        <v>1</v>
      </c>
      <c r="L28" s="27">
        <v>9</v>
      </c>
      <c r="M28" s="27">
        <v>2</v>
      </c>
      <c r="N28" s="27">
        <v>4</v>
      </c>
      <c r="O28" s="27">
        <v>16</v>
      </c>
      <c r="P28" s="27">
        <v>0</v>
      </c>
      <c r="Q28" s="27">
        <v>12</v>
      </c>
      <c r="R28" s="27">
        <v>0</v>
      </c>
      <c r="S28" s="70">
        <v>0</v>
      </c>
      <c r="T28" s="27">
        <v>3</v>
      </c>
      <c r="U28" s="27">
        <v>7</v>
      </c>
      <c r="V28" s="27">
        <v>6</v>
      </c>
      <c r="W28" s="70">
        <v>0</v>
      </c>
      <c r="X28" s="27">
        <v>0</v>
      </c>
      <c r="Y28" s="28">
        <v>3</v>
      </c>
    </row>
    <row r="29" spans="1:86" x14ac:dyDescent="0.25">
      <c r="A29" s="9" t="s">
        <v>8</v>
      </c>
      <c r="B29" s="27">
        <v>14</v>
      </c>
      <c r="C29" s="27">
        <v>3</v>
      </c>
      <c r="D29" s="27">
        <v>8</v>
      </c>
      <c r="E29" s="70">
        <v>0</v>
      </c>
      <c r="F29" s="208">
        <v>0</v>
      </c>
      <c r="G29" s="27">
        <v>6</v>
      </c>
      <c r="H29" s="27">
        <v>4</v>
      </c>
      <c r="I29" s="27">
        <v>0</v>
      </c>
      <c r="J29" s="27">
        <v>3</v>
      </c>
      <c r="K29" s="27">
        <v>1</v>
      </c>
      <c r="L29" s="27">
        <v>7</v>
      </c>
      <c r="M29" s="27">
        <v>2</v>
      </c>
      <c r="N29" s="27">
        <v>2</v>
      </c>
      <c r="O29" s="27">
        <v>4</v>
      </c>
      <c r="P29" s="27">
        <v>1</v>
      </c>
      <c r="Q29" s="27">
        <v>0</v>
      </c>
      <c r="R29" s="154">
        <v>0</v>
      </c>
      <c r="S29" s="70">
        <v>0</v>
      </c>
      <c r="T29" s="27">
        <v>6</v>
      </c>
      <c r="U29" s="27">
        <v>0</v>
      </c>
      <c r="V29" s="27">
        <v>0</v>
      </c>
      <c r="W29" s="70">
        <v>0</v>
      </c>
      <c r="X29" s="27">
        <v>1</v>
      </c>
      <c r="Y29" s="28">
        <v>0</v>
      </c>
    </row>
    <row r="30" spans="1:86" x14ac:dyDescent="0.25">
      <c r="A30" s="9" t="s">
        <v>9</v>
      </c>
      <c r="B30" s="27">
        <v>12</v>
      </c>
      <c r="C30" s="27">
        <v>1</v>
      </c>
      <c r="D30" s="27">
        <v>18</v>
      </c>
      <c r="E30" s="70">
        <v>0</v>
      </c>
      <c r="F30" s="70">
        <v>0</v>
      </c>
      <c r="G30" s="27">
        <v>3</v>
      </c>
      <c r="H30" s="27">
        <v>6</v>
      </c>
      <c r="I30" s="154">
        <v>1</v>
      </c>
      <c r="J30" s="27">
        <v>17</v>
      </c>
      <c r="K30" s="27">
        <v>10</v>
      </c>
      <c r="L30" s="27">
        <v>0</v>
      </c>
      <c r="M30" s="27">
        <v>2</v>
      </c>
      <c r="N30" s="27">
        <v>0</v>
      </c>
      <c r="O30" s="27">
        <v>1</v>
      </c>
      <c r="P30" s="27">
        <v>4</v>
      </c>
      <c r="Q30" s="27">
        <v>0</v>
      </c>
      <c r="R30" s="27">
        <v>0</v>
      </c>
      <c r="S30" s="208">
        <v>0</v>
      </c>
      <c r="T30" s="27">
        <v>5</v>
      </c>
      <c r="U30" s="27">
        <v>4</v>
      </c>
      <c r="V30" s="27">
        <v>0</v>
      </c>
      <c r="W30" s="70">
        <v>0</v>
      </c>
      <c r="X30" s="27">
        <v>0</v>
      </c>
      <c r="Y30" s="28">
        <v>0</v>
      </c>
    </row>
    <row r="31" spans="1:86" x14ac:dyDescent="0.25">
      <c r="A31" s="9" t="s">
        <v>10</v>
      </c>
      <c r="B31" s="29">
        <v>12</v>
      </c>
      <c r="C31" s="29">
        <v>1</v>
      </c>
      <c r="D31" s="29">
        <v>5</v>
      </c>
      <c r="E31" s="71">
        <v>0</v>
      </c>
      <c r="F31" s="71">
        <v>0</v>
      </c>
      <c r="G31" s="29">
        <v>4</v>
      </c>
      <c r="H31" s="29">
        <v>3</v>
      </c>
      <c r="I31" s="29">
        <v>0</v>
      </c>
      <c r="J31" s="29">
        <v>6</v>
      </c>
      <c r="K31" s="29">
        <v>7</v>
      </c>
      <c r="L31" s="29">
        <v>1</v>
      </c>
      <c r="M31" s="29">
        <v>2</v>
      </c>
      <c r="N31" s="29">
        <v>0</v>
      </c>
      <c r="O31" s="29">
        <v>9</v>
      </c>
      <c r="P31" s="155">
        <v>7</v>
      </c>
      <c r="Q31" s="29">
        <v>13</v>
      </c>
      <c r="R31" s="29">
        <v>0</v>
      </c>
      <c r="S31" s="244">
        <v>0</v>
      </c>
      <c r="T31" s="29">
        <v>2</v>
      </c>
      <c r="U31" s="29">
        <v>11</v>
      </c>
      <c r="V31" s="29">
        <v>0</v>
      </c>
      <c r="W31" s="71">
        <v>0</v>
      </c>
      <c r="X31" s="29">
        <v>1</v>
      </c>
      <c r="Y31" s="30">
        <v>4</v>
      </c>
    </row>
    <row r="32" spans="1:86" ht="16.5" customHeight="1" x14ac:dyDescent="0.25">
      <c r="A32" s="12" t="s">
        <v>11</v>
      </c>
      <c r="B32" s="31">
        <f t="shared" ref="B32:Y32" si="2">SUM(B27:B31)</f>
        <v>51</v>
      </c>
      <c r="C32" s="31">
        <f t="shared" si="2"/>
        <v>7</v>
      </c>
      <c r="D32" s="31">
        <f t="shared" si="2"/>
        <v>40</v>
      </c>
      <c r="E32" s="66">
        <f t="shared" si="2"/>
        <v>0</v>
      </c>
      <c r="F32" s="66">
        <f t="shared" si="2"/>
        <v>0</v>
      </c>
      <c r="G32" s="31">
        <f t="shared" si="2"/>
        <v>29</v>
      </c>
      <c r="H32" s="31">
        <f t="shared" si="2"/>
        <v>31</v>
      </c>
      <c r="I32" s="31">
        <f t="shared" si="2"/>
        <v>5</v>
      </c>
      <c r="J32" s="31">
        <f t="shared" si="2"/>
        <v>34</v>
      </c>
      <c r="K32" s="31">
        <f t="shared" si="2"/>
        <v>30</v>
      </c>
      <c r="L32" s="31">
        <f t="shared" si="2"/>
        <v>25</v>
      </c>
      <c r="M32" s="31">
        <f t="shared" si="2"/>
        <v>8</v>
      </c>
      <c r="N32" s="31">
        <f t="shared" si="2"/>
        <v>13</v>
      </c>
      <c r="O32" s="31">
        <f t="shared" si="2"/>
        <v>57</v>
      </c>
      <c r="P32" s="31">
        <f t="shared" si="2"/>
        <v>18</v>
      </c>
      <c r="Q32" s="31">
        <f t="shared" si="2"/>
        <v>40</v>
      </c>
      <c r="R32" s="31">
        <f t="shared" si="2"/>
        <v>1</v>
      </c>
      <c r="S32" s="66">
        <f t="shared" si="2"/>
        <v>0</v>
      </c>
      <c r="T32" s="31">
        <f t="shared" si="2"/>
        <v>22</v>
      </c>
      <c r="U32" s="31">
        <f t="shared" si="2"/>
        <v>23</v>
      </c>
      <c r="V32" s="31">
        <f t="shared" si="2"/>
        <v>9</v>
      </c>
      <c r="W32" s="66">
        <f t="shared" si="2"/>
        <v>0</v>
      </c>
      <c r="X32" s="31">
        <f t="shared" si="2"/>
        <v>2</v>
      </c>
      <c r="Y32" s="32">
        <f t="shared" si="2"/>
        <v>8</v>
      </c>
    </row>
    <row r="33" spans="1:25" ht="31.5" x14ac:dyDescent="0.25">
      <c r="A33" s="7" t="s">
        <v>132</v>
      </c>
      <c r="B33" s="25" t="s">
        <v>5</v>
      </c>
      <c r="C33" s="25" t="s">
        <v>5</v>
      </c>
      <c r="D33" s="25" t="s">
        <v>5</v>
      </c>
      <c r="E33" s="65" t="s">
        <v>5</v>
      </c>
      <c r="F33" s="65" t="s">
        <v>5</v>
      </c>
      <c r="G33" s="25" t="s">
        <v>5</v>
      </c>
      <c r="H33" s="25" t="s">
        <v>5</v>
      </c>
      <c r="I33" s="65" t="s">
        <v>5</v>
      </c>
      <c r="J33" s="25" t="s">
        <v>5</v>
      </c>
      <c r="K33" s="25" t="s">
        <v>5</v>
      </c>
      <c r="L33" s="25" t="s">
        <v>5</v>
      </c>
      <c r="M33" s="25" t="s">
        <v>5</v>
      </c>
      <c r="N33" s="25" t="s">
        <v>5</v>
      </c>
      <c r="O33" s="25" t="s">
        <v>5</v>
      </c>
      <c r="P33" s="25" t="s">
        <v>5</v>
      </c>
      <c r="Q33" s="25" t="s">
        <v>5</v>
      </c>
      <c r="R33" s="65" t="s">
        <v>5</v>
      </c>
      <c r="S33" s="65" t="s">
        <v>5</v>
      </c>
      <c r="T33" s="25" t="s">
        <v>5</v>
      </c>
      <c r="U33" s="25" t="s">
        <v>5</v>
      </c>
      <c r="V33" s="25" t="s">
        <v>5</v>
      </c>
      <c r="W33" s="65" t="s">
        <v>5</v>
      </c>
      <c r="X33" s="25" t="s">
        <v>5</v>
      </c>
      <c r="Y33" s="26" t="s">
        <v>5</v>
      </c>
    </row>
    <row r="34" spans="1:25" x14ac:dyDescent="0.25">
      <c r="A34" s="9" t="s">
        <v>6</v>
      </c>
      <c r="B34" s="27">
        <v>3</v>
      </c>
      <c r="C34" s="27">
        <v>0</v>
      </c>
      <c r="D34" s="27">
        <v>1</v>
      </c>
      <c r="E34" s="70">
        <v>0</v>
      </c>
      <c r="F34" s="70">
        <v>0</v>
      </c>
      <c r="G34" s="27">
        <v>0</v>
      </c>
      <c r="H34" s="27">
        <v>1</v>
      </c>
      <c r="I34" s="70">
        <v>0</v>
      </c>
      <c r="J34" s="27">
        <v>1</v>
      </c>
      <c r="K34" s="27">
        <v>3</v>
      </c>
      <c r="L34" s="27">
        <v>0</v>
      </c>
      <c r="M34" s="27">
        <v>1</v>
      </c>
      <c r="N34" s="27">
        <v>3</v>
      </c>
      <c r="O34" s="27">
        <v>3</v>
      </c>
      <c r="P34" s="154">
        <v>5</v>
      </c>
      <c r="Q34" s="27">
        <v>9</v>
      </c>
      <c r="R34" s="70">
        <v>0</v>
      </c>
      <c r="S34" s="70">
        <v>0</v>
      </c>
      <c r="T34" s="27">
        <v>5</v>
      </c>
      <c r="U34" s="27">
        <v>0</v>
      </c>
      <c r="V34" s="27">
        <v>1</v>
      </c>
      <c r="W34" s="70">
        <v>0</v>
      </c>
      <c r="X34" s="27">
        <v>0</v>
      </c>
      <c r="Y34" s="28">
        <v>0</v>
      </c>
    </row>
    <row r="35" spans="1:25" x14ac:dyDescent="0.25">
      <c r="A35" s="9" t="s">
        <v>7</v>
      </c>
      <c r="B35" s="27">
        <v>4</v>
      </c>
      <c r="C35" s="154">
        <v>1</v>
      </c>
      <c r="D35" s="27">
        <v>2</v>
      </c>
      <c r="E35" s="70">
        <v>0</v>
      </c>
      <c r="F35" s="70">
        <v>0</v>
      </c>
      <c r="G35" s="27">
        <v>1</v>
      </c>
      <c r="H35" s="27">
        <v>8</v>
      </c>
      <c r="I35" s="70">
        <v>0</v>
      </c>
      <c r="J35" s="27">
        <v>3</v>
      </c>
      <c r="K35" s="27">
        <v>1</v>
      </c>
      <c r="L35" s="27">
        <v>4</v>
      </c>
      <c r="M35" s="154">
        <v>2</v>
      </c>
      <c r="N35" s="27">
        <v>3</v>
      </c>
      <c r="O35" s="27">
        <v>6</v>
      </c>
      <c r="P35" s="27">
        <v>1</v>
      </c>
      <c r="Q35" s="27">
        <v>2</v>
      </c>
      <c r="R35" s="70">
        <v>0</v>
      </c>
      <c r="S35" s="70">
        <v>0</v>
      </c>
      <c r="T35" s="27">
        <v>2</v>
      </c>
      <c r="U35" s="27">
        <v>6</v>
      </c>
      <c r="V35" s="27">
        <v>0</v>
      </c>
      <c r="W35" s="70">
        <v>0</v>
      </c>
      <c r="X35" s="154">
        <v>0</v>
      </c>
      <c r="Y35" s="159">
        <v>0</v>
      </c>
    </row>
    <row r="36" spans="1:25" x14ac:dyDescent="0.25">
      <c r="A36" s="9" t="s">
        <v>8</v>
      </c>
      <c r="B36" s="27">
        <v>0</v>
      </c>
      <c r="C36" s="154">
        <v>0</v>
      </c>
      <c r="D36" s="27">
        <v>4</v>
      </c>
      <c r="E36" s="70">
        <v>0</v>
      </c>
      <c r="F36" s="70">
        <v>0</v>
      </c>
      <c r="G36" s="27">
        <v>0</v>
      </c>
      <c r="H36" s="27">
        <v>0</v>
      </c>
      <c r="I36" s="70">
        <v>0</v>
      </c>
      <c r="J36" s="27">
        <v>4</v>
      </c>
      <c r="K36" s="27">
        <v>0</v>
      </c>
      <c r="L36" s="27">
        <v>8</v>
      </c>
      <c r="M36" s="27">
        <v>1</v>
      </c>
      <c r="N36" s="27">
        <v>1</v>
      </c>
      <c r="O36" s="27">
        <v>1</v>
      </c>
      <c r="P36" s="27">
        <v>1</v>
      </c>
      <c r="Q36" s="27">
        <v>0</v>
      </c>
      <c r="R36" s="70">
        <v>0</v>
      </c>
      <c r="S36" s="70">
        <v>0</v>
      </c>
      <c r="T36" s="154">
        <v>6</v>
      </c>
      <c r="U36" s="27">
        <v>0</v>
      </c>
      <c r="V36" s="27">
        <v>0</v>
      </c>
      <c r="W36" s="70">
        <v>0</v>
      </c>
      <c r="X36" s="27">
        <v>0</v>
      </c>
      <c r="Y36" s="28">
        <v>0</v>
      </c>
    </row>
    <row r="37" spans="1:25" x14ac:dyDescent="0.25">
      <c r="A37" s="9" t="s">
        <v>9</v>
      </c>
      <c r="B37" s="27">
        <v>0</v>
      </c>
      <c r="C37" s="27">
        <v>0</v>
      </c>
      <c r="D37" s="27">
        <v>17</v>
      </c>
      <c r="E37" s="70">
        <v>0</v>
      </c>
      <c r="F37" s="70">
        <v>0</v>
      </c>
      <c r="G37" s="154">
        <v>2</v>
      </c>
      <c r="H37" s="27">
        <v>2</v>
      </c>
      <c r="I37" s="70">
        <v>0</v>
      </c>
      <c r="J37" s="27">
        <v>7</v>
      </c>
      <c r="K37" s="27">
        <v>16</v>
      </c>
      <c r="L37" s="27">
        <v>1</v>
      </c>
      <c r="M37" s="27">
        <v>1</v>
      </c>
      <c r="N37" s="27">
        <v>0</v>
      </c>
      <c r="O37" s="27">
        <v>4</v>
      </c>
      <c r="P37" s="27">
        <v>2</v>
      </c>
      <c r="Q37" s="27">
        <v>0</v>
      </c>
      <c r="R37" s="70">
        <v>0</v>
      </c>
      <c r="S37" s="70">
        <v>0</v>
      </c>
      <c r="T37" s="27">
        <v>4</v>
      </c>
      <c r="U37" s="27">
        <v>3</v>
      </c>
      <c r="V37" s="27">
        <v>0</v>
      </c>
      <c r="W37" s="70">
        <v>0</v>
      </c>
      <c r="X37" s="154">
        <v>0</v>
      </c>
      <c r="Y37" s="159">
        <v>1</v>
      </c>
    </row>
    <row r="38" spans="1:25" x14ac:dyDescent="0.25">
      <c r="A38" s="9" t="s">
        <v>10</v>
      </c>
      <c r="B38" s="29">
        <v>9</v>
      </c>
      <c r="C38" s="29">
        <v>0</v>
      </c>
      <c r="D38" s="29">
        <v>12</v>
      </c>
      <c r="E38" s="71">
        <v>0</v>
      </c>
      <c r="F38" s="71">
        <v>0</v>
      </c>
      <c r="G38" s="155">
        <v>0</v>
      </c>
      <c r="H38" s="29">
        <v>1</v>
      </c>
      <c r="I38" s="71">
        <v>0</v>
      </c>
      <c r="J38" s="29">
        <v>0</v>
      </c>
      <c r="K38" s="29">
        <v>3</v>
      </c>
      <c r="L38" s="30">
        <v>0</v>
      </c>
      <c r="M38" s="155">
        <v>1</v>
      </c>
      <c r="N38" s="29">
        <v>0</v>
      </c>
      <c r="O38" s="29">
        <v>0</v>
      </c>
      <c r="P38" s="29">
        <v>10</v>
      </c>
      <c r="Q38" s="29">
        <v>8</v>
      </c>
      <c r="R38" s="71">
        <v>0</v>
      </c>
      <c r="S38" s="71">
        <v>0</v>
      </c>
      <c r="T38" s="29">
        <v>1</v>
      </c>
      <c r="U38" s="29">
        <v>1</v>
      </c>
      <c r="V38" s="29">
        <v>0</v>
      </c>
      <c r="W38" s="71">
        <v>0</v>
      </c>
      <c r="X38" s="155">
        <v>1</v>
      </c>
      <c r="Y38" s="160">
        <v>2</v>
      </c>
    </row>
    <row r="39" spans="1:25" ht="16.5" customHeight="1" thickBot="1" x14ac:dyDescent="0.3">
      <c r="A39" s="14" t="s">
        <v>18</v>
      </c>
      <c r="B39" s="34">
        <f t="shared" ref="B39:Y39" si="3">SUM(B34:B38)</f>
        <v>16</v>
      </c>
      <c r="C39" s="34">
        <f t="shared" si="3"/>
        <v>1</v>
      </c>
      <c r="D39" s="34">
        <f t="shared" si="3"/>
        <v>36</v>
      </c>
      <c r="E39" s="248">
        <f t="shared" si="3"/>
        <v>0</v>
      </c>
      <c r="F39" s="248">
        <f t="shared" si="3"/>
        <v>0</v>
      </c>
      <c r="G39" s="34">
        <f t="shared" si="3"/>
        <v>3</v>
      </c>
      <c r="H39" s="34">
        <f t="shared" si="3"/>
        <v>12</v>
      </c>
      <c r="I39" s="248">
        <f t="shared" si="3"/>
        <v>0</v>
      </c>
      <c r="J39" s="34">
        <f t="shared" si="3"/>
        <v>15</v>
      </c>
      <c r="K39" s="34">
        <f t="shared" si="3"/>
        <v>23</v>
      </c>
      <c r="L39" s="34">
        <f t="shared" si="3"/>
        <v>13</v>
      </c>
      <c r="M39" s="34">
        <f t="shared" si="3"/>
        <v>6</v>
      </c>
      <c r="N39" s="34">
        <f t="shared" si="3"/>
        <v>7</v>
      </c>
      <c r="O39" s="34">
        <f t="shared" si="3"/>
        <v>14</v>
      </c>
      <c r="P39" s="34">
        <f t="shared" si="3"/>
        <v>19</v>
      </c>
      <c r="Q39" s="34">
        <f t="shared" si="3"/>
        <v>19</v>
      </c>
      <c r="R39" s="248">
        <f t="shared" si="3"/>
        <v>0</v>
      </c>
      <c r="S39" s="248">
        <f t="shared" si="3"/>
        <v>0</v>
      </c>
      <c r="T39" s="34">
        <f t="shared" si="3"/>
        <v>18</v>
      </c>
      <c r="U39" s="34">
        <f t="shared" si="3"/>
        <v>10</v>
      </c>
      <c r="V39" s="34">
        <f t="shared" si="3"/>
        <v>1</v>
      </c>
      <c r="W39" s="248">
        <f t="shared" si="3"/>
        <v>0</v>
      </c>
      <c r="X39" s="34">
        <f t="shared" si="3"/>
        <v>1</v>
      </c>
      <c r="Y39" s="34">
        <f t="shared" si="3"/>
        <v>3</v>
      </c>
    </row>
    <row r="40" spans="1:25" ht="16.5" thickBot="1" x14ac:dyDescent="0.3">
      <c r="A40" s="15" t="s">
        <v>12</v>
      </c>
      <c r="B40" s="35">
        <f t="shared" ref="B40:Y40" si="4">B39/B32</f>
        <v>0.31372549019607843</v>
      </c>
      <c r="C40" s="35">
        <f t="shared" si="4"/>
        <v>0.14285714285714285</v>
      </c>
      <c r="D40" s="35">
        <f t="shared" si="4"/>
        <v>0.9</v>
      </c>
      <c r="E40" s="68" t="e">
        <f t="shared" si="4"/>
        <v>#DIV/0!</v>
      </c>
      <c r="F40" s="68" t="e">
        <f t="shared" si="4"/>
        <v>#DIV/0!</v>
      </c>
      <c r="G40" s="35">
        <f t="shared" si="4"/>
        <v>0.10344827586206896</v>
      </c>
      <c r="H40" s="35">
        <f t="shared" si="4"/>
        <v>0.38709677419354838</v>
      </c>
      <c r="I40" s="68">
        <f t="shared" si="4"/>
        <v>0</v>
      </c>
      <c r="J40" s="35">
        <f t="shared" si="4"/>
        <v>0.44117647058823528</v>
      </c>
      <c r="K40" s="35">
        <f t="shared" si="4"/>
        <v>0.76666666666666672</v>
      </c>
      <c r="L40" s="35">
        <f t="shared" si="4"/>
        <v>0.52</v>
      </c>
      <c r="M40" s="35">
        <f t="shared" si="4"/>
        <v>0.75</v>
      </c>
      <c r="N40" s="35">
        <f t="shared" si="4"/>
        <v>0.53846153846153844</v>
      </c>
      <c r="O40" s="35">
        <f t="shared" si="4"/>
        <v>0.24561403508771928</v>
      </c>
      <c r="P40" s="35">
        <f t="shared" si="4"/>
        <v>1.0555555555555556</v>
      </c>
      <c r="Q40" s="35">
        <f t="shared" si="4"/>
        <v>0.47499999999999998</v>
      </c>
      <c r="R40" s="68">
        <f t="shared" si="4"/>
        <v>0</v>
      </c>
      <c r="S40" s="68" t="e">
        <f t="shared" si="4"/>
        <v>#DIV/0!</v>
      </c>
      <c r="T40" s="35">
        <f t="shared" si="4"/>
        <v>0.81818181818181823</v>
      </c>
      <c r="U40" s="35">
        <f t="shared" si="4"/>
        <v>0.43478260869565216</v>
      </c>
      <c r="V40" s="35">
        <f t="shared" si="4"/>
        <v>0.1111111111111111</v>
      </c>
      <c r="W40" s="68" t="e">
        <f t="shared" si="4"/>
        <v>#DIV/0!</v>
      </c>
      <c r="X40" s="35">
        <f t="shared" si="4"/>
        <v>0.5</v>
      </c>
      <c r="Y40" s="36">
        <f t="shared" si="4"/>
        <v>0.375</v>
      </c>
    </row>
    <row r="41" spans="1:25" ht="16.5" thickBot="1" x14ac:dyDescent="0.3">
      <c r="A41" s="37" t="s">
        <v>13</v>
      </c>
      <c r="B41" s="38"/>
      <c r="C41" s="38"/>
      <c r="D41" s="38"/>
      <c r="E41" s="69"/>
      <c r="F41" s="69"/>
      <c r="G41" s="38"/>
      <c r="H41" s="38"/>
      <c r="I41" s="69"/>
      <c r="J41" s="38"/>
      <c r="K41" s="38"/>
      <c r="L41" s="38"/>
      <c r="M41" s="38"/>
      <c r="N41" s="38"/>
      <c r="O41" s="38"/>
      <c r="P41" s="38"/>
      <c r="Q41" s="38"/>
      <c r="R41" s="69"/>
      <c r="S41" s="69"/>
      <c r="T41" s="38"/>
      <c r="U41" s="38"/>
      <c r="V41" s="38"/>
      <c r="W41" s="69"/>
      <c r="X41" s="38"/>
      <c r="Y41" s="39"/>
    </row>
    <row r="42" spans="1:25" ht="16.5" thickBot="1" x14ac:dyDescent="0.3">
      <c r="A42" s="16" t="s">
        <v>14</v>
      </c>
      <c r="B42" s="38"/>
      <c r="C42" s="38"/>
      <c r="D42" s="38"/>
      <c r="E42" s="69"/>
      <c r="F42" s="69"/>
      <c r="G42" s="38"/>
      <c r="H42" s="38"/>
      <c r="I42" s="69"/>
      <c r="J42" s="38"/>
      <c r="K42" s="38"/>
      <c r="L42" s="38"/>
      <c r="M42" s="38"/>
      <c r="N42" s="38"/>
      <c r="O42" s="38"/>
      <c r="P42" s="38"/>
      <c r="Q42" s="38"/>
      <c r="R42" s="69"/>
      <c r="S42" s="69"/>
      <c r="T42" s="38"/>
      <c r="U42" s="38"/>
      <c r="V42" s="38"/>
      <c r="W42" s="69"/>
      <c r="X42" s="38"/>
      <c r="Y42" s="39"/>
    </row>
    <row r="43" spans="1:25" ht="16.5" thickBot="1" x14ac:dyDescent="0.3">
      <c r="A43" s="17" t="s">
        <v>15</v>
      </c>
      <c r="B43" s="38"/>
      <c r="C43" s="38"/>
      <c r="D43" s="38"/>
      <c r="E43" s="69"/>
      <c r="F43" s="69"/>
      <c r="G43" s="38"/>
      <c r="H43" s="38"/>
      <c r="I43" s="69"/>
      <c r="J43" s="38"/>
      <c r="K43" s="38"/>
      <c r="L43" s="38"/>
      <c r="M43" s="38"/>
      <c r="N43" s="38"/>
      <c r="O43" s="38"/>
      <c r="P43" s="38"/>
      <c r="Q43" s="38"/>
      <c r="R43" s="69"/>
      <c r="S43" s="69"/>
      <c r="T43" s="38"/>
      <c r="U43" s="38"/>
      <c r="V43" s="38"/>
      <c r="W43" s="69"/>
      <c r="X43" s="38"/>
      <c r="Y43" s="39"/>
    </row>
    <row r="46" spans="1:25" x14ac:dyDescent="0.25">
      <c r="B46" t="s">
        <v>16</v>
      </c>
      <c r="C46" t="s">
        <v>17</v>
      </c>
      <c r="D46" t="s">
        <v>2</v>
      </c>
      <c r="E46" t="s">
        <v>4</v>
      </c>
      <c r="F46" t="s">
        <v>511</v>
      </c>
      <c r="G46" t="s">
        <v>369</v>
      </c>
      <c r="H46" t="s">
        <v>615</v>
      </c>
      <c r="I46" t="s">
        <v>616</v>
      </c>
      <c r="J46" t="s">
        <v>617</v>
      </c>
      <c r="K46" t="s">
        <v>618</v>
      </c>
    </row>
    <row r="47" spans="1:25" x14ac:dyDescent="0.25">
      <c r="B47">
        <v>16</v>
      </c>
      <c r="C47">
        <v>10</v>
      </c>
      <c r="D47" t="s">
        <v>3</v>
      </c>
      <c r="E47" t="s">
        <v>3</v>
      </c>
      <c r="F47" t="s">
        <v>498</v>
      </c>
      <c r="G47" t="s">
        <v>540</v>
      </c>
      <c r="H47">
        <v>56</v>
      </c>
      <c r="I47">
        <v>51</v>
      </c>
      <c r="J47">
        <v>16</v>
      </c>
      <c r="K47" s="258">
        <v>0.31372549019607843</v>
      </c>
    </row>
    <row r="48" spans="1:25" x14ac:dyDescent="0.25">
      <c r="B48">
        <v>16</v>
      </c>
      <c r="C48">
        <v>11</v>
      </c>
      <c r="D48" t="s">
        <v>3</v>
      </c>
      <c r="E48" t="s">
        <v>3</v>
      </c>
      <c r="F48" t="s">
        <v>498</v>
      </c>
      <c r="G48" t="s">
        <v>540</v>
      </c>
      <c r="H48">
        <v>8</v>
      </c>
      <c r="I48">
        <v>7</v>
      </c>
      <c r="J48">
        <v>1</v>
      </c>
      <c r="K48" s="258">
        <v>0.14285714285714285</v>
      </c>
    </row>
    <row r="49" spans="2:11" x14ac:dyDescent="0.25">
      <c r="B49">
        <v>16</v>
      </c>
      <c r="C49">
        <v>12</v>
      </c>
      <c r="D49" t="s">
        <v>3</v>
      </c>
      <c r="E49" t="s">
        <v>3</v>
      </c>
      <c r="F49" t="s">
        <v>498</v>
      </c>
      <c r="G49" t="s">
        <v>540</v>
      </c>
      <c r="H49">
        <v>19</v>
      </c>
      <c r="I49">
        <v>40</v>
      </c>
      <c r="J49">
        <v>36</v>
      </c>
      <c r="K49" s="258">
        <v>0.9</v>
      </c>
    </row>
    <row r="50" spans="2:11" x14ac:dyDescent="0.25">
      <c r="B50">
        <v>16</v>
      </c>
      <c r="C50">
        <v>16</v>
      </c>
      <c r="D50" t="s">
        <v>3</v>
      </c>
      <c r="E50" t="s">
        <v>3</v>
      </c>
      <c r="F50" t="s">
        <v>498</v>
      </c>
      <c r="G50" t="s">
        <v>540</v>
      </c>
      <c r="H50">
        <v>6</v>
      </c>
      <c r="I50">
        <v>0</v>
      </c>
      <c r="J50">
        <v>0</v>
      </c>
      <c r="K50" s="258" t="e">
        <v>#DIV/0!</v>
      </c>
    </row>
    <row r="51" spans="2:11" x14ac:dyDescent="0.25">
      <c r="B51">
        <v>16</v>
      </c>
      <c r="C51">
        <v>19</v>
      </c>
      <c r="D51" t="s">
        <v>3</v>
      </c>
      <c r="E51" t="s">
        <v>3</v>
      </c>
      <c r="F51" t="s">
        <v>343</v>
      </c>
      <c r="G51" t="s">
        <v>596</v>
      </c>
      <c r="H51">
        <v>7</v>
      </c>
      <c r="I51">
        <v>0</v>
      </c>
      <c r="J51">
        <v>0</v>
      </c>
      <c r="K51" s="258" t="e">
        <v>#DIV/0!</v>
      </c>
    </row>
    <row r="52" spans="2:11" x14ac:dyDescent="0.25">
      <c r="B52">
        <v>16</v>
      </c>
      <c r="C52">
        <v>20</v>
      </c>
      <c r="D52" t="s">
        <v>3</v>
      </c>
      <c r="E52" t="s">
        <v>3</v>
      </c>
      <c r="F52" t="s">
        <v>343</v>
      </c>
      <c r="G52" t="s">
        <v>596</v>
      </c>
      <c r="H52">
        <v>15</v>
      </c>
      <c r="I52">
        <v>29</v>
      </c>
      <c r="J52">
        <v>3</v>
      </c>
      <c r="K52" s="258">
        <v>0.10344827586206896</v>
      </c>
    </row>
    <row r="53" spans="2:11" x14ac:dyDescent="0.25">
      <c r="B53">
        <v>16</v>
      </c>
      <c r="C53">
        <v>21</v>
      </c>
      <c r="D53" t="s">
        <v>3</v>
      </c>
      <c r="E53" t="s">
        <v>3</v>
      </c>
      <c r="F53" t="s">
        <v>343</v>
      </c>
      <c r="G53" t="s">
        <v>596</v>
      </c>
      <c r="H53">
        <v>34</v>
      </c>
      <c r="I53">
        <v>31</v>
      </c>
      <c r="J53">
        <v>12</v>
      </c>
      <c r="K53" s="258">
        <v>0.38709677419354838</v>
      </c>
    </row>
    <row r="54" spans="2:11" x14ac:dyDescent="0.25">
      <c r="B54">
        <v>16</v>
      </c>
      <c r="C54">
        <v>22</v>
      </c>
      <c r="D54" t="s">
        <v>3</v>
      </c>
      <c r="E54" t="s">
        <v>3</v>
      </c>
      <c r="F54" t="s">
        <v>343</v>
      </c>
      <c r="G54" t="s">
        <v>596</v>
      </c>
      <c r="H54">
        <v>66</v>
      </c>
      <c r="I54">
        <v>5</v>
      </c>
      <c r="J54">
        <v>0</v>
      </c>
      <c r="K54" s="258">
        <v>0</v>
      </c>
    </row>
    <row r="55" spans="2:11" x14ac:dyDescent="0.25">
      <c r="B55">
        <v>16</v>
      </c>
      <c r="C55">
        <v>23</v>
      </c>
      <c r="D55" t="s">
        <v>3</v>
      </c>
      <c r="E55" t="s">
        <v>3</v>
      </c>
      <c r="F55" t="s">
        <v>343</v>
      </c>
      <c r="G55" t="s">
        <v>597</v>
      </c>
      <c r="H55">
        <v>14</v>
      </c>
      <c r="I55">
        <v>34</v>
      </c>
      <c r="J55">
        <v>15</v>
      </c>
      <c r="K55" s="258">
        <v>0.44117647058823528</v>
      </c>
    </row>
    <row r="56" spans="2:11" x14ac:dyDescent="0.25">
      <c r="B56">
        <v>16</v>
      </c>
      <c r="C56">
        <v>25</v>
      </c>
      <c r="D56" t="s">
        <v>3</v>
      </c>
      <c r="E56" t="s">
        <v>3</v>
      </c>
      <c r="F56" t="s">
        <v>343</v>
      </c>
      <c r="G56" t="s">
        <v>597</v>
      </c>
      <c r="H56">
        <v>33</v>
      </c>
      <c r="I56">
        <v>30</v>
      </c>
      <c r="J56">
        <v>23</v>
      </c>
      <c r="K56" s="258">
        <v>0.76666666666666672</v>
      </c>
    </row>
    <row r="57" spans="2:11" x14ac:dyDescent="0.25">
      <c r="B57">
        <v>16</v>
      </c>
      <c r="C57">
        <v>26</v>
      </c>
      <c r="D57" t="s">
        <v>3</v>
      </c>
      <c r="E57" t="s">
        <v>3</v>
      </c>
      <c r="F57" t="s">
        <v>343</v>
      </c>
      <c r="G57" t="s">
        <v>597</v>
      </c>
      <c r="H57">
        <v>50</v>
      </c>
      <c r="I57">
        <v>25</v>
      </c>
      <c r="J57">
        <v>13</v>
      </c>
      <c r="K57" s="258">
        <v>0.52</v>
      </c>
    </row>
    <row r="58" spans="2:11" x14ac:dyDescent="0.25">
      <c r="B58">
        <v>16</v>
      </c>
      <c r="C58">
        <v>28</v>
      </c>
      <c r="D58" t="s">
        <v>3</v>
      </c>
      <c r="E58" t="s">
        <v>3</v>
      </c>
      <c r="F58" t="s">
        <v>343</v>
      </c>
      <c r="G58" t="s">
        <v>597</v>
      </c>
      <c r="H58">
        <v>15</v>
      </c>
      <c r="I58">
        <v>8</v>
      </c>
      <c r="J58">
        <v>6</v>
      </c>
      <c r="K58" s="258">
        <v>0.75</v>
      </c>
    </row>
    <row r="59" spans="2:11" x14ac:dyDescent="0.25">
      <c r="B59">
        <v>16</v>
      </c>
      <c r="C59">
        <v>29</v>
      </c>
      <c r="D59" t="s">
        <v>3</v>
      </c>
      <c r="E59" t="s">
        <v>3</v>
      </c>
      <c r="F59" t="s">
        <v>343</v>
      </c>
      <c r="G59" t="s">
        <v>598</v>
      </c>
      <c r="H59">
        <v>9</v>
      </c>
      <c r="I59">
        <v>13</v>
      </c>
      <c r="J59">
        <v>7</v>
      </c>
      <c r="K59" s="258">
        <v>0.53846153846153844</v>
      </c>
    </row>
    <row r="60" spans="2:11" x14ac:dyDescent="0.25">
      <c r="B60">
        <v>16</v>
      </c>
      <c r="C60">
        <v>31</v>
      </c>
      <c r="D60" t="s">
        <v>3</v>
      </c>
      <c r="E60" t="s">
        <v>3</v>
      </c>
      <c r="F60" t="s">
        <v>343</v>
      </c>
      <c r="G60" t="s">
        <v>598</v>
      </c>
      <c r="H60">
        <v>39</v>
      </c>
      <c r="I60">
        <v>57</v>
      </c>
      <c r="J60">
        <v>14</v>
      </c>
      <c r="K60" s="258">
        <v>0.24561403508771928</v>
      </c>
    </row>
    <row r="61" spans="2:11" x14ac:dyDescent="0.25">
      <c r="B61">
        <v>16</v>
      </c>
      <c r="C61">
        <v>32</v>
      </c>
      <c r="D61" t="s">
        <v>3</v>
      </c>
      <c r="E61" t="s">
        <v>3</v>
      </c>
      <c r="F61" t="s">
        <v>343</v>
      </c>
      <c r="G61" t="s">
        <v>598</v>
      </c>
      <c r="H61">
        <v>14</v>
      </c>
      <c r="I61">
        <v>18</v>
      </c>
      <c r="J61">
        <v>19</v>
      </c>
      <c r="K61" s="258">
        <v>1.0555555555555556</v>
      </c>
    </row>
    <row r="62" spans="2:11" x14ac:dyDescent="0.25">
      <c r="B62">
        <v>16</v>
      </c>
      <c r="C62">
        <v>34</v>
      </c>
      <c r="D62" t="s">
        <v>3</v>
      </c>
      <c r="E62" t="s">
        <v>3</v>
      </c>
      <c r="F62" t="s">
        <v>343</v>
      </c>
      <c r="G62" t="s">
        <v>598</v>
      </c>
      <c r="H62">
        <v>23</v>
      </c>
      <c r="I62">
        <v>40</v>
      </c>
      <c r="J62">
        <v>19</v>
      </c>
      <c r="K62" s="258">
        <v>0.47499999999999998</v>
      </c>
    </row>
    <row r="63" spans="2:11" x14ac:dyDescent="0.25">
      <c r="B63">
        <v>16</v>
      </c>
      <c r="C63">
        <v>35</v>
      </c>
      <c r="D63" t="s">
        <v>3</v>
      </c>
      <c r="E63" t="s">
        <v>3</v>
      </c>
      <c r="F63" t="s">
        <v>343</v>
      </c>
      <c r="G63" t="s">
        <v>599</v>
      </c>
      <c r="H63">
        <v>10</v>
      </c>
      <c r="I63">
        <v>1</v>
      </c>
      <c r="J63">
        <v>0</v>
      </c>
      <c r="K63" s="258">
        <v>0</v>
      </c>
    </row>
    <row r="64" spans="2:11" x14ac:dyDescent="0.25">
      <c r="B64">
        <v>16</v>
      </c>
      <c r="C64">
        <v>36</v>
      </c>
      <c r="D64" t="s">
        <v>3</v>
      </c>
      <c r="E64" t="s">
        <v>3</v>
      </c>
      <c r="F64" t="s">
        <v>343</v>
      </c>
      <c r="G64" t="s">
        <v>599</v>
      </c>
      <c r="H64">
        <v>9</v>
      </c>
      <c r="I64">
        <v>0</v>
      </c>
      <c r="J64">
        <v>0</v>
      </c>
      <c r="K64" s="258" t="e">
        <v>#DIV/0!</v>
      </c>
    </row>
    <row r="65" spans="2:11" x14ac:dyDescent="0.25">
      <c r="B65">
        <v>16</v>
      </c>
      <c r="C65">
        <v>37</v>
      </c>
      <c r="D65" t="s">
        <v>3</v>
      </c>
      <c r="E65" t="s">
        <v>3</v>
      </c>
      <c r="F65" t="s">
        <v>343</v>
      </c>
      <c r="G65" t="s">
        <v>599</v>
      </c>
      <c r="H65">
        <v>14</v>
      </c>
      <c r="I65">
        <v>22</v>
      </c>
      <c r="J65">
        <v>18</v>
      </c>
      <c r="K65" s="258">
        <v>0.81818181818181823</v>
      </c>
    </row>
    <row r="66" spans="2:11" x14ac:dyDescent="0.25">
      <c r="B66">
        <v>16</v>
      </c>
      <c r="C66">
        <v>38</v>
      </c>
      <c r="D66" t="s">
        <v>3</v>
      </c>
      <c r="E66" t="s">
        <v>3</v>
      </c>
      <c r="F66" t="s">
        <v>343</v>
      </c>
      <c r="G66" t="s">
        <v>599</v>
      </c>
      <c r="H66">
        <v>22</v>
      </c>
      <c r="I66">
        <v>23</v>
      </c>
      <c r="J66">
        <v>10</v>
      </c>
      <c r="K66" s="258">
        <v>0.43478260869565216</v>
      </c>
    </row>
    <row r="67" spans="2:11" x14ac:dyDescent="0.25">
      <c r="B67">
        <v>16</v>
      </c>
      <c r="C67">
        <v>39</v>
      </c>
      <c r="D67" t="s">
        <v>3</v>
      </c>
      <c r="E67" t="s">
        <v>3</v>
      </c>
      <c r="F67" t="s">
        <v>343</v>
      </c>
      <c r="G67" t="s">
        <v>600</v>
      </c>
      <c r="H67">
        <v>54</v>
      </c>
      <c r="I67">
        <v>9</v>
      </c>
      <c r="J67">
        <v>1</v>
      </c>
      <c r="K67" s="258">
        <v>0.1111111111111111</v>
      </c>
    </row>
    <row r="68" spans="2:11" x14ac:dyDescent="0.25">
      <c r="B68">
        <v>16</v>
      </c>
      <c r="C68">
        <v>40</v>
      </c>
      <c r="D68" t="s">
        <v>3</v>
      </c>
      <c r="E68" t="s">
        <v>3</v>
      </c>
      <c r="F68" t="s">
        <v>343</v>
      </c>
      <c r="G68" t="s">
        <v>600</v>
      </c>
      <c r="H68">
        <v>33</v>
      </c>
      <c r="I68">
        <v>0</v>
      </c>
      <c r="J68">
        <v>0</v>
      </c>
      <c r="K68" s="258" t="e">
        <v>#DIV/0!</v>
      </c>
    </row>
    <row r="69" spans="2:11" x14ac:dyDescent="0.25">
      <c r="B69">
        <v>16</v>
      </c>
      <c r="C69">
        <v>41</v>
      </c>
      <c r="D69" t="s">
        <v>3</v>
      </c>
      <c r="E69" t="s">
        <v>3</v>
      </c>
      <c r="F69" t="s">
        <v>343</v>
      </c>
      <c r="G69" t="s">
        <v>600</v>
      </c>
      <c r="H69">
        <v>17</v>
      </c>
      <c r="I69">
        <v>2</v>
      </c>
      <c r="J69">
        <v>1</v>
      </c>
      <c r="K69" s="258">
        <v>0.5</v>
      </c>
    </row>
    <row r="70" spans="2:11" x14ac:dyDescent="0.25">
      <c r="B70">
        <v>16</v>
      </c>
      <c r="C70">
        <v>42</v>
      </c>
      <c r="D70" t="s">
        <v>3</v>
      </c>
      <c r="E70" t="s">
        <v>3</v>
      </c>
      <c r="F70" t="s">
        <v>343</v>
      </c>
      <c r="G70" t="s">
        <v>600</v>
      </c>
      <c r="H70">
        <v>12</v>
      </c>
      <c r="I70">
        <v>8</v>
      </c>
      <c r="J70">
        <v>3</v>
      </c>
      <c r="K70" s="258">
        <v>0.375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9337D-B016-4743-BC4C-37CF94A84CDA}">
  <dimension ref="A1:AE76"/>
  <sheetViews>
    <sheetView topLeftCell="A39" workbookViewId="0">
      <selection activeCell="H46" sqref="H46:K46"/>
    </sheetView>
  </sheetViews>
  <sheetFormatPr defaultRowHeight="15" x14ac:dyDescent="0.25"/>
  <cols>
    <col min="1" max="1" width="27.85546875" customWidth="1"/>
    <col min="2" max="30" width="20.7109375" customWidth="1"/>
    <col min="31" max="31" width="20" customWidth="1"/>
  </cols>
  <sheetData>
    <row r="1" spans="1:30" ht="21" x14ac:dyDescent="0.35">
      <c r="A1" s="196" t="s">
        <v>370</v>
      </c>
      <c r="B1" t="s">
        <v>344</v>
      </c>
      <c r="C1" s="197">
        <v>17</v>
      </c>
    </row>
    <row r="2" spans="1:30" ht="15.75" x14ac:dyDescent="0.25">
      <c r="A2" s="198">
        <v>1011</v>
      </c>
      <c r="B2" t="s">
        <v>345</v>
      </c>
      <c r="C2" s="197">
        <v>1.3</v>
      </c>
    </row>
    <row r="3" spans="1:30" ht="15.75" x14ac:dyDescent="0.25">
      <c r="A3" s="3" t="s">
        <v>461</v>
      </c>
      <c r="B3" s="197" t="s">
        <v>594</v>
      </c>
    </row>
    <row r="4" spans="1:30" ht="15.75" x14ac:dyDescent="0.25">
      <c r="A4" s="2"/>
    </row>
    <row r="5" spans="1:30" ht="27" thickBot="1" x14ac:dyDescent="0.45">
      <c r="A5" s="4" t="s">
        <v>348</v>
      </c>
      <c r="B5" s="210">
        <v>11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</row>
    <row r="6" spans="1:30" ht="19.5" thickBot="1" x14ac:dyDescent="0.3">
      <c r="A6" s="261" t="s">
        <v>0</v>
      </c>
      <c r="B6" s="263">
        <v>1</v>
      </c>
      <c r="C6" s="263">
        <v>2</v>
      </c>
      <c r="D6" s="263">
        <v>3</v>
      </c>
      <c r="E6" s="263">
        <v>4</v>
      </c>
      <c r="F6" s="263">
        <v>5</v>
      </c>
      <c r="G6" s="263">
        <v>6</v>
      </c>
      <c r="H6" s="263">
        <v>7</v>
      </c>
      <c r="I6" s="263">
        <v>8</v>
      </c>
      <c r="J6" s="263">
        <v>9</v>
      </c>
      <c r="K6" s="263">
        <v>10</v>
      </c>
      <c r="L6" s="263">
        <v>11</v>
      </c>
      <c r="M6" s="263">
        <v>12</v>
      </c>
      <c r="N6" s="263">
        <v>13</v>
      </c>
      <c r="O6" s="263">
        <v>14</v>
      </c>
      <c r="P6" s="263">
        <v>15</v>
      </c>
      <c r="Q6" s="263">
        <v>16</v>
      </c>
      <c r="R6" s="263">
        <v>17</v>
      </c>
      <c r="S6" s="263">
        <v>18</v>
      </c>
      <c r="T6" s="263">
        <v>19</v>
      </c>
      <c r="U6" s="263">
        <v>20</v>
      </c>
      <c r="V6" s="263">
        <v>21</v>
      </c>
      <c r="W6" s="263">
        <v>22</v>
      </c>
      <c r="X6" s="263">
        <v>23</v>
      </c>
      <c r="Y6" s="263">
        <v>24</v>
      </c>
      <c r="Z6" s="263">
        <v>25</v>
      </c>
      <c r="AA6" s="263">
        <v>26</v>
      </c>
      <c r="AB6" s="263">
        <v>27</v>
      </c>
      <c r="AC6" s="263">
        <v>28</v>
      </c>
      <c r="AD6" s="108">
        <v>29</v>
      </c>
    </row>
    <row r="7" spans="1:30" ht="18.75" x14ac:dyDescent="0.25">
      <c r="A7" s="264" t="s">
        <v>355</v>
      </c>
      <c r="B7" s="204">
        <v>11485</v>
      </c>
      <c r="C7" s="204">
        <v>11852</v>
      </c>
      <c r="D7" s="204">
        <v>11395</v>
      </c>
      <c r="E7" s="204">
        <v>11440</v>
      </c>
      <c r="F7" s="204">
        <v>11368</v>
      </c>
      <c r="G7" s="204">
        <v>11433</v>
      </c>
      <c r="H7" s="204">
        <v>11311</v>
      </c>
      <c r="I7" s="204">
        <v>11378</v>
      </c>
      <c r="J7" s="204">
        <v>11439</v>
      </c>
      <c r="K7" s="204">
        <v>11375</v>
      </c>
      <c r="L7" s="204">
        <v>11367</v>
      </c>
      <c r="M7" s="204">
        <v>1335</v>
      </c>
      <c r="N7" s="204">
        <v>11408</v>
      </c>
      <c r="O7" s="204">
        <v>13688</v>
      </c>
      <c r="P7" s="204">
        <v>11533</v>
      </c>
      <c r="Q7" s="204">
        <v>11404</v>
      </c>
      <c r="R7" s="204">
        <v>11329</v>
      </c>
      <c r="S7" s="204">
        <v>11478</v>
      </c>
      <c r="T7" s="204">
        <v>11348</v>
      </c>
      <c r="U7" s="204">
        <v>12019</v>
      </c>
      <c r="V7" s="204">
        <v>11333</v>
      </c>
      <c r="W7" s="204">
        <v>11490</v>
      </c>
      <c r="X7" s="204">
        <v>13481</v>
      </c>
      <c r="Y7" s="204">
        <v>11390</v>
      </c>
      <c r="Z7" s="204">
        <v>11397</v>
      </c>
      <c r="AA7" s="204">
        <v>11426</v>
      </c>
      <c r="AB7" s="204">
        <v>11575</v>
      </c>
      <c r="AC7" s="204">
        <v>13375</v>
      </c>
      <c r="AD7" s="207">
        <v>13418</v>
      </c>
    </row>
    <row r="8" spans="1:30" ht="18.75" x14ac:dyDescent="0.25">
      <c r="A8" s="264" t="s">
        <v>356</v>
      </c>
      <c r="B8" s="204" t="s">
        <v>3</v>
      </c>
      <c r="C8" s="204" t="s">
        <v>3</v>
      </c>
      <c r="D8" s="204" t="s">
        <v>3</v>
      </c>
      <c r="E8" s="204" t="s">
        <v>3</v>
      </c>
      <c r="F8" s="204" t="s">
        <v>3</v>
      </c>
      <c r="G8" s="204" t="s">
        <v>3</v>
      </c>
      <c r="H8" s="204" t="s">
        <v>3</v>
      </c>
      <c r="I8" s="204" t="s">
        <v>3</v>
      </c>
      <c r="J8" s="204" t="s">
        <v>3</v>
      </c>
      <c r="K8" s="204" t="s">
        <v>3</v>
      </c>
      <c r="L8" s="204" t="s">
        <v>3</v>
      </c>
      <c r="M8" s="204" t="s">
        <v>3</v>
      </c>
      <c r="N8" s="204" t="s">
        <v>3</v>
      </c>
      <c r="O8" s="204" t="s">
        <v>3</v>
      </c>
      <c r="P8" s="204" t="s">
        <v>3</v>
      </c>
      <c r="Q8" s="204" t="s">
        <v>3</v>
      </c>
      <c r="R8" s="204" t="s">
        <v>3</v>
      </c>
      <c r="S8" s="204" t="s">
        <v>3</v>
      </c>
      <c r="T8" s="204" t="s">
        <v>3</v>
      </c>
      <c r="U8" s="204" t="s">
        <v>3</v>
      </c>
      <c r="V8" s="204" t="s">
        <v>3</v>
      </c>
      <c r="W8" s="204" t="s">
        <v>3</v>
      </c>
      <c r="X8" s="204" t="s">
        <v>3</v>
      </c>
      <c r="Y8" s="204" t="s">
        <v>3</v>
      </c>
      <c r="Z8" s="204" t="s">
        <v>3</v>
      </c>
      <c r="AA8" s="204" t="s">
        <v>3</v>
      </c>
      <c r="AB8" s="204" t="s">
        <v>3</v>
      </c>
      <c r="AC8" s="204" t="s">
        <v>3</v>
      </c>
      <c r="AD8" s="207" t="s">
        <v>3</v>
      </c>
    </row>
    <row r="9" spans="1:30" ht="18.75" x14ac:dyDescent="0.25">
      <c r="A9" s="264" t="s">
        <v>357</v>
      </c>
      <c r="B9" s="204" t="s">
        <v>3</v>
      </c>
      <c r="C9" s="204" t="s">
        <v>3</v>
      </c>
      <c r="D9" s="204" t="s">
        <v>3</v>
      </c>
      <c r="E9" s="204" t="s">
        <v>3</v>
      </c>
      <c r="F9" s="204" t="s">
        <v>3</v>
      </c>
      <c r="G9" s="204" t="s">
        <v>3</v>
      </c>
      <c r="H9" s="204" t="s">
        <v>3</v>
      </c>
      <c r="I9" s="204" t="s">
        <v>3</v>
      </c>
      <c r="J9" s="204" t="s">
        <v>3</v>
      </c>
      <c r="K9" s="204" t="s">
        <v>3</v>
      </c>
      <c r="L9" s="204" t="s">
        <v>3</v>
      </c>
      <c r="M9" s="204" t="s">
        <v>3</v>
      </c>
      <c r="N9" s="204" t="s">
        <v>3</v>
      </c>
      <c r="O9" s="204" t="s">
        <v>3</v>
      </c>
      <c r="P9" s="204" t="s">
        <v>3</v>
      </c>
      <c r="Q9" s="204" t="s">
        <v>3</v>
      </c>
      <c r="R9" s="204" t="s">
        <v>3</v>
      </c>
      <c r="S9" s="204" t="s">
        <v>3</v>
      </c>
      <c r="T9" s="204" t="s">
        <v>3</v>
      </c>
      <c r="U9" s="204" t="s">
        <v>3</v>
      </c>
      <c r="V9" s="204" t="s">
        <v>3</v>
      </c>
      <c r="W9" s="204" t="s">
        <v>3</v>
      </c>
      <c r="X9" s="204" t="s">
        <v>3</v>
      </c>
      <c r="Y9" s="204" t="s">
        <v>3</v>
      </c>
      <c r="Z9" s="204" t="s">
        <v>3</v>
      </c>
      <c r="AA9" s="204" t="s">
        <v>3</v>
      </c>
      <c r="AB9" s="204" t="s">
        <v>3</v>
      </c>
      <c r="AC9" s="204" t="s">
        <v>3</v>
      </c>
      <c r="AD9" s="207" t="s">
        <v>3</v>
      </c>
    </row>
    <row r="10" spans="1:30" ht="15.75" x14ac:dyDescent="0.25">
      <c r="A10" s="7" t="s">
        <v>36</v>
      </c>
      <c r="B10" s="25" t="s">
        <v>5</v>
      </c>
      <c r="C10" s="25" t="s">
        <v>5</v>
      </c>
      <c r="D10" s="25" t="s">
        <v>5</v>
      </c>
      <c r="E10" s="25" t="s">
        <v>5</v>
      </c>
      <c r="F10" s="25" t="s">
        <v>5</v>
      </c>
      <c r="G10" s="25" t="s">
        <v>5</v>
      </c>
      <c r="H10" s="25" t="s">
        <v>5</v>
      </c>
      <c r="I10" s="25" t="s">
        <v>5</v>
      </c>
      <c r="J10" s="25" t="s">
        <v>5</v>
      </c>
      <c r="K10" s="25" t="s">
        <v>5</v>
      </c>
      <c r="L10" s="25" t="s">
        <v>5</v>
      </c>
      <c r="M10" s="25" t="s">
        <v>5</v>
      </c>
      <c r="N10" s="25" t="s">
        <v>5</v>
      </c>
      <c r="O10" s="25" t="s">
        <v>5</v>
      </c>
      <c r="P10" s="25" t="s">
        <v>5</v>
      </c>
      <c r="Q10" s="25" t="s">
        <v>5</v>
      </c>
      <c r="R10" s="25" t="s">
        <v>5</v>
      </c>
      <c r="S10" s="25" t="s">
        <v>5</v>
      </c>
      <c r="T10" s="25" t="s">
        <v>5</v>
      </c>
      <c r="U10" s="25" t="s">
        <v>5</v>
      </c>
      <c r="V10" s="25" t="s">
        <v>5</v>
      </c>
      <c r="W10" s="25" t="s">
        <v>5</v>
      </c>
      <c r="X10" s="25" t="s">
        <v>5</v>
      </c>
      <c r="Y10" s="25" t="s">
        <v>5</v>
      </c>
      <c r="Z10" s="25" t="s">
        <v>5</v>
      </c>
      <c r="AA10" s="25" t="s">
        <v>5</v>
      </c>
      <c r="AB10" s="25" t="s">
        <v>5</v>
      </c>
      <c r="AC10" s="25" t="s">
        <v>5</v>
      </c>
      <c r="AD10" s="26" t="s">
        <v>5</v>
      </c>
    </row>
    <row r="11" spans="1:30" x14ac:dyDescent="0.25">
      <c r="A11" s="9" t="s">
        <v>6</v>
      </c>
      <c r="B11" s="27">
        <v>6</v>
      </c>
      <c r="C11" s="27">
        <v>8</v>
      </c>
      <c r="D11" s="27">
        <v>0</v>
      </c>
      <c r="E11" s="27">
        <v>18</v>
      </c>
      <c r="F11" s="27">
        <v>0</v>
      </c>
      <c r="G11" s="27">
        <v>1</v>
      </c>
      <c r="H11" s="27">
        <v>1</v>
      </c>
      <c r="I11" s="27">
        <v>3</v>
      </c>
      <c r="J11" s="27">
        <v>0</v>
      </c>
      <c r="K11" s="27">
        <v>0</v>
      </c>
      <c r="L11" s="27">
        <v>0</v>
      </c>
      <c r="M11" s="27">
        <v>16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1</v>
      </c>
      <c r="T11" s="27">
        <v>6</v>
      </c>
      <c r="U11" s="27">
        <v>11</v>
      </c>
      <c r="V11" s="27">
        <v>3</v>
      </c>
      <c r="W11" s="27">
        <v>2</v>
      </c>
      <c r="X11" s="27">
        <v>3</v>
      </c>
      <c r="Y11" s="27">
        <v>7</v>
      </c>
      <c r="Z11" s="27">
        <v>12</v>
      </c>
      <c r="AA11" s="27">
        <v>0</v>
      </c>
      <c r="AB11" s="27">
        <v>3</v>
      </c>
      <c r="AC11" s="27">
        <v>9</v>
      </c>
      <c r="AD11" s="28">
        <v>7</v>
      </c>
    </row>
    <row r="12" spans="1:30" x14ac:dyDescent="0.25">
      <c r="A12" s="9" t="s">
        <v>7</v>
      </c>
      <c r="B12" s="27">
        <v>13</v>
      </c>
      <c r="C12" s="27">
        <v>1</v>
      </c>
      <c r="D12" s="27">
        <v>1</v>
      </c>
      <c r="E12" s="27">
        <v>1</v>
      </c>
      <c r="F12" s="27">
        <v>0</v>
      </c>
      <c r="G12" s="27">
        <v>1</v>
      </c>
      <c r="H12" s="27">
        <v>1</v>
      </c>
      <c r="I12" s="27">
        <v>0</v>
      </c>
      <c r="J12" s="27">
        <v>1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1</v>
      </c>
      <c r="T12" s="27">
        <v>8</v>
      </c>
      <c r="U12" s="27">
        <v>4</v>
      </c>
      <c r="V12" s="27">
        <v>1</v>
      </c>
      <c r="W12" s="27">
        <v>0</v>
      </c>
      <c r="X12" s="27">
        <v>1</v>
      </c>
      <c r="Y12" s="27">
        <v>6</v>
      </c>
      <c r="Z12" s="27">
        <v>0</v>
      </c>
      <c r="AA12" s="27">
        <v>0</v>
      </c>
      <c r="AB12" s="27">
        <v>2</v>
      </c>
      <c r="AC12" s="27">
        <v>3</v>
      </c>
      <c r="AD12" s="28">
        <v>5</v>
      </c>
    </row>
    <row r="13" spans="1:30" x14ac:dyDescent="0.25">
      <c r="A13" s="9" t="s">
        <v>8</v>
      </c>
      <c r="B13" s="27">
        <v>3</v>
      </c>
      <c r="C13" s="27">
        <v>2</v>
      </c>
      <c r="D13" s="27">
        <v>0</v>
      </c>
      <c r="E13" s="27">
        <v>0</v>
      </c>
      <c r="F13" s="27">
        <v>0</v>
      </c>
      <c r="G13" s="27">
        <v>0</v>
      </c>
      <c r="H13" s="27">
        <v>2</v>
      </c>
      <c r="I13" s="27">
        <v>0</v>
      </c>
      <c r="J13" s="27">
        <v>1</v>
      </c>
      <c r="K13" s="27">
        <v>1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3</v>
      </c>
      <c r="U13" s="27">
        <v>0</v>
      </c>
      <c r="V13" s="27">
        <v>0</v>
      </c>
      <c r="W13" s="27">
        <v>0</v>
      </c>
      <c r="X13" s="27">
        <v>0</v>
      </c>
      <c r="Y13" s="27">
        <v>6</v>
      </c>
      <c r="Z13" s="27">
        <v>0</v>
      </c>
      <c r="AA13" s="27">
        <v>0</v>
      </c>
      <c r="AB13" s="27">
        <v>0</v>
      </c>
      <c r="AC13" s="27">
        <v>9</v>
      </c>
      <c r="AD13" s="28">
        <v>12</v>
      </c>
    </row>
    <row r="14" spans="1:30" x14ac:dyDescent="0.25">
      <c r="A14" s="9" t="s">
        <v>9</v>
      </c>
      <c r="B14" s="27">
        <v>2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6</v>
      </c>
      <c r="I14" s="27">
        <v>0</v>
      </c>
      <c r="J14" s="27">
        <v>5</v>
      </c>
      <c r="K14" s="27">
        <v>0</v>
      </c>
      <c r="L14" s="27">
        <v>5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1</v>
      </c>
      <c r="U14" s="27">
        <v>6</v>
      </c>
      <c r="V14" s="27">
        <v>5</v>
      </c>
      <c r="W14" s="27">
        <v>1</v>
      </c>
      <c r="X14" s="27">
        <v>0</v>
      </c>
      <c r="Y14" s="27">
        <v>4</v>
      </c>
      <c r="Z14" s="27">
        <v>0</v>
      </c>
      <c r="AA14" s="27">
        <v>0</v>
      </c>
      <c r="AB14" s="27">
        <v>0</v>
      </c>
      <c r="AC14" s="27">
        <v>18</v>
      </c>
      <c r="AD14" s="28">
        <v>3</v>
      </c>
    </row>
    <row r="15" spans="1:30" x14ac:dyDescent="0.25">
      <c r="A15" s="9" t="s">
        <v>10</v>
      </c>
      <c r="B15" s="29">
        <v>1</v>
      </c>
      <c r="C15" s="29">
        <v>8</v>
      </c>
      <c r="D15" s="29">
        <v>0</v>
      </c>
      <c r="E15" s="29">
        <v>0</v>
      </c>
      <c r="F15" s="29">
        <v>0</v>
      </c>
      <c r="G15" s="29">
        <v>0</v>
      </c>
      <c r="H15" s="29">
        <v>9</v>
      </c>
      <c r="I15" s="29">
        <v>0</v>
      </c>
      <c r="J15" s="29">
        <v>1</v>
      </c>
      <c r="K15" s="29">
        <v>0</v>
      </c>
      <c r="L15" s="29">
        <v>2</v>
      </c>
      <c r="M15" s="29">
        <v>0</v>
      </c>
      <c r="N15" s="29">
        <v>0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1</v>
      </c>
      <c r="U15" s="29">
        <v>4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17</v>
      </c>
      <c r="AD15" s="30">
        <v>0</v>
      </c>
    </row>
    <row r="16" spans="1:30" ht="16.5" thickBot="1" x14ac:dyDescent="0.3">
      <c r="A16" s="14" t="s">
        <v>37</v>
      </c>
      <c r="B16" s="33">
        <f t="shared" ref="B16:AD16" si="0">SUM(B11:B15)</f>
        <v>25</v>
      </c>
      <c r="C16" s="33">
        <f t="shared" si="0"/>
        <v>19</v>
      </c>
      <c r="D16" s="33">
        <f t="shared" si="0"/>
        <v>1</v>
      </c>
      <c r="E16" s="33">
        <f t="shared" si="0"/>
        <v>19</v>
      </c>
      <c r="F16" s="33">
        <f t="shared" si="0"/>
        <v>0</v>
      </c>
      <c r="G16" s="33">
        <f t="shared" si="0"/>
        <v>2</v>
      </c>
      <c r="H16" s="33">
        <f t="shared" si="0"/>
        <v>19</v>
      </c>
      <c r="I16" s="33">
        <f t="shared" si="0"/>
        <v>3</v>
      </c>
      <c r="J16" s="33">
        <f t="shared" si="0"/>
        <v>8</v>
      </c>
      <c r="K16" s="33">
        <f t="shared" si="0"/>
        <v>1</v>
      </c>
      <c r="L16" s="33">
        <f t="shared" si="0"/>
        <v>7</v>
      </c>
      <c r="M16" s="33">
        <f t="shared" si="0"/>
        <v>16</v>
      </c>
      <c r="N16" s="33">
        <f t="shared" si="0"/>
        <v>0</v>
      </c>
      <c r="O16" s="33">
        <f t="shared" si="0"/>
        <v>0</v>
      </c>
      <c r="P16" s="33">
        <f t="shared" si="0"/>
        <v>0</v>
      </c>
      <c r="Q16" s="33">
        <f t="shared" si="0"/>
        <v>0</v>
      </c>
      <c r="R16" s="33">
        <f t="shared" si="0"/>
        <v>0</v>
      </c>
      <c r="S16" s="33">
        <f t="shared" si="0"/>
        <v>2</v>
      </c>
      <c r="T16" s="33">
        <f t="shared" si="0"/>
        <v>19</v>
      </c>
      <c r="U16" s="33">
        <f t="shared" si="0"/>
        <v>25</v>
      </c>
      <c r="V16" s="33">
        <f t="shared" si="0"/>
        <v>9</v>
      </c>
      <c r="W16" s="33">
        <f t="shared" si="0"/>
        <v>3</v>
      </c>
      <c r="X16" s="33">
        <f t="shared" si="0"/>
        <v>4</v>
      </c>
      <c r="Y16" s="33">
        <f t="shared" si="0"/>
        <v>23</v>
      </c>
      <c r="Z16" s="33">
        <f t="shared" si="0"/>
        <v>12</v>
      </c>
      <c r="AA16" s="33">
        <f t="shared" si="0"/>
        <v>0</v>
      </c>
      <c r="AB16" s="33">
        <f t="shared" si="0"/>
        <v>5</v>
      </c>
      <c r="AC16" s="33">
        <f t="shared" si="0"/>
        <v>56</v>
      </c>
      <c r="AD16" s="34">
        <f t="shared" si="0"/>
        <v>27</v>
      </c>
    </row>
    <row r="17" spans="1:31" ht="16.5" thickBot="1" x14ac:dyDescent="0.3">
      <c r="A17" s="265" t="s">
        <v>305</v>
      </c>
      <c r="B17" s="275" t="s">
        <v>342</v>
      </c>
      <c r="C17" s="275" t="s">
        <v>547</v>
      </c>
      <c r="D17" s="275" t="s">
        <v>307</v>
      </c>
      <c r="E17" s="275" t="s">
        <v>342</v>
      </c>
      <c r="F17" s="275" t="s">
        <v>342</v>
      </c>
      <c r="G17" s="275" t="s">
        <v>342</v>
      </c>
      <c r="H17" s="275" t="s">
        <v>307</v>
      </c>
      <c r="I17" s="275" t="s">
        <v>342</v>
      </c>
      <c r="J17" s="275" t="s">
        <v>307</v>
      </c>
      <c r="K17" s="275" t="s">
        <v>342</v>
      </c>
      <c r="L17" s="275" t="s">
        <v>342</v>
      </c>
      <c r="M17" s="275" t="s">
        <v>342</v>
      </c>
      <c r="N17" s="275" t="s">
        <v>342</v>
      </c>
      <c r="O17" s="275" t="s">
        <v>342</v>
      </c>
      <c r="P17" s="275" t="s">
        <v>342</v>
      </c>
      <c r="Q17" s="275" t="s">
        <v>342</v>
      </c>
      <c r="R17" s="275" t="s">
        <v>307</v>
      </c>
      <c r="S17" s="275" t="s">
        <v>342</v>
      </c>
      <c r="T17" s="275" t="s">
        <v>342</v>
      </c>
      <c r="U17" s="275" t="s">
        <v>342</v>
      </c>
      <c r="V17" s="275" t="s">
        <v>342</v>
      </c>
      <c r="W17" s="275" t="s">
        <v>342</v>
      </c>
      <c r="X17" s="275" t="s">
        <v>342</v>
      </c>
      <c r="Y17" s="275" t="s">
        <v>342</v>
      </c>
      <c r="Z17" s="275" t="s">
        <v>342</v>
      </c>
      <c r="AA17" s="275" t="s">
        <v>342</v>
      </c>
      <c r="AB17" s="275" t="s">
        <v>342</v>
      </c>
      <c r="AC17" s="275" t="s">
        <v>342</v>
      </c>
      <c r="AD17" s="275" t="s">
        <v>342</v>
      </c>
    </row>
    <row r="18" spans="1:31" ht="15.75" x14ac:dyDescent="0.25">
      <c r="A18" s="18"/>
      <c r="B18" s="40"/>
      <c r="C18" s="40"/>
      <c r="D18" s="40" t="s">
        <v>575</v>
      </c>
      <c r="E18" s="40"/>
      <c r="F18" s="40"/>
      <c r="G18" s="40" t="s">
        <v>575</v>
      </c>
      <c r="H18" s="40"/>
      <c r="I18" s="40" t="s">
        <v>575</v>
      </c>
      <c r="J18" s="40"/>
      <c r="K18" s="40" t="s">
        <v>575</v>
      </c>
      <c r="L18" s="40"/>
      <c r="M18" s="40"/>
      <c r="N18" s="40"/>
      <c r="O18" s="40"/>
      <c r="P18" s="40"/>
      <c r="Q18" s="40"/>
      <c r="R18" s="40"/>
      <c r="S18" s="40" t="s">
        <v>575</v>
      </c>
      <c r="T18" s="40"/>
      <c r="U18" s="40"/>
      <c r="V18" s="40"/>
      <c r="W18" s="40" t="s">
        <v>575</v>
      </c>
      <c r="X18" s="40" t="s">
        <v>575</v>
      </c>
      <c r="Y18" s="40"/>
      <c r="Z18" s="40"/>
      <c r="AA18" s="40"/>
      <c r="AB18" s="40" t="s">
        <v>575</v>
      </c>
      <c r="AC18" s="40"/>
      <c r="AD18" s="40"/>
    </row>
    <row r="19" spans="1:31" ht="27" thickBot="1" x14ac:dyDescent="0.45">
      <c r="A19" s="4" t="s">
        <v>348</v>
      </c>
      <c r="B19" s="210">
        <v>12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 spans="1:31" ht="38.25" thickBot="1" x14ac:dyDescent="0.3">
      <c r="A20" s="5" t="s">
        <v>0</v>
      </c>
      <c r="B20" s="23" t="s">
        <v>462</v>
      </c>
      <c r="C20" s="23" t="s">
        <v>463</v>
      </c>
      <c r="D20" s="23" t="s">
        <v>464</v>
      </c>
      <c r="E20" s="23" t="s">
        <v>465</v>
      </c>
      <c r="F20" s="23" t="s">
        <v>466</v>
      </c>
      <c r="G20" s="23" t="s">
        <v>576</v>
      </c>
      <c r="H20" s="23" t="s">
        <v>577</v>
      </c>
      <c r="I20" s="23" t="s">
        <v>578</v>
      </c>
      <c r="J20" s="23" t="s">
        <v>579</v>
      </c>
      <c r="K20" s="23" t="s">
        <v>580</v>
      </c>
      <c r="L20" s="23" t="s">
        <v>474</v>
      </c>
      <c r="M20" s="23" t="s">
        <v>475</v>
      </c>
      <c r="N20" s="23" t="s">
        <v>476</v>
      </c>
      <c r="O20" s="23" t="s">
        <v>477</v>
      </c>
      <c r="P20" s="23" t="s">
        <v>478</v>
      </c>
      <c r="Q20" s="23" t="s">
        <v>601</v>
      </c>
      <c r="R20" s="23" t="s">
        <v>602</v>
      </c>
      <c r="S20" s="23" t="s">
        <v>603</v>
      </c>
      <c r="T20" s="23" t="s">
        <v>604</v>
      </c>
      <c r="U20" s="23" t="s">
        <v>496</v>
      </c>
      <c r="V20" s="23" t="s">
        <v>605</v>
      </c>
      <c r="W20" s="23" t="s">
        <v>606</v>
      </c>
      <c r="X20" s="23" t="s">
        <v>607</v>
      </c>
      <c r="Y20" s="23" t="s">
        <v>608</v>
      </c>
      <c r="Z20" s="23" t="s">
        <v>609</v>
      </c>
      <c r="AA20" s="23" t="s">
        <v>610</v>
      </c>
      <c r="AB20" s="23" t="s">
        <v>611</v>
      </c>
      <c r="AC20" s="23" t="s">
        <v>612</v>
      </c>
      <c r="AD20" s="23" t="s">
        <v>613</v>
      </c>
      <c r="AE20" s="108" t="s">
        <v>614</v>
      </c>
    </row>
    <row r="21" spans="1:31" ht="18.75" x14ac:dyDescent="0.25">
      <c r="A21" s="203" t="s">
        <v>355</v>
      </c>
      <c r="B21" s="204">
        <v>11485</v>
      </c>
      <c r="C21" s="204">
        <v>11485</v>
      </c>
      <c r="D21" s="204">
        <v>11485</v>
      </c>
      <c r="E21" s="204">
        <v>11485</v>
      </c>
      <c r="F21" s="204">
        <v>11485</v>
      </c>
      <c r="G21" s="204">
        <v>11852</v>
      </c>
      <c r="H21" s="204">
        <v>11852</v>
      </c>
      <c r="I21" s="204">
        <v>11852</v>
      </c>
      <c r="J21" s="204">
        <v>11852</v>
      </c>
      <c r="K21" s="204">
        <v>11852</v>
      </c>
      <c r="L21" s="204">
        <v>11440</v>
      </c>
      <c r="M21" s="204">
        <v>11440</v>
      </c>
      <c r="N21" s="204">
        <v>11440</v>
      </c>
      <c r="O21" s="204">
        <v>11440</v>
      </c>
      <c r="P21" s="204">
        <v>11440</v>
      </c>
      <c r="Q21" s="204">
        <v>11311</v>
      </c>
      <c r="R21" s="204">
        <v>11311</v>
      </c>
      <c r="S21" s="204">
        <v>11311</v>
      </c>
      <c r="T21" s="204">
        <v>11311</v>
      </c>
      <c r="U21" s="204">
        <v>11311</v>
      </c>
      <c r="V21" s="204">
        <v>11348</v>
      </c>
      <c r="W21" s="204">
        <v>11348</v>
      </c>
      <c r="X21" s="204">
        <v>11348</v>
      </c>
      <c r="Y21" s="204">
        <v>11348</v>
      </c>
      <c r="Z21" s="204">
        <v>11348</v>
      </c>
      <c r="AA21" s="204">
        <v>12019</v>
      </c>
      <c r="AB21" s="204">
        <v>12019</v>
      </c>
      <c r="AC21" s="204">
        <v>12019</v>
      </c>
      <c r="AD21" s="204">
        <v>12019</v>
      </c>
      <c r="AE21" s="204">
        <v>12019</v>
      </c>
    </row>
    <row r="22" spans="1:31" ht="18.75" x14ac:dyDescent="0.25">
      <c r="A22" s="203" t="s">
        <v>356</v>
      </c>
      <c r="B22" s="204" t="s">
        <v>3</v>
      </c>
      <c r="C22" s="204" t="s">
        <v>3</v>
      </c>
      <c r="D22" s="204" t="s">
        <v>3</v>
      </c>
      <c r="E22" s="204" t="s">
        <v>3</v>
      </c>
      <c r="F22" s="204" t="s">
        <v>3</v>
      </c>
      <c r="G22" s="204" t="s">
        <v>3</v>
      </c>
      <c r="H22" s="204" t="s">
        <v>3</v>
      </c>
      <c r="I22" s="204" t="s">
        <v>3</v>
      </c>
      <c r="J22" s="204" t="s">
        <v>3</v>
      </c>
      <c r="K22" s="204" t="s">
        <v>3</v>
      </c>
      <c r="L22" s="204" t="s">
        <v>3</v>
      </c>
      <c r="M22" s="204" t="s">
        <v>3</v>
      </c>
      <c r="N22" s="204" t="s">
        <v>3</v>
      </c>
      <c r="O22" s="204" t="s">
        <v>3</v>
      </c>
      <c r="P22" s="204" t="s">
        <v>3</v>
      </c>
      <c r="Q22" s="204" t="s">
        <v>3</v>
      </c>
      <c r="R22" s="204" t="s">
        <v>3</v>
      </c>
      <c r="S22" s="204" t="s">
        <v>3</v>
      </c>
      <c r="T22" s="204" t="s">
        <v>3</v>
      </c>
      <c r="U22" s="204" t="s">
        <v>3</v>
      </c>
      <c r="V22" s="204" t="s">
        <v>3</v>
      </c>
      <c r="W22" s="204" t="s">
        <v>3</v>
      </c>
      <c r="X22" s="204" t="s">
        <v>3</v>
      </c>
      <c r="Y22" s="204" t="s">
        <v>3</v>
      </c>
      <c r="Z22" s="204" t="s">
        <v>3</v>
      </c>
      <c r="AA22" s="204" t="s">
        <v>3</v>
      </c>
      <c r="AB22" s="204" t="s">
        <v>3</v>
      </c>
      <c r="AC22" s="204" t="s">
        <v>3</v>
      </c>
      <c r="AD22" s="204" t="s">
        <v>3</v>
      </c>
      <c r="AE22" s="204" t="s">
        <v>3</v>
      </c>
    </row>
    <row r="23" spans="1:31" ht="18.75" x14ac:dyDescent="0.25">
      <c r="A23" s="203" t="s">
        <v>357</v>
      </c>
      <c r="B23" s="204" t="s">
        <v>3</v>
      </c>
      <c r="C23" s="204" t="s">
        <v>3</v>
      </c>
      <c r="D23" s="204" t="s">
        <v>3</v>
      </c>
      <c r="E23" s="204" t="s">
        <v>3</v>
      </c>
      <c r="F23" s="204" t="s">
        <v>3</v>
      </c>
      <c r="G23" s="204" t="s">
        <v>3</v>
      </c>
      <c r="H23" s="204" t="s">
        <v>3</v>
      </c>
      <c r="I23" s="204" t="s">
        <v>3</v>
      </c>
      <c r="J23" s="204" t="s">
        <v>3</v>
      </c>
      <c r="K23" s="204" t="s">
        <v>3</v>
      </c>
      <c r="L23" s="204" t="s">
        <v>3</v>
      </c>
      <c r="M23" s="204" t="s">
        <v>3</v>
      </c>
      <c r="N23" s="204" t="s">
        <v>3</v>
      </c>
      <c r="O23" s="204" t="s">
        <v>3</v>
      </c>
      <c r="P23" s="204" t="s">
        <v>3</v>
      </c>
      <c r="Q23" s="204" t="s">
        <v>3</v>
      </c>
      <c r="R23" s="204" t="s">
        <v>3</v>
      </c>
      <c r="S23" s="204" t="s">
        <v>3</v>
      </c>
      <c r="T23" s="204" t="s">
        <v>3</v>
      </c>
      <c r="U23" s="204" t="s">
        <v>3</v>
      </c>
      <c r="V23" s="204" t="s">
        <v>3</v>
      </c>
      <c r="W23" s="204" t="s">
        <v>3</v>
      </c>
      <c r="X23" s="204" t="s">
        <v>3</v>
      </c>
      <c r="Y23" s="204" t="s">
        <v>3</v>
      </c>
      <c r="Z23" s="204" t="s">
        <v>3</v>
      </c>
      <c r="AA23" s="204" t="s">
        <v>3</v>
      </c>
      <c r="AB23" s="204" t="s">
        <v>3</v>
      </c>
      <c r="AC23" s="204" t="s">
        <v>3</v>
      </c>
      <c r="AD23" s="204" t="s">
        <v>3</v>
      </c>
      <c r="AE23" s="204" t="s">
        <v>3</v>
      </c>
    </row>
    <row r="24" spans="1:31" ht="18.75" x14ac:dyDescent="0.25">
      <c r="A24" s="203" t="s">
        <v>359</v>
      </c>
      <c r="B24" s="204" t="s">
        <v>498</v>
      </c>
      <c r="C24" s="204" t="s">
        <v>498</v>
      </c>
      <c r="D24" s="204" t="s">
        <v>498</v>
      </c>
      <c r="E24" s="204" t="s">
        <v>498</v>
      </c>
      <c r="F24" s="204" t="s">
        <v>498</v>
      </c>
      <c r="G24" s="204" t="s">
        <v>498</v>
      </c>
      <c r="H24" s="204" t="s">
        <v>498</v>
      </c>
      <c r="I24" s="204" t="s">
        <v>498</v>
      </c>
      <c r="J24" s="204" t="s">
        <v>498</v>
      </c>
      <c r="K24" s="204" t="s">
        <v>498</v>
      </c>
      <c r="L24" s="204" t="s">
        <v>498</v>
      </c>
      <c r="M24" s="204" t="s">
        <v>498</v>
      </c>
      <c r="N24" s="204" t="s">
        <v>498</v>
      </c>
      <c r="O24" s="204" t="s">
        <v>498</v>
      </c>
      <c r="P24" s="204" t="s">
        <v>498</v>
      </c>
      <c r="Q24" s="204" t="s">
        <v>498</v>
      </c>
      <c r="R24" s="204" t="s">
        <v>343</v>
      </c>
      <c r="S24" s="204" t="s">
        <v>343</v>
      </c>
      <c r="T24" s="204" t="s">
        <v>343</v>
      </c>
      <c r="U24" s="204" t="s">
        <v>343</v>
      </c>
      <c r="V24" s="204" t="s">
        <v>498</v>
      </c>
      <c r="W24" s="204" t="s">
        <v>343</v>
      </c>
      <c r="X24" s="204" t="s">
        <v>343</v>
      </c>
      <c r="Y24" s="204" t="s">
        <v>343</v>
      </c>
      <c r="Z24" s="204" t="s">
        <v>343</v>
      </c>
      <c r="AA24" s="204" t="s">
        <v>498</v>
      </c>
      <c r="AB24" s="204" t="s">
        <v>343</v>
      </c>
      <c r="AC24" s="204" t="s">
        <v>343</v>
      </c>
      <c r="AD24" s="204" t="s">
        <v>343</v>
      </c>
      <c r="AE24" s="204" t="s">
        <v>343</v>
      </c>
    </row>
    <row r="25" spans="1:31" s="20" customFormat="1" ht="31.5" customHeight="1" x14ac:dyDescent="0.25">
      <c r="A25" s="21" t="s">
        <v>360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>
        <v>0</v>
      </c>
      <c r="M25" s="60">
        <v>0</v>
      </c>
      <c r="N25" s="60">
        <v>0</v>
      </c>
      <c r="O25" s="60">
        <v>0</v>
      </c>
      <c r="P25" s="60">
        <v>0</v>
      </c>
      <c r="Q25" s="60">
        <v>0</v>
      </c>
      <c r="R25" s="60" t="s">
        <v>155</v>
      </c>
      <c r="S25" s="60" t="s">
        <v>154</v>
      </c>
      <c r="T25" s="60" t="s">
        <v>297</v>
      </c>
      <c r="U25" s="60" t="s">
        <v>338</v>
      </c>
      <c r="V25" s="60">
        <v>0</v>
      </c>
      <c r="W25" s="60" t="s">
        <v>155</v>
      </c>
      <c r="X25" s="60" t="s">
        <v>154</v>
      </c>
      <c r="Y25" s="60" t="s">
        <v>297</v>
      </c>
      <c r="Z25" s="60" t="s">
        <v>338</v>
      </c>
      <c r="AA25" s="60">
        <v>0</v>
      </c>
      <c r="AB25" s="60" t="s">
        <v>155</v>
      </c>
      <c r="AC25" s="60" t="s">
        <v>154</v>
      </c>
      <c r="AD25" s="60" t="s">
        <v>297</v>
      </c>
      <c r="AE25" s="60" t="s">
        <v>338</v>
      </c>
    </row>
    <row r="26" spans="1:31" ht="31.5" x14ac:dyDescent="0.25">
      <c r="A26" s="7" t="s">
        <v>361</v>
      </c>
      <c r="B26" s="25" t="s">
        <v>5</v>
      </c>
      <c r="C26" s="25" t="s">
        <v>5</v>
      </c>
      <c r="D26" s="25" t="s">
        <v>5</v>
      </c>
      <c r="E26" s="25" t="s">
        <v>5</v>
      </c>
      <c r="F26" s="25" t="s">
        <v>5</v>
      </c>
      <c r="G26" s="25" t="s">
        <v>5</v>
      </c>
      <c r="H26" s="25" t="s">
        <v>5</v>
      </c>
      <c r="I26" s="25" t="s">
        <v>5</v>
      </c>
      <c r="J26" s="25" t="s">
        <v>5</v>
      </c>
      <c r="K26" s="25" t="s">
        <v>5</v>
      </c>
      <c r="L26" s="25" t="s">
        <v>5</v>
      </c>
      <c r="M26" s="25" t="s">
        <v>5</v>
      </c>
      <c r="N26" s="25" t="s">
        <v>5</v>
      </c>
      <c r="O26" s="25" t="s">
        <v>5</v>
      </c>
      <c r="P26" s="25" t="s">
        <v>5</v>
      </c>
      <c r="Q26" s="25" t="s">
        <v>5</v>
      </c>
      <c r="R26" s="25" t="s">
        <v>5</v>
      </c>
      <c r="S26" s="25" t="s">
        <v>5</v>
      </c>
      <c r="T26" s="25" t="s">
        <v>5</v>
      </c>
      <c r="U26" s="25" t="s">
        <v>5</v>
      </c>
      <c r="V26" s="25" t="s">
        <v>5</v>
      </c>
      <c r="W26" s="25" t="s">
        <v>5</v>
      </c>
      <c r="X26" s="25" t="s">
        <v>5</v>
      </c>
      <c r="Y26" s="25" t="s">
        <v>5</v>
      </c>
      <c r="Z26" s="25" t="s">
        <v>5</v>
      </c>
      <c r="AA26" s="25" t="s">
        <v>5</v>
      </c>
      <c r="AB26" s="25" t="s">
        <v>5</v>
      </c>
      <c r="AC26" s="25" t="s">
        <v>5</v>
      </c>
      <c r="AD26" s="25" t="s">
        <v>5</v>
      </c>
      <c r="AE26" s="26" t="s">
        <v>5</v>
      </c>
    </row>
    <row r="27" spans="1:31" x14ac:dyDescent="0.25">
      <c r="A27" s="9" t="s">
        <v>6</v>
      </c>
      <c r="B27" s="27">
        <v>14</v>
      </c>
      <c r="C27" s="27">
        <v>5</v>
      </c>
      <c r="D27" s="27">
        <v>3</v>
      </c>
      <c r="E27" s="27">
        <v>5</v>
      </c>
      <c r="F27" s="27">
        <v>1</v>
      </c>
      <c r="G27" s="27">
        <v>4</v>
      </c>
      <c r="H27" s="27">
        <v>7</v>
      </c>
      <c r="I27" s="27">
        <v>12</v>
      </c>
      <c r="J27" s="27">
        <v>9</v>
      </c>
      <c r="K27" s="27">
        <v>4</v>
      </c>
      <c r="L27" s="27">
        <v>15</v>
      </c>
      <c r="M27" s="27">
        <v>15</v>
      </c>
      <c r="N27" s="27">
        <v>14</v>
      </c>
      <c r="O27" s="27">
        <v>8</v>
      </c>
      <c r="P27" s="27">
        <v>4</v>
      </c>
      <c r="Q27" s="27">
        <v>2</v>
      </c>
      <c r="R27" s="27">
        <v>0</v>
      </c>
      <c r="S27" s="27">
        <v>1</v>
      </c>
      <c r="T27" s="27">
        <v>2</v>
      </c>
      <c r="U27" s="27">
        <v>4</v>
      </c>
      <c r="V27" s="27">
        <v>0</v>
      </c>
      <c r="W27" s="27">
        <v>2</v>
      </c>
      <c r="X27" s="27">
        <v>0</v>
      </c>
      <c r="Y27" s="27">
        <v>0</v>
      </c>
      <c r="Z27" s="27">
        <v>2</v>
      </c>
      <c r="AA27" s="27">
        <v>18</v>
      </c>
      <c r="AB27" s="27">
        <v>11</v>
      </c>
      <c r="AC27" s="27">
        <v>11</v>
      </c>
      <c r="AD27" s="27">
        <v>11</v>
      </c>
      <c r="AE27" s="28">
        <v>10</v>
      </c>
    </row>
    <row r="28" spans="1:31" x14ac:dyDescent="0.25">
      <c r="A28" s="9" t="s">
        <v>7</v>
      </c>
      <c r="B28" s="27">
        <v>13</v>
      </c>
      <c r="C28" s="27">
        <v>13</v>
      </c>
      <c r="D28" s="27">
        <v>12</v>
      </c>
      <c r="E28" s="27">
        <v>6</v>
      </c>
      <c r="F28" s="27">
        <v>4</v>
      </c>
      <c r="G28" s="27">
        <v>0</v>
      </c>
      <c r="H28" s="27">
        <v>7</v>
      </c>
      <c r="I28" s="27">
        <v>7</v>
      </c>
      <c r="J28" s="27">
        <v>8</v>
      </c>
      <c r="K28" s="27">
        <v>4</v>
      </c>
      <c r="L28" s="27">
        <v>0</v>
      </c>
      <c r="M28" s="27">
        <v>2</v>
      </c>
      <c r="N28" s="27">
        <v>0</v>
      </c>
      <c r="O28" s="27">
        <v>5</v>
      </c>
      <c r="P28" s="27">
        <v>2</v>
      </c>
      <c r="Q28" s="27">
        <v>3</v>
      </c>
      <c r="R28" s="154">
        <v>0</v>
      </c>
      <c r="S28" s="27">
        <v>4</v>
      </c>
      <c r="T28" s="27">
        <v>6</v>
      </c>
      <c r="U28" s="27">
        <v>7</v>
      </c>
      <c r="V28" s="27">
        <v>0</v>
      </c>
      <c r="W28" s="27">
        <v>3</v>
      </c>
      <c r="X28" s="27">
        <v>0</v>
      </c>
      <c r="Y28" s="154">
        <v>0</v>
      </c>
      <c r="Z28" s="27">
        <v>5</v>
      </c>
      <c r="AA28" s="27">
        <v>0</v>
      </c>
      <c r="AB28" s="27">
        <v>0</v>
      </c>
      <c r="AC28" s="27">
        <v>0</v>
      </c>
      <c r="AD28" s="27">
        <v>0</v>
      </c>
      <c r="AE28" s="28">
        <v>4</v>
      </c>
    </row>
    <row r="29" spans="1:31" x14ac:dyDescent="0.25">
      <c r="A29" s="9" t="s">
        <v>8</v>
      </c>
      <c r="B29" s="27">
        <v>3</v>
      </c>
      <c r="C29" s="27">
        <v>8</v>
      </c>
      <c r="D29" s="27">
        <v>7</v>
      </c>
      <c r="E29" s="27">
        <v>3</v>
      </c>
      <c r="F29" s="27">
        <v>5</v>
      </c>
      <c r="G29" s="27">
        <v>0</v>
      </c>
      <c r="H29" s="27">
        <v>3</v>
      </c>
      <c r="I29" s="27">
        <v>3</v>
      </c>
      <c r="J29" s="27">
        <v>3</v>
      </c>
      <c r="K29" s="27">
        <v>2</v>
      </c>
      <c r="L29" s="27">
        <v>0</v>
      </c>
      <c r="M29" s="27">
        <v>2</v>
      </c>
      <c r="N29" s="27">
        <v>0</v>
      </c>
      <c r="O29" s="27">
        <v>0</v>
      </c>
      <c r="P29" s="27">
        <v>0</v>
      </c>
      <c r="Q29" s="27">
        <v>1</v>
      </c>
      <c r="R29" s="154">
        <v>0</v>
      </c>
      <c r="S29" s="27">
        <v>0</v>
      </c>
      <c r="T29" s="27">
        <v>2</v>
      </c>
      <c r="U29" s="27">
        <v>7</v>
      </c>
      <c r="V29" s="27">
        <v>0</v>
      </c>
      <c r="W29" s="27">
        <v>2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8">
        <v>0</v>
      </c>
    </row>
    <row r="30" spans="1:31" x14ac:dyDescent="0.25">
      <c r="A30" s="9" t="s">
        <v>9</v>
      </c>
      <c r="B30" s="27">
        <v>3</v>
      </c>
      <c r="C30" s="27">
        <v>4</v>
      </c>
      <c r="D30" s="27">
        <v>1</v>
      </c>
      <c r="E30" s="27">
        <v>2</v>
      </c>
      <c r="F30" s="27">
        <v>0</v>
      </c>
      <c r="G30" s="27">
        <v>0</v>
      </c>
      <c r="H30" s="27">
        <v>0</v>
      </c>
      <c r="I30" s="27">
        <v>1</v>
      </c>
      <c r="J30" s="27">
        <v>0</v>
      </c>
      <c r="K30" s="27">
        <v>0</v>
      </c>
      <c r="L30" s="27">
        <v>1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154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7">
        <v>6</v>
      </c>
      <c r="AC30" s="27">
        <v>0</v>
      </c>
      <c r="AD30" s="27">
        <v>1</v>
      </c>
      <c r="AE30" s="28">
        <v>0</v>
      </c>
    </row>
    <row r="31" spans="1:31" x14ac:dyDescent="0.25">
      <c r="A31" s="9" t="s">
        <v>10</v>
      </c>
      <c r="B31" s="29">
        <v>1</v>
      </c>
      <c r="C31" s="29">
        <v>1</v>
      </c>
      <c r="D31" s="29">
        <v>0</v>
      </c>
      <c r="E31" s="29">
        <v>0</v>
      </c>
      <c r="F31" s="29">
        <v>1</v>
      </c>
      <c r="G31" s="29">
        <v>9</v>
      </c>
      <c r="H31" s="29">
        <v>0</v>
      </c>
      <c r="I31" s="29">
        <v>1</v>
      </c>
      <c r="J31" s="29">
        <v>1</v>
      </c>
      <c r="K31" s="29">
        <v>2</v>
      </c>
      <c r="L31" s="29">
        <v>0</v>
      </c>
      <c r="M31" s="29">
        <v>0</v>
      </c>
      <c r="N31" s="29">
        <v>0</v>
      </c>
      <c r="O31" s="29">
        <v>0</v>
      </c>
      <c r="P31" s="29">
        <v>4</v>
      </c>
      <c r="Q31" s="29">
        <v>0</v>
      </c>
      <c r="R31" s="29">
        <v>0</v>
      </c>
      <c r="S31" s="29">
        <v>1</v>
      </c>
      <c r="T31" s="29">
        <v>0</v>
      </c>
      <c r="U31" s="29">
        <v>0</v>
      </c>
      <c r="V31" s="29">
        <v>0</v>
      </c>
      <c r="W31" s="29">
        <v>1</v>
      </c>
      <c r="X31" s="29">
        <v>0</v>
      </c>
      <c r="Y31" s="29">
        <v>0</v>
      </c>
      <c r="Z31" s="29">
        <v>0</v>
      </c>
      <c r="AA31" s="29">
        <v>0</v>
      </c>
      <c r="AB31" s="29">
        <v>0</v>
      </c>
      <c r="AC31" s="29">
        <v>0</v>
      </c>
      <c r="AD31" s="29">
        <v>0</v>
      </c>
      <c r="AE31" s="30">
        <v>0</v>
      </c>
    </row>
    <row r="32" spans="1:31" ht="16.5" customHeight="1" x14ac:dyDescent="0.25">
      <c r="A32" s="12" t="s">
        <v>11</v>
      </c>
      <c r="B32" s="31">
        <f>SUM(B27:B31)</f>
        <v>34</v>
      </c>
      <c r="C32" s="31">
        <f t="shared" ref="C32:AE32" si="1">SUM(C27:C31)</f>
        <v>31</v>
      </c>
      <c r="D32" s="31">
        <f t="shared" si="1"/>
        <v>23</v>
      </c>
      <c r="E32" s="31">
        <f t="shared" si="1"/>
        <v>16</v>
      </c>
      <c r="F32" s="31">
        <f t="shared" si="1"/>
        <v>11</v>
      </c>
      <c r="G32" s="31">
        <f t="shared" si="1"/>
        <v>13</v>
      </c>
      <c r="H32" s="31">
        <f t="shared" si="1"/>
        <v>17</v>
      </c>
      <c r="I32" s="31">
        <f t="shared" si="1"/>
        <v>24</v>
      </c>
      <c r="J32" s="31">
        <f t="shared" si="1"/>
        <v>21</v>
      </c>
      <c r="K32" s="31">
        <f t="shared" si="1"/>
        <v>12</v>
      </c>
      <c r="L32" s="31">
        <f t="shared" si="1"/>
        <v>16</v>
      </c>
      <c r="M32" s="31">
        <f t="shared" si="1"/>
        <v>19</v>
      </c>
      <c r="N32" s="31">
        <f t="shared" si="1"/>
        <v>14</v>
      </c>
      <c r="O32" s="31">
        <f t="shared" si="1"/>
        <v>13</v>
      </c>
      <c r="P32" s="31">
        <f t="shared" si="1"/>
        <v>10</v>
      </c>
      <c r="Q32" s="31">
        <f t="shared" si="1"/>
        <v>6</v>
      </c>
      <c r="R32" s="31">
        <f t="shared" si="1"/>
        <v>0</v>
      </c>
      <c r="S32" s="31">
        <f t="shared" si="1"/>
        <v>6</v>
      </c>
      <c r="T32" s="31">
        <f t="shared" si="1"/>
        <v>10</v>
      </c>
      <c r="U32" s="31">
        <f t="shared" si="1"/>
        <v>18</v>
      </c>
      <c r="V32" s="31">
        <f t="shared" si="1"/>
        <v>0</v>
      </c>
      <c r="W32" s="31">
        <f t="shared" si="1"/>
        <v>8</v>
      </c>
      <c r="X32" s="31">
        <f t="shared" si="1"/>
        <v>0</v>
      </c>
      <c r="Y32" s="31">
        <f t="shared" si="1"/>
        <v>0</v>
      </c>
      <c r="Z32" s="31">
        <f t="shared" si="1"/>
        <v>7</v>
      </c>
      <c r="AA32" s="31">
        <f t="shared" si="1"/>
        <v>18</v>
      </c>
      <c r="AB32" s="31">
        <f t="shared" si="1"/>
        <v>17</v>
      </c>
      <c r="AC32" s="31">
        <f t="shared" si="1"/>
        <v>11</v>
      </c>
      <c r="AD32" s="31">
        <f t="shared" si="1"/>
        <v>12</v>
      </c>
      <c r="AE32" s="32">
        <f t="shared" si="1"/>
        <v>14</v>
      </c>
    </row>
    <row r="33" spans="1:31" ht="31.5" x14ac:dyDescent="0.25">
      <c r="A33" s="7" t="s">
        <v>132</v>
      </c>
      <c r="B33" s="25" t="s">
        <v>5</v>
      </c>
      <c r="C33" s="25" t="s">
        <v>5</v>
      </c>
      <c r="D33" s="25" t="s">
        <v>5</v>
      </c>
      <c r="E33" s="25" t="s">
        <v>5</v>
      </c>
      <c r="F33" s="25" t="s">
        <v>5</v>
      </c>
      <c r="G33" s="25" t="s">
        <v>5</v>
      </c>
      <c r="H33" s="25" t="s">
        <v>5</v>
      </c>
      <c r="I33" s="25" t="s">
        <v>5</v>
      </c>
      <c r="J33" s="25" t="s">
        <v>5</v>
      </c>
      <c r="K33" s="25" t="s">
        <v>5</v>
      </c>
      <c r="L33" s="25" t="s">
        <v>5</v>
      </c>
      <c r="M33" s="25" t="s">
        <v>5</v>
      </c>
      <c r="N33" s="25" t="s">
        <v>5</v>
      </c>
      <c r="O33" s="25" t="s">
        <v>5</v>
      </c>
      <c r="P33" s="25" t="s">
        <v>5</v>
      </c>
      <c r="Q33" s="25" t="s">
        <v>5</v>
      </c>
      <c r="R33" s="25" t="s">
        <v>5</v>
      </c>
      <c r="S33" s="25" t="s">
        <v>5</v>
      </c>
      <c r="T33" s="25" t="s">
        <v>5</v>
      </c>
      <c r="U33" s="25" t="s">
        <v>5</v>
      </c>
      <c r="V33" s="25" t="s">
        <v>5</v>
      </c>
      <c r="W33" s="25" t="s">
        <v>5</v>
      </c>
      <c r="X33" s="25" t="s">
        <v>5</v>
      </c>
      <c r="Y33" s="25" t="s">
        <v>5</v>
      </c>
      <c r="Z33" s="25" t="s">
        <v>5</v>
      </c>
      <c r="AA33" s="25" t="s">
        <v>5</v>
      </c>
      <c r="AB33" s="25" t="s">
        <v>5</v>
      </c>
      <c r="AC33" s="25" t="s">
        <v>5</v>
      </c>
      <c r="AD33" s="25" t="s">
        <v>5</v>
      </c>
      <c r="AE33" s="26" t="s">
        <v>5</v>
      </c>
    </row>
    <row r="34" spans="1:31" x14ac:dyDescent="0.25">
      <c r="A34" s="9" t="s">
        <v>6</v>
      </c>
      <c r="B34" s="27">
        <v>0</v>
      </c>
      <c r="C34" s="27">
        <v>0</v>
      </c>
      <c r="D34" s="27">
        <v>0</v>
      </c>
      <c r="E34" s="154">
        <v>0</v>
      </c>
      <c r="F34" s="27">
        <v>0</v>
      </c>
      <c r="G34" s="27">
        <v>6</v>
      </c>
      <c r="H34" s="27">
        <v>0</v>
      </c>
      <c r="I34" s="154">
        <v>3</v>
      </c>
      <c r="J34" s="27">
        <v>1</v>
      </c>
      <c r="K34" s="27">
        <v>0</v>
      </c>
      <c r="L34" s="154">
        <v>2</v>
      </c>
      <c r="M34" s="27">
        <v>3</v>
      </c>
      <c r="N34" s="27">
        <v>3</v>
      </c>
      <c r="O34" s="27">
        <v>0</v>
      </c>
      <c r="P34" s="27">
        <v>0</v>
      </c>
      <c r="Q34" s="27">
        <v>1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/>
      <c r="AA34" s="27">
        <v>0</v>
      </c>
      <c r="AB34" s="27">
        <v>0</v>
      </c>
      <c r="AC34" s="27">
        <v>0</v>
      </c>
      <c r="AD34" s="27">
        <v>0</v>
      </c>
      <c r="AE34" s="28">
        <v>0</v>
      </c>
    </row>
    <row r="35" spans="1:31" x14ac:dyDescent="0.25">
      <c r="A35" s="9" t="s">
        <v>7</v>
      </c>
      <c r="B35" s="27">
        <v>0</v>
      </c>
      <c r="C35" s="27">
        <v>6</v>
      </c>
      <c r="D35" s="27">
        <v>0</v>
      </c>
      <c r="E35" s="154">
        <v>0</v>
      </c>
      <c r="F35" s="27">
        <v>1</v>
      </c>
      <c r="G35" s="27">
        <v>0</v>
      </c>
      <c r="H35" s="27">
        <v>0</v>
      </c>
      <c r="I35" s="27">
        <v>0</v>
      </c>
      <c r="J35" s="154">
        <v>1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/>
      <c r="AA35" s="27">
        <v>0</v>
      </c>
      <c r="AB35" s="27">
        <v>0</v>
      </c>
      <c r="AC35" s="27">
        <v>0</v>
      </c>
      <c r="AD35" s="27">
        <v>0</v>
      </c>
      <c r="AE35" s="28">
        <v>0</v>
      </c>
    </row>
    <row r="36" spans="1:31" x14ac:dyDescent="0.25">
      <c r="A36" s="9" t="s">
        <v>8</v>
      </c>
      <c r="B36" s="27">
        <v>0</v>
      </c>
      <c r="C36" s="27">
        <v>0</v>
      </c>
      <c r="D36" s="27">
        <v>0</v>
      </c>
      <c r="E36" s="27">
        <v>0</v>
      </c>
      <c r="F36" s="27">
        <v>1</v>
      </c>
      <c r="G36" s="27">
        <v>1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/>
      <c r="AA36" s="27">
        <v>0</v>
      </c>
      <c r="AB36" s="27">
        <v>0</v>
      </c>
      <c r="AC36" s="27">
        <v>0</v>
      </c>
      <c r="AD36" s="27">
        <v>0</v>
      </c>
      <c r="AE36" s="28">
        <v>0</v>
      </c>
    </row>
    <row r="37" spans="1:31" x14ac:dyDescent="0.25">
      <c r="A37" s="9" t="s">
        <v>9</v>
      </c>
      <c r="B37" s="27">
        <v>0</v>
      </c>
      <c r="C37" s="27">
        <v>0</v>
      </c>
      <c r="D37" s="27">
        <v>0</v>
      </c>
      <c r="E37" s="154">
        <v>0</v>
      </c>
      <c r="F37" s="27">
        <v>1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/>
      <c r="AA37" s="27">
        <v>0</v>
      </c>
      <c r="AB37" s="27">
        <v>0</v>
      </c>
      <c r="AC37" s="27">
        <v>0</v>
      </c>
      <c r="AD37" s="27">
        <v>0</v>
      </c>
      <c r="AE37" s="28">
        <v>0</v>
      </c>
    </row>
    <row r="38" spans="1:31" x14ac:dyDescent="0.25">
      <c r="A38" s="9" t="s">
        <v>10</v>
      </c>
      <c r="B38" s="29">
        <v>0</v>
      </c>
      <c r="C38" s="29">
        <v>0</v>
      </c>
      <c r="D38" s="29">
        <v>0</v>
      </c>
      <c r="E38" s="155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30">
        <v>0</v>
      </c>
      <c r="M38" s="29">
        <v>0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155">
        <v>0</v>
      </c>
      <c r="Y38" s="29">
        <v>0</v>
      </c>
      <c r="Z38" s="29"/>
      <c r="AA38" s="29">
        <v>0</v>
      </c>
      <c r="AB38" s="29">
        <v>0</v>
      </c>
      <c r="AC38" s="29">
        <v>0</v>
      </c>
      <c r="AD38" s="29">
        <v>0</v>
      </c>
      <c r="AE38" s="30">
        <v>0</v>
      </c>
    </row>
    <row r="39" spans="1:31" ht="16.5" customHeight="1" thickBot="1" x14ac:dyDescent="0.3">
      <c r="A39" s="14" t="s">
        <v>18</v>
      </c>
      <c r="B39" s="34">
        <f t="shared" ref="B39:AE39" si="2">SUM(B34:B38)</f>
        <v>0</v>
      </c>
      <c r="C39" s="34">
        <f t="shared" si="2"/>
        <v>6</v>
      </c>
      <c r="D39" s="34">
        <f t="shared" si="2"/>
        <v>0</v>
      </c>
      <c r="E39" s="34">
        <f t="shared" si="2"/>
        <v>0</v>
      </c>
      <c r="F39" s="34">
        <f t="shared" si="2"/>
        <v>3</v>
      </c>
      <c r="G39" s="34">
        <f t="shared" si="2"/>
        <v>7</v>
      </c>
      <c r="H39" s="34">
        <f t="shared" si="2"/>
        <v>0</v>
      </c>
      <c r="I39" s="34">
        <f t="shared" si="2"/>
        <v>3</v>
      </c>
      <c r="J39" s="34">
        <f t="shared" si="2"/>
        <v>2</v>
      </c>
      <c r="K39" s="34">
        <f t="shared" si="2"/>
        <v>0</v>
      </c>
      <c r="L39" s="34">
        <f t="shared" si="2"/>
        <v>2</v>
      </c>
      <c r="M39" s="34">
        <f t="shared" si="2"/>
        <v>3</v>
      </c>
      <c r="N39" s="34">
        <f t="shared" si="2"/>
        <v>3</v>
      </c>
      <c r="O39" s="34">
        <f t="shared" si="2"/>
        <v>0</v>
      </c>
      <c r="P39" s="34">
        <f t="shared" si="2"/>
        <v>0</v>
      </c>
      <c r="Q39" s="34">
        <f t="shared" si="2"/>
        <v>1</v>
      </c>
      <c r="R39" s="34">
        <f t="shared" si="2"/>
        <v>0</v>
      </c>
      <c r="S39" s="34">
        <f t="shared" si="2"/>
        <v>0</v>
      </c>
      <c r="T39" s="34">
        <f t="shared" si="2"/>
        <v>0</v>
      </c>
      <c r="U39" s="34">
        <f t="shared" si="2"/>
        <v>0</v>
      </c>
      <c r="V39" s="34">
        <f t="shared" si="2"/>
        <v>0</v>
      </c>
      <c r="W39" s="34">
        <f t="shared" si="2"/>
        <v>0</v>
      </c>
      <c r="X39" s="34">
        <f t="shared" si="2"/>
        <v>0</v>
      </c>
      <c r="Y39" s="34">
        <f t="shared" si="2"/>
        <v>0</v>
      </c>
      <c r="Z39" s="34">
        <f t="shared" si="2"/>
        <v>0</v>
      </c>
      <c r="AA39" s="34">
        <f t="shared" si="2"/>
        <v>0</v>
      </c>
      <c r="AB39" s="34">
        <f t="shared" si="2"/>
        <v>0</v>
      </c>
      <c r="AC39" s="34">
        <f t="shared" si="2"/>
        <v>0</v>
      </c>
      <c r="AD39" s="34">
        <f t="shared" si="2"/>
        <v>0</v>
      </c>
      <c r="AE39" s="34">
        <f t="shared" si="2"/>
        <v>0</v>
      </c>
    </row>
    <row r="40" spans="1:31" ht="16.5" thickBot="1" x14ac:dyDescent="0.3">
      <c r="A40" s="15" t="s">
        <v>12</v>
      </c>
      <c r="B40" s="35">
        <f t="shared" ref="B40:AE40" si="3">B39/B32</f>
        <v>0</v>
      </c>
      <c r="C40" s="35">
        <f t="shared" si="3"/>
        <v>0.19354838709677419</v>
      </c>
      <c r="D40" s="35">
        <f t="shared" si="3"/>
        <v>0</v>
      </c>
      <c r="E40" s="35">
        <f t="shared" si="3"/>
        <v>0</v>
      </c>
      <c r="F40" s="35">
        <f t="shared" si="3"/>
        <v>0.27272727272727271</v>
      </c>
      <c r="G40" s="35">
        <f t="shared" si="3"/>
        <v>0.53846153846153844</v>
      </c>
      <c r="H40" s="35">
        <f t="shared" si="3"/>
        <v>0</v>
      </c>
      <c r="I40" s="35">
        <f t="shared" si="3"/>
        <v>0.125</v>
      </c>
      <c r="J40" s="35">
        <f t="shared" si="3"/>
        <v>9.5238095238095233E-2</v>
      </c>
      <c r="K40" s="35">
        <f t="shared" si="3"/>
        <v>0</v>
      </c>
      <c r="L40" s="35">
        <f t="shared" si="3"/>
        <v>0.125</v>
      </c>
      <c r="M40" s="35">
        <f t="shared" si="3"/>
        <v>0.15789473684210525</v>
      </c>
      <c r="N40" s="35">
        <f t="shared" si="3"/>
        <v>0.21428571428571427</v>
      </c>
      <c r="O40" s="35">
        <f t="shared" si="3"/>
        <v>0</v>
      </c>
      <c r="P40" s="35">
        <f t="shared" si="3"/>
        <v>0</v>
      </c>
      <c r="Q40" s="35">
        <f t="shared" si="3"/>
        <v>0.16666666666666666</v>
      </c>
      <c r="R40" s="35" t="e">
        <f t="shared" si="3"/>
        <v>#DIV/0!</v>
      </c>
      <c r="S40" s="35">
        <f t="shared" si="3"/>
        <v>0</v>
      </c>
      <c r="T40" s="35">
        <f t="shared" si="3"/>
        <v>0</v>
      </c>
      <c r="U40" s="35">
        <f t="shared" si="3"/>
        <v>0</v>
      </c>
      <c r="V40" s="35" t="e">
        <f t="shared" si="3"/>
        <v>#DIV/0!</v>
      </c>
      <c r="W40" s="35">
        <f t="shared" si="3"/>
        <v>0</v>
      </c>
      <c r="X40" s="35" t="e">
        <f t="shared" si="3"/>
        <v>#DIV/0!</v>
      </c>
      <c r="Y40" s="35" t="e">
        <f t="shared" si="3"/>
        <v>#DIV/0!</v>
      </c>
      <c r="Z40" s="35">
        <f t="shared" si="3"/>
        <v>0</v>
      </c>
      <c r="AA40" s="35">
        <f t="shared" si="3"/>
        <v>0</v>
      </c>
      <c r="AB40" s="35">
        <f t="shared" si="3"/>
        <v>0</v>
      </c>
      <c r="AC40" s="35">
        <f t="shared" si="3"/>
        <v>0</v>
      </c>
      <c r="AD40" s="35">
        <f t="shared" si="3"/>
        <v>0</v>
      </c>
      <c r="AE40" s="36">
        <f t="shared" si="3"/>
        <v>0</v>
      </c>
    </row>
    <row r="41" spans="1:31" ht="16.5" thickBot="1" x14ac:dyDescent="0.3">
      <c r="A41" s="37" t="s">
        <v>13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9"/>
    </row>
    <row r="42" spans="1:31" ht="16.5" thickBot="1" x14ac:dyDescent="0.3">
      <c r="A42" s="16" t="s">
        <v>14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9"/>
    </row>
    <row r="43" spans="1:31" ht="16.5" thickBot="1" x14ac:dyDescent="0.3">
      <c r="A43" s="17" t="s">
        <v>15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9"/>
    </row>
    <row r="46" spans="1:31" x14ac:dyDescent="0.25">
      <c r="B46" t="s">
        <v>16</v>
      </c>
      <c r="C46" t="s">
        <v>17</v>
      </c>
      <c r="D46" t="s">
        <v>2</v>
      </c>
      <c r="E46" t="s">
        <v>4</v>
      </c>
      <c r="F46" t="s">
        <v>511</v>
      </c>
      <c r="G46" t="s">
        <v>369</v>
      </c>
      <c r="H46" t="s">
        <v>615</v>
      </c>
      <c r="I46" t="s">
        <v>19</v>
      </c>
      <c r="J46" t="s">
        <v>20</v>
      </c>
      <c r="K46" t="s">
        <v>21</v>
      </c>
    </row>
    <row r="47" spans="1:31" x14ac:dyDescent="0.25">
      <c r="B47">
        <v>17</v>
      </c>
      <c r="C47" t="s">
        <v>462</v>
      </c>
      <c r="D47" t="s">
        <v>3</v>
      </c>
      <c r="E47" t="s">
        <v>3</v>
      </c>
      <c r="F47" t="s">
        <v>498</v>
      </c>
      <c r="G47" t="s">
        <v>540</v>
      </c>
      <c r="H47">
        <v>25</v>
      </c>
      <c r="I47">
        <v>34</v>
      </c>
      <c r="J47">
        <v>0</v>
      </c>
      <c r="K47" s="258">
        <v>0</v>
      </c>
    </row>
    <row r="48" spans="1:31" x14ac:dyDescent="0.25">
      <c r="B48">
        <v>17</v>
      </c>
      <c r="C48" t="s">
        <v>463</v>
      </c>
      <c r="D48" t="s">
        <v>3</v>
      </c>
      <c r="E48" t="s">
        <v>3</v>
      </c>
      <c r="F48" t="s">
        <v>498</v>
      </c>
      <c r="G48" t="s">
        <v>540</v>
      </c>
      <c r="I48">
        <v>31</v>
      </c>
      <c r="J48">
        <v>6</v>
      </c>
      <c r="K48" s="258">
        <v>0.19354838709677419</v>
      </c>
    </row>
    <row r="49" spans="2:11" x14ac:dyDescent="0.25">
      <c r="B49">
        <v>17</v>
      </c>
      <c r="C49" t="s">
        <v>464</v>
      </c>
      <c r="D49" t="s">
        <v>3</v>
      </c>
      <c r="E49" t="s">
        <v>3</v>
      </c>
      <c r="F49" t="s">
        <v>498</v>
      </c>
      <c r="G49" t="s">
        <v>540</v>
      </c>
      <c r="I49">
        <v>23</v>
      </c>
      <c r="J49">
        <v>0</v>
      </c>
      <c r="K49" s="258">
        <v>0</v>
      </c>
    </row>
    <row r="50" spans="2:11" x14ac:dyDescent="0.25">
      <c r="B50">
        <v>17</v>
      </c>
      <c r="C50" t="s">
        <v>465</v>
      </c>
      <c r="D50" t="s">
        <v>3</v>
      </c>
      <c r="E50" t="s">
        <v>3</v>
      </c>
      <c r="F50" t="s">
        <v>498</v>
      </c>
      <c r="G50" t="s">
        <v>540</v>
      </c>
      <c r="I50">
        <v>16</v>
      </c>
      <c r="J50">
        <v>0</v>
      </c>
      <c r="K50" s="258">
        <v>0</v>
      </c>
    </row>
    <row r="51" spans="2:11" x14ac:dyDescent="0.25">
      <c r="B51">
        <v>17</v>
      </c>
      <c r="C51" t="s">
        <v>466</v>
      </c>
      <c r="D51" t="s">
        <v>3</v>
      </c>
      <c r="E51" t="s">
        <v>3</v>
      </c>
      <c r="F51" t="s">
        <v>498</v>
      </c>
      <c r="G51" t="s">
        <v>540</v>
      </c>
      <c r="I51">
        <v>11</v>
      </c>
      <c r="J51">
        <v>3</v>
      </c>
      <c r="K51" s="258">
        <v>0.27272727272727271</v>
      </c>
    </row>
    <row r="52" spans="2:11" x14ac:dyDescent="0.25">
      <c r="B52">
        <v>17</v>
      </c>
      <c r="C52" t="s">
        <v>576</v>
      </c>
      <c r="D52" t="s">
        <v>3</v>
      </c>
      <c r="E52" t="s">
        <v>3</v>
      </c>
      <c r="F52" t="s">
        <v>498</v>
      </c>
      <c r="G52" t="s">
        <v>540</v>
      </c>
      <c r="H52">
        <v>19</v>
      </c>
      <c r="I52">
        <v>13</v>
      </c>
      <c r="J52">
        <v>7</v>
      </c>
      <c r="K52" s="258">
        <v>0.53846153846153844</v>
      </c>
    </row>
    <row r="53" spans="2:11" x14ac:dyDescent="0.25">
      <c r="B53">
        <v>17</v>
      </c>
      <c r="C53" t="s">
        <v>577</v>
      </c>
      <c r="D53" t="s">
        <v>3</v>
      </c>
      <c r="E53" t="s">
        <v>3</v>
      </c>
      <c r="F53" t="s">
        <v>498</v>
      </c>
      <c r="G53" t="s">
        <v>540</v>
      </c>
      <c r="I53">
        <v>17</v>
      </c>
      <c r="J53">
        <v>0</v>
      </c>
      <c r="K53" s="258">
        <v>0</v>
      </c>
    </row>
    <row r="54" spans="2:11" x14ac:dyDescent="0.25">
      <c r="B54">
        <v>17</v>
      </c>
      <c r="C54" t="s">
        <v>578</v>
      </c>
      <c r="D54" t="s">
        <v>3</v>
      </c>
      <c r="E54" t="s">
        <v>3</v>
      </c>
      <c r="F54" t="s">
        <v>498</v>
      </c>
      <c r="G54" t="s">
        <v>540</v>
      </c>
      <c r="I54">
        <v>24</v>
      </c>
      <c r="J54">
        <v>3</v>
      </c>
      <c r="K54" s="258">
        <v>0.125</v>
      </c>
    </row>
    <row r="55" spans="2:11" x14ac:dyDescent="0.25">
      <c r="B55">
        <v>17</v>
      </c>
      <c r="C55" t="s">
        <v>579</v>
      </c>
      <c r="D55" t="s">
        <v>3</v>
      </c>
      <c r="E55" t="s">
        <v>3</v>
      </c>
      <c r="F55" t="s">
        <v>498</v>
      </c>
      <c r="G55" t="s">
        <v>540</v>
      </c>
      <c r="I55">
        <v>21</v>
      </c>
      <c r="J55">
        <v>2</v>
      </c>
      <c r="K55" s="258">
        <v>9.5238095238095233E-2</v>
      </c>
    </row>
    <row r="56" spans="2:11" x14ac:dyDescent="0.25">
      <c r="B56">
        <v>17</v>
      </c>
      <c r="C56" t="s">
        <v>580</v>
      </c>
      <c r="D56" t="s">
        <v>3</v>
      </c>
      <c r="E56" t="s">
        <v>3</v>
      </c>
      <c r="F56" t="s">
        <v>498</v>
      </c>
      <c r="G56" t="s">
        <v>540</v>
      </c>
      <c r="I56">
        <v>12</v>
      </c>
      <c r="J56">
        <v>0</v>
      </c>
      <c r="K56" s="258">
        <v>0</v>
      </c>
    </row>
    <row r="57" spans="2:11" x14ac:dyDescent="0.25">
      <c r="B57">
        <v>17</v>
      </c>
      <c r="C57" t="s">
        <v>474</v>
      </c>
      <c r="D57" t="s">
        <v>3</v>
      </c>
      <c r="E57" t="s">
        <v>3</v>
      </c>
      <c r="F57" t="s">
        <v>498</v>
      </c>
      <c r="G57" t="s">
        <v>540</v>
      </c>
      <c r="H57">
        <v>19</v>
      </c>
      <c r="I57">
        <v>16</v>
      </c>
      <c r="J57">
        <v>2</v>
      </c>
      <c r="K57" s="258">
        <v>0.125</v>
      </c>
    </row>
    <row r="58" spans="2:11" x14ac:dyDescent="0.25">
      <c r="B58">
        <v>17</v>
      </c>
      <c r="C58" t="s">
        <v>475</v>
      </c>
      <c r="D58" t="s">
        <v>3</v>
      </c>
      <c r="E58" t="s">
        <v>3</v>
      </c>
      <c r="F58" t="s">
        <v>498</v>
      </c>
      <c r="G58" t="s">
        <v>540</v>
      </c>
      <c r="I58">
        <v>19</v>
      </c>
      <c r="J58">
        <v>3</v>
      </c>
      <c r="K58" s="258">
        <v>0.15789473684210525</v>
      </c>
    </row>
    <row r="59" spans="2:11" x14ac:dyDescent="0.25">
      <c r="B59">
        <v>17</v>
      </c>
      <c r="C59" t="s">
        <v>476</v>
      </c>
      <c r="D59" t="s">
        <v>3</v>
      </c>
      <c r="E59" t="s">
        <v>3</v>
      </c>
      <c r="F59" t="s">
        <v>498</v>
      </c>
      <c r="G59" t="s">
        <v>540</v>
      </c>
      <c r="I59">
        <v>14</v>
      </c>
      <c r="J59">
        <v>3</v>
      </c>
      <c r="K59" s="258">
        <v>0.21428571428571427</v>
      </c>
    </row>
    <row r="60" spans="2:11" x14ac:dyDescent="0.25">
      <c r="B60">
        <v>17</v>
      </c>
      <c r="C60" t="s">
        <v>477</v>
      </c>
      <c r="D60" t="s">
        <v>3</v>
      </c>
      <c r="E60" t="s">
        <v>3</v>
      </c>
      <c r="F60" t="s">
        <v>498</v>
      </c>
      <c r="G60" t="s">
        <v>540</v>
      </c>
      <c r="I60">
        <v>13</v>
      </c>
      <c r="J60">
        <v>0</v>
      </c>
      <c r="K60" s="258">
        <v>0</v>
      </c>
    </row>
    <row r="61" spans="2:11" x14ac:dyDescent="0.25">
      <c r="B61">
        <v>17</v>
      </c>
      <c r="C61" t="s">
        <v>478</v>
      </c>
      <c r="D61" t="s">
        <v>3</v>
      </c>
      <c r="E61" t="s">
        <v>3</v>
      </c>
      <c r="F61" t="s">
        <v>498</v>
      </c>
      <c r="G61" t="s">
        <v>540</v>
      </c>
      <c r="I61">
        <v>10</v>
      </c>
      <c r="J61">
        <v>0</v>
      </c>
      <c r="K61" s="258">
        <v>0</v>
      </c>
    </row>
    <row r="62" spans="2:11" x14ac:dyDescent="0.25">
      <c r="B62">
        <v>17</v>
      </c>
      <c r="C62" t="s">
        <v>601</v>
      </c>
      <c r="D62" t="s">
        <v>3</v>
      </c>
      <c r="E62" t="s">
        <v>3</v>
      </c>
      <c r="F62" t="s">
        <v>498</v>
      </c>
      <c r="G62" t="s">
        <v>540</v>
      </c>
      <c r="H62">
        <v>19</v>
      </c>
      <c r="I62">
        <v>6</v>
      </c>
      <c r="J62">
        <v>1</v>
      </c>
      <c r="K62" s="258">
        <v>0.16666666666666666</v>
      </c>
    </row>
    <row r="63" spans="2:11" x14ac:dyDescent="0.25">
      <c r="B63">
        <v>17</v>
      </c>
      <c r="C63" t="s">
        <v>602</v>
      </c>
      <c r="D63" t="s">
        <v>3</v>
      </c>
      <c r="E63" t="s">
        <v>3</v>
      </c>
      <c r="F63" t="s">
        <v>343</v>
      </c>
      <c r="G63" t="s">
        <v>155</v>
      </c>
      <c r="I63">
        <v>0</v>
      </c>
      <c r="J63">
        <v>0</v>
      </c>
      <c r="K63" s="258" t="e">
        <v>#DIV/0!</v>
      </c>
    </row>
    <row r="64" spans="2:11" x14ac:dyDescent="0.25">
      <c r="B64">
        <v>17</v>
      </c>
      <c r="C64" t="s">
        <v>603</v>
      </c>
      <c r="D64" t="s">
        <v>3</v>
      </c>
      <c r="E64" t="s">
        <v>3</v>
      </c>
      <c r="F64" t="s">
        <v>343</v>
      </c>
      <c r="G64" t="s">
        <v>154</v>
      </c>
      <c r="I64">
        <v>6</v>
      </c>
      <c r="J64">
        <v>0</v>
      </c>
      <c r="K64" s="258">
        <v>0</v>
      </c>
    </row>
    <row r="65" spans="2:11" x14ac:dyDescent="0.25">
      <c r="B65">
        <v>17</v>
      </c>
      <c r="C65" t="s">
        <v>604</v>
      </c>
      <c r="D65" t="s">
        <v>3</v>
      </c>
      <c r="E65" t="s">
        <v>3</v>
      </c>
      <c r="F65" t="s">
        <v>343</v>
      </c>
      <c r="G65" t="s">
        <v>297</v>
      </c>
      <c r="I65">
        <v>10</v>
      </c>
      <c r="J65">
        <v>0</v>
      </c>
      <c r="K65" s="258">
        <v>0</v>
      </c>
    </row>
    <row r="66" spans="2:11" x14ac:dyDescent="0.25">
      <c r="B66">
        <v>17</v>
      </c>
      <c r="C66" t="s">
        <v>496</v>
      </c>
      <c r="D66" t="s">
        <v>3</v>
      </c>
      <c r="E66" t="s">
        <v>3</v>
      </c>
      <c r="F66" t="s">
        <v>343</v>
      </c>
      <c r="G66" t="s">
        <v>338</v>
      </c>
      <c r="I66">
        <v>18</v>
      </c>
      <c r="J66">
        <v>0</v>
      </c>
      <c r="K66" s="258">
        <v>0</v>
      </c>
    </row>
    <row r="67" spans="2:11" x14ac:dyDescent="0.25">
      <c r="B67">
        <v>17</v>
      </c>
      <c r="C67" t="s">
        <v>605</v>
      </c>
      <c r="D67" t="s">
        <v>3</v>
      </c>
      <c r="E67" t="s">
        <v>3</v>
      </c>
      <c r="F67" t="s">
        <v>498</v>
      </c>
      <c r="G67" t="s">
        <v>540</v>
      </c>
      <c r="H67">
        <v>19</v>
      </c>
      <c r="I67">
        <v>0</v>
      </c>
      <c r="J67">
        <v>0</v>
      </c>
      <c r="K67" s="258" t="e">
        <v>#DIV/0!</v>
      </c>
    </row>
    <row r="68" spans="2:11" x14ac:dyDescent="0.25">
      <c r="B68">
        <v>17</v>
      </c>
      <c r="C68" t="s">
        <v>606</v>
      </c>
      <c r="D68" t="s">
        <v>3</v>
      </c>
      <c r="E68" t="s">
        <v>3</v>
      </c>
      <c r="F68" t="s">
        <v>343</v>
      </c>
      <c r="G68" t="s">
        <v>155</v>
      </c>
      <c r="I68">
        <v>8</v>
      </c>
      <c r="J68">
        <v>0</v>
      </c>
      <c r="K68" s="258">
        <v>0</v>
      </c>
    </row>
    <row r="69" spans="2:11" x14ac:dyDescent="0.25">
      <c r="B69">
        <v>17</v>
      </c>
      <c r="C69" t="s">
        <v>607</v>
      </c>
      <c r="D69" t="s">
        <v>3</v>
      </c>
      <c r="E69" t="s">
        <v>3</v>
      </c>
      <c r="F69" t="s">
        <v>343</v>
      </c>
      <c r="G69" t="s">
        <v>154</v>
      </c>
      <c r="I69">
        <v>0</v>
      </c>
      <c r="J69">
        <v>0</v>
      </c>
      <c r="K69" s="258" t="e">
        <v>#DIV/0!</v>
      </c>
    </row>
    <row r="70" spans="2:11" x14ac:dyDescent="0.25">
      <c r="B70">
        <v>17</v>
      </c>
      <c r="C70" t="s">
        <v>608</v>
      </c>
      <c r="D70" t="s">
        <v>3</v>
      </c>
      <c r="E70" t="s">
        <v>3</v>
      </c>
      <c r="F70" t="s">
        <v>343</v>
      </c>
      <c r="G70" t="s">
        <v>297</v>
      </c>
      <c r="I70">
        <v>0</v>
      </c>
      <c r="J70">
        <v>0</v>
      </c>
      <c r="K70" s="258" t="e">
        <v>#DIV/0!</v>
      </c>
    </row>
    <row r="71" spans="2:11" x14ac:dyDescent="0.25">
      <c r="B71">
        <v>17</v>
      </c>
      <c r="C71" t="s">
        <v>609</v>
      </c>
      <c r="D71" t="s">
        <v>3</v>
      </c>
      <c r="E71" t="s">
        <v>3</v>
      </c>
      <c r="F71" t="s">
        <v>343</v>
      </c>
      <c r="G71" t="s">
        <v>338</v>
      </c>
      <c r="I71">
        <v>7</v>
      </c>
      <c r="J71">
        <v>0</v>
      </c>
      <c r="K71" s="258">
        <v>0</v>
      </c>
    </row>
    <row r="72" spans="2:11" x14ac:dyDescent="0.25">
      <c r="B72">
        <v>17</v>
      </c>
      <c r="C72" t="s">
        <v>610</v>
      </c>
      <c r="D72" t="s">
        <v>3</v>
      </c>
      <c r="E72" t="s">
        <v>3</v>
      </c>
      <c r="F72" t="s">
        <v>498</v>
      </c>
      <c r="G72" t="s">
        <v>540</v>
      </c>
      <c r="H72">
        <v>25</v>
      </c>
      <c r="I72">
        <v>18</v>
      </c>
      <c r="J72">
        <v>0</v>
      </c>
      <c r="K72" s="258">
        <v>0</v>
      </c>
    </row>
    <row r="73" spans="2:11" x14ac:dyDescent="0.25">
      <c r="B73">
        <v>17</v>
      </c>
      <c r="C73" t="s">
        <v>611</v>
      </c>
      <c r="D73" t="s">
        <v>3</v>
      </c>
      <c r="E73" t="s">
        <v>3</v>
      </c>
      <c r="F73" t="s">
        <v>343</v>
      </c>
      <c r="G73" t="s">
        <v>155</v>
      </c>
      <c r="I73">
        <v>17</v>
      </c>
      <c r="J73">
        <v>0</v>
      </c>
      <c r="K73" s="258">
        <v>0</v>
      </c>
    </row>
    <row r="74" spans="2:11" x14ac:dyDescent="0.25">
      <c r="B74">
        <v>17</v>
      </c>
      <c r="C74" t="s">
        <v>612</v>
      </c>
      <c r="D74" t="s">
        <v>3</v>
      </c>
      <c r="E74" t="s">
        <v>3</v>
      </c>
      <c r="F74" t="s">
        <v>343</v>
      </c>
      <c r="G74" t="s">
        <v>154</v>
      </c>
      <c r="I74">
        <v>11</v>
      </c>
      <c r="J74">
        <v>0</v>
      </c>
      <c r="K74" s="258">
        <v>0</v>
      </c>
    </row>
    <row r="75" spans="2:11" x14ac:dyDescent="0.25">
      <c r="B75">
        <v>17</v>
      </c>
      <c r="C75" t="s">
        <v>613</v>
      </c>
      <c r="D75" t="s">
        <v>3</v>
      </c>
      <c r="E75" t="s">
        <v>3</v>
      </c>
      <c r="F75" t="s">
        <v>343</v>
      </c>
      <c r="G75" t="s">
        <v>297</v>
      </c>
      <c r="I75">
        <v>12</v>
      </c>
      <c r="J75">
        <v>0</v>
      </c>
      <c r="K75" s="258">
        <v>0</v>
      </c>
    </row>
    <row r="76" spans="2:11" x14ac:dyDescent="0.25">
      <c r="B76">
        <v>17</v>
      </c>
      <c r="C76" t="s">
        <v>614</v>
      </c>
      <c r="D76" t="s">
        <v>3</v>
      </c>
      <c r="E76" t="s">
        <v>3</v>
      </c>
      <c r="F76" t="s">
        <v>343</v>
      </c>
      <c r="G76" t="s">
        <v>338</v>
      </c>
      <c r="I76">
        <v>14</v>
      </c>
      <c r="J76">
        <v>0</v>
      </c>
      <c r="K76" s="258">
        <v>0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5E718-2570-41AA-8C47-2281124305BD}">
  <dimension ref="A1:AE77"/>
  <sheetViews>
    <sheetView tabSelected="1" topLeftCell="A45" workbookViewId="0">
      <selection activeCell="A50" sqref="A50"/>
    </sheetView>
  </sheetViews>
  <sheetFormatPr defaultRowHeight="15" x14ac:dyDescent="0.25"/>
  <cols>
    <col min="1" max="1" width="27.85546875" customWidth="1"/>
    <col min="2" max="91" width="20.7109375" customWidth="1"/>
  </cols>
  <sheetData>
    <row r="1" spans="1:31" ht="21" x14ac:dyDescent="0.35">
      <c r="A1" s="196" t="s">
        <v>370</v>
      </c>
      <c r="B1" t="s">
        <v>344</v>
      </c>
      <c r="C1" s="197">
        <v>18</v>
      </c>
    </row>
    <row r="2" spans="1:31" ht="15.75" x14ac:dyDescent="0.25">
      <c r="A2" s="198">
        <v>1011</v>
      </c>
      <c r="B2" t="s">
        <v>345</v>
      </c>
      <c r="C2" s="197">
        <v>1.3</v>
      </c>
    </row>
    <row r="3" spans="1:31" ht="15.75" x14ac:dyDescent="0.25">
      <c r="A3" s="3" t="s">
        <v>461</v>
      </c>
      <c r="B3" s="197" t="s">
        <v>594</v>
      </c>
    </row>
    <row r="5" spans="1:31" ht="27" thickBot="1" x14ac:dyDescent="0.45">
      <c r="A5" s="4" t="s">
        <v>348</v>
      </c>
      <c r="B5" s="210">
        <v>11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 spans="1:31" ht="19.5" thickBot="1" x14ac:dyDescent="0.3">
      <c r="A6" s="261" t="s">
        <v>0</v>
      </c>
      <c r="B6" s="263">
        <v>1</v>
      </c>
      <c r="C6" s="263">
        <v>2</v>
      </c>
      <c r="D6" s="263">
        <v>3</v>
      </c>
      <c r="E6" s="263">
        <v>4</v>
      </c>
      <c r="F6" s="263">
        <v>5</v>
      </c>
      <c r="G6" s="262">
        <v>6</v>
      </c>
      <c r="H6" s="263">
        <v>7</v>
      </c>
      <c r="I6" s="263">
        <v>8</v>
      </c>
      <c r="J6" s="263">
        <v>9</v>
      </c>
      <c r="K6" s="263">
        <v>10</v>
      </c>
      <c r="L6" s="263">
        <v>11</v>
      </c>
      <c r="M6" s="263">
        <v>12</v>
      </c>
      <c r="N6" s="263">
        <v>13</v>
      </c>
      <c r="O6" s="263">
        <v>14</v>
      </c>
      <c r="P6" s="262">
        <v>15</v>
      </c>
      <c r="Q6" s="263">
        <v>16</v>
      </c>
      <c r="R6" s="263">
        <v>17</v>
      </c>
      <c r="S6" s="263">
        <v>18</v>
      </c>
      <c r="T6" s="263">
        <v>19</v>
      </c>
      <c r="U6" s="263">
        <v>20</v>
      </c>
      <c r="V6" s="263">
        <v>21</v>
      </c>
      <c r="W6" s="263">
        <v>22</v>
      </c>
      <c r="X6" s="263">
        <v>23</v>
      </c>
      <c r="Y6" s="263">
        <v>24</v>
      </c>
      <c r="Z6" s="263">
        <v>25</v>
      </c>
      <c r="AA6" s="262">
        <v>26</v>
      </c>
      <c r="AB6" s="263">
        <v>27</v>
      </c>
      <c r="AC6" s="263">
        <v>28</v>
      </c>
      <c r="AD6" s="263">
        <v>29</v>
      </c>
      <c r="AE6" s="108">
        <v>30</v>
      </c>
    </row>
    <row r="7" spans="1:31" ht="18.75" x14ac:dyDescent="0.25">
      <c r="A7" s="264" t="s">
        <v>355</v>
      </c>
      <c r="B7" s="204">
        <v>11299</v>
      </c>
      <c r="C7" s="204">
        <v>11470</v>
      </c>
      <c r="D7" s="204">
        <v>11457</v>
      </c>
      <c r="E7" s="204">
        <v>11766</v>
      </c>
      <c r="F7" s="204">
        <v>13637</v>
      </c>
      <c r="G7" s="205">
        <v>11477</v>
      </c>
      <c r="H7" s="204">
        <v>11343</v>
      </c>
      <c r="I7" s="204">
        <v>11351</v>
      </c>
      <c r="J7" s="204">
        <v>11268</v>
      </c>
      <c r="K7" s="204">
        <v>11359</v>
      </c>
      <c r="L7" s="204">
        <v>11444</v>
      </c>
      <c r="M7" s="204">
        <v>11451</v>
      </c>
      <c r="N7" s="204">
        <v>11498</v>
      </c>
      <c r="O7" s="204">
        <v>11428</v>
      </c>
      <c r="P7" s="205">
        <v>11191</v>
      </c>
      <c r="Q7" s="204">
        <v>11265</v>
      </c>
      <c r="R7" s="204">
        <v>13347</v>
      </c>
      <c r="S7" s="204">
        <v>11710</v>
      </c>
      <c r="T7" s="204">
        <v>13315</v>
      </c>
      <c r="U7" s="204">
        <v>11566</v>
      </c>
      <c r="V7" s="204">
        <v>13449</v>
      </c>
      <c r="W7" s="204">
        <v>12359</v>
      </c>
      <c r="X7" s="204">
        <v>13309</v>
      </c>
      <c r="Y7" s="204">
        <v>11224</v>
      </c>
      <c r="Z7" s="204">
        <v>13259</v>
      </c>
      <c r="AA7" s="205">
        <v>11724</v>
      </c>
      <c r="AB7" s="204">
        <v>11871</v>
      </c>
      <c r="AC7" s="204">
        <v>11339</v>
      </c>
      <c r="AD7" s="204">
        <v>11954</v>
      </c>
      <c r="AE7" s="207">
        <v>11705</v>
      </c>
    </row>
    <row r="8" spans="1:31" ht="18.75" x14ac:dyDescent="0.25">
      <c r="A8" s="264" t="s">
        <v>356</v>
      </c>
      <c r="B8" s="204" t="s">
        <v>3</v>
      </c>
      <c r="C8" s="204" t="s">
        <v>3</v>
      </c>
      <c r="D8" s="204" t="s">
        <v>3</v>
      </c>
      <c r="E8" s="204" t="s">
        <v>3</v>
      </c>
      <c r="F8" s="204" t="s">
        <v>3</v>
      </c>
      <c r="G8" s="205" t="s">
        <v>3</v>
      </c>
      <c r="H8" s="204" t="s">
        <v>3</v>
      </c>
      <c r="I8" s="204" t="s">
        <v>3</v>
      </c>
      <c r="J8" s="204" t="s">
        <v>3</v>
      </c>
      <c r="K8" s="204" t="s">
        <v>3</v>
      </c>
      <c r="L8" s="204" t="s">
        <v>3</v>
      </c>
      <c r="M8" s="204" t="s">
        <v>3</v>
      </c>
      <c r="N8" s="204" t="s">
        <v>3</v>
      </c>
      <c r="O8" s="204" t="s">
        <v>3</v>
      </c>
      <c r="P8" s="205" t="s">
        <v>3</v>
      </c>
      <c r="Q8" s="204" t="s">
        <v>3</v>
      </c>
      <c r="R8" s="204" t="s">
        <v>3</v>
      </c>
      <c r="S8" s="204" t="s">
        <v>3</v>
      </c>
      <c r="T8" s="204" t="s">
        <v>3</v>
      </c>
      <c r="U8" s="204" t="s">
        <v>3</v>
      </c>
      <c r="V8" s="204" t="s">
        <v>3</v>
      </c>
      <c r="W8" s="204" t="s">
        <v>3</v>
      </c>
      <c r="X8" s="204" t="s">
        <v>3</v>
      </c>
      <c r="Y8" s="204" t="s">
        <v>3</v>
      </c>
      <c r="Z8" s="204" t="s">
        <v>3</v>
      </c>
      <c r="AA8" s="205" t="s">
        <v>3</v>
      </c>
      <c r="AB8" s="204" t="s">
        <v>3</v>
      </c>
      <c r="AC8" s="204" t="s">
        <v>3</v>
      </c>
      <c r="AD8" s="204" t="s">
        <v>3</v>
      </c>
      <c r="AE8" s="207" t="s">
        <v>3</v>
      </c>
    </row>
    <row r="9" spans="1:31" ht="18.75" x14ac:dyDescent="0.25">
      <c r="A9" s="264" t="s">
        <v>357</v>
      </c>
      <c r="B9" s="204" t="s">
        <v>3</v>
      </c>
      <c r="C9" s="204" t="s">
        <v>3</v>
      </c>
      <c r="D9" s="204" t="s">
        <v>3</v>
      </c>
      <c r="E9" s="204" t="s">
        <v>3</v>
      </c>
      <c r="F9" s="204" t="s">
        <v>3</v>
      </c>
      <c r="G9" s="205" t="s">
        <v>3</v>
      </c>
      <c r="H9" s="204" t="s">
        <v>3</v>
      </c>
      <c r="I9" s="204" t="s">
        <v>3</v>
      </c>
      <c r="J9" s="204" t="s">
        <v>3</v>
      </c>
      <c r="K9" s="204" t="s">
        <v>3</v>
      </c>
      <c r="L9" s="204" t="s">
        <v>3</v>
      </c>
      <c r="M9" s="204" t="s">
        <v>3</v>
      </c>
      <c r="N9" s="204" t="s">
        <v>3</v>
      </c>
      <c r="O9" s="204" t="s">
        <v>3</v>
      </c>
      <c r="P9" s="205" t="s">
        <v>3</v>
      </c>
      <c r="Q9" s="204" t="s">
        <v>3</v>
      </c>
      <c r="R9" s="204" t="s">
        <v>3</v>
      </c>
      <c r="S9" s="204" t="s">
        <v>3</v>
      </c>
      <c r="T9" s="204" t="s">
        <v>3</v>
      </c>
      <c r="U9" s="204" t="s">
        <v>3</v>
      </c>
      <c r="V9" s="204" t="s">
        <v>3</v>
      </c>
      <c r="W9" s="204" t="s">
        <v>3</v>
      </c>
      <c r="X9" s="204" t="s">
        <v>3</v>
      </c>
      <c r="Y9" s="204" t="s">
        <v>3</v>
      </c>
      <c r="Z9" s="204" t="s">
        <v>3</v>
      </c>
      <c r="AA9" s="205" t="s">
        <v>3</v>
      </c>
      <c r="AB9" s="204" t="s">
        <v>3</v>
      </c>
      <c r="AC9" s="204" t="s">
        <v>3</v>
      </c>
      <c r="AD9" s="204" t="s">
        <v>3</v>
      </c>
      <c r="AE9" s="253" t="s">
        <v>3</v>
      </c>
    </row>
    <row r="10" spans="1:31" ht="15.75" x14ac:dyDescent="0.25">
      <c r="A10" s="7" t="s">
        <v>36</v>
      </c>
      <c r="B10" s="25" t="s">
        <v>5</v>
      </c>
      <c r="C10" s="25" t="s">
        <v>5</v>
      </c>
      <c r="D10" s="25" t="s">
        <v>5</v>
      </c>
      <c r="E10" s="25" t="s">
        <v>5</v>
      </c>
      <c r="F10" s="25" t="s">
        <v>5</v>
      </c>
      <c r="G10" s="65" t="s">
        <v>5</v>
      </c>
      <c r="H10" s="25" t="s">
        <v>5</v>
      </c>
      <c r="I10" s="25" t="s">
        <v>5</v>
      </c>
      <c r="J10" s="25" t="s">
        <v>5</v>
      </c>
      <c r="K10" s="25" t="s">
        <v>5</v>
      </c>
      <c r="L10" s="25" t="s">
        <v>5</v>
      </c>
      <c r="M10" s="25" t="s">
        <v>5</v>
      </c>
      <c r="N10" s="25" t="s">
        <v>5</v>
      </c>
      <c r="O10" s="25" t="s">
        <v>5</v>
      </c>
      <c r="P10" s="65" t="s">
        <v>5</v>
      </c>
      <c r="Q10" s="25" t="s">
        <v>5</v>
      </c>
      <c r="R10" s="25" t="s">
        <v>5</v>
      </c>
      <c r="S10" s="25" t="s">
        <v>5</v>
      </c>
      <c r="T10" s="25" t="s">
        <v>5</v>
      </c>
      <c r="U10" s="25" t="s">
        <v>5</v>
      </c>
      <c r="V10" s="25" t="s">
        <v>5</v>
      </c>
      <c r="W10" s="25" t="s">
        <v>5</v>
      </c>
      <c r="X10" s="25" t="s">
        <v>5</v>
      </c>
      <c r="Y10" s="25" t="s">
        <v>5</v>
      </c>
      <c r="Z10" s="25" t="s">
        <v>5</v>
      </c>
      <c r="AA10" s="65" t="s">
        <v>5</v>
      </c>
      <c r="AB10" s="25" t="s">
        <v>5</v>
      </c>
      <c r="AC10" s="25" t="s">
        <v>5</v>
      </c>
      <c r="AD10" s="25" t="s">
        <v>5</v>
      </c>
      <c r="AE10" s="26" t="s">
        <v>5</v>
      </c>
    </row>
    <row r="11" spans="1:31" x14ac:dyDescent="0.25">
      <c r="A11" s="9" t="s">
        <v>6</v>
      </c>
      <c r="B11" s="27">
        <v>12</v>
      </c>
      <c r="C11" s="27">
        <v>4</v>
      </c>
      <c r="D11" s="27">
        <v>1</v>
      </c>
      <c r="E11" s="27">
        <v>1</v>
      </c>
      <c r="F11" s="27">
        <v>2</v>
      </c>
      <c r="G11" s="70">
        <v>0</v>
      </c>
      <c r="H11" s="27">
        <v>13</v>
      </c>
      <c r="I11" s="27">
        <v>3</v>
      </c>
      <c r="J11" s="27">
        <v>9</v>
      </c>
      <c r="K11" s="27">
        <v>16</v>
      </c>
      <c r="L11" s="27">
        <v>1</v>
      </c>
      <c r="M11" s="27">
        <v>0</v>
      </c>
      <c r="N11" s="27">
        <v>15</v>
      </c>
      <c r="O11" s="27">
        <v>1</v>
      </c>
      <c r="P11" s="70">
        <v>0</v>
      </c>
      <c r="Q11" s="27">
        <v>4</v>
      </c>
      <c r="R11" s="27">
        <v>3</v>
      </c>
      <c r="S11" s="27">
        <v>12</v>
      </c>
      <c r="T11" s="27">
        <v>0</v>
      </c>
      <c r="U11" s="27">
        <v>5</v>
      </c>
      <c r="V11" s="27">
        <v>16</v>
      </c>
      <c r="W11" s="27">
        <v>15</v>
      </c>
      <c r="X11" s="27">
        <v>2</v>
      </c>
      <c r="Y11" s="27">
        <v>3</v>
      </c>
      <c r="Z11" s="27">
        <v>17</v>
      </c>
      <c r="AA11" s="70">
        <v>0</v>
      </c>
      <c r="AB11" s="27">
        <v>0</v>
      </c>
      <c r="AC11" s="27">
        <v>4</v>
      </c>
      <c r="AD11" s="27">
        <v>14</v>
      </c>
      <c r="AE11" s="28">
        <v>8</v>
      </c>
    </row>
    <row r="12" spans="1:31" x14ac:dyDescent="0.25">
      <c r="A12" s="9" t="s">
        <v>7</v>
      </c>
      <c r="B12" s="27">
        <v>4</v>
      </c>
      <c r="C12" s="27">
        <v>0</v>
      </c>
      <c r="D12" s="27">
        <v>9</v>
      </c>
      <c r="E12" s="27">
        <v>1</v>
      </c>
      <c r="F12" s="27">
        <v>0</v>
      </c>
      <c r="G12" s="70">
        <v>0</v>
      </c>
      <c r="H12" s="27">
        <v>9</v>
      </c>
      <c r="I12" s="27">
        <v>1</v>
      </c>
      <c r="J12" s="27">
        <v>21</v>
      </c>
      <c r="K12" s="27">
        <v>7</v>
      </c>
      <c r="L12" s="27">
        <v>0</v>
      </c>
      <c r="M12" s="27">
        <v>0</v>
      </c>
      <c r="N12" s="27">
        <v>19</v>
      </c>
      <c r="O12" s="27">
        <v>1</v>
      </c>
      <c r="P12" s="70">
        <v>0</v>
      </c>
      <c r="Q12" s="27">
        <v>7</v>
      </c>
      <c r="R12" s="27">
        <v>8</v>
      </c>
      <c r="S12" s="27">
        <v>4</v>
      </c>
      <c r="T12" s="27">
        <v>7</v>
      </c>
      <c r="U12" s="27">
        <v>1</v>
      </c>
      <c r="V12" s="27">
        <v>14</v>
      </c>
      <c r="W12" s="27">
        <v>5</v>
      </c>
      <c r="X12" s="27">
        <v>5</v>
      </c>
      <c r="Y12" s="27">
        <v>5</v>
      </c>
      <c r="Z12" s="27">
        <v>14</v>
      </c>
      <c r="AA12" s="70">
        <v>0</v>
      </c>
      <c r="AB12" s="27">
        <v>0</v>
      </c>
      <c r="AC12" s="27">
        <v>12</v>
      </c>
      <c r="AD12" s="27">
        <v>5</v>
      </c>
      <c r="AE12" s="28">
        <v>2</v>
      </c>
    </row>
    <row r="13" spans="1:31" x14ac:dyDescent="0.25">
      <c r="A13" s="9" t="s">
        <v>8</v>
      </c>
      <c r="B13" s="27">
        <v>10</v>
      </c>
      <c r="C13" s="27">
        <v>0</v>
      </c>
      <c r="D13" s="27">
        <v>4</v>
      </c>
      <c r="E13" s="27">
        <v>1</v>
      </c>
      <c r="F13" s="27">
        <v>0</v>
      </c>
      <c r="G13" s="70">
        <v>0</v>
      </c>
      <c r="H13" s="27">
        <v>1</v>
      </c>
      <c r="I13" s="27">
        <v>4</v>
      </c>
      <c r="J13" s="27">
        <v>17</v>
      </c>
      <c r="K13" s="27">
        <v>0</v>
      </c>
      <c r="L13" s="27">
        <v>6</v>
      </c>
      <c r="M13" s="27">
        <v>4</v>
      </c>
      <c r="N13" s="27">
        <v>10</v>
      </c>
      <c r="O13" s="27">
        <v>1</v>
      </c>
      <c r="P13" s="70">
        <v>0</v>
      </c>
      <c r="Q13" s="27">
        <v>2</v>
      </c>
      <c r="R13" s="27">
        <v>14</v>
      </c>
      <c r="S13" s="27">
        <v>12</v>
      </c>
      <c r="T13" s="27">
        <v>0</v>
      </c>
      <c r="U13" s="27">
        <v>0</v>
      </c>
      <c r="V13" s="27">
        <v>18</v>
      </c>
      <c r="W13" s="27">
        <v>9</v>
      </c>
      <c r="X13" s="27">
        <v>11</v>
      </c>
      <c r="Y13" s="27">
        <v>2</v>
      </c>
      <c r="Z13" s="27">
        <v>10</v>
      </c>
      <c r="AA13" s="70">
        <v>0</v>
      </c>
      <c r="AB13" s="27">
        <v>3</v>
      </c>
      <c r="AC13" s="27">
        <v>11</v>
      </c>
      <c r="AD13" s="27">
        <v>3</v>
      </c>
      <c r="AE13" s="28">
        <v>1</v>
      </c>
    </row>
    <row r="14" spans="1:31" x14ac:dyDescent="0.25">
      <c r="A14" s="9" t="s">
        <v>9</v>
      </c>
      <c r="B14" s="27">
        <v>19</v>
      </c>
      <c r="C14" s="27">
        <v>0</v>
      </c>
      <c r="D14" s="27">
        <v>0</v>
      </c>
      <c r="E14" s="27">
        <v>4</v>
      </c>
      <c r="F14" s="27">
        <v>4</v>
      </c>
      <c r="G14" s="70">
        <v>0</v>
      </c>
      <c r="H14" s="27">
        <v>0</v>
      </c>
      <c r="I14" s="27">
        <v>11</v>
      </c>
      <c r="J14" s="27">
        <v>17</v>
      </c>
      <c r="K14" s="27">
        <v>0</v>
      </c>
      <c r="L14" s="27">
        <v>7</v>
      </c>
      <c r="M14" s="27">
        <v>12</v>
      </c>
      <c r="N14" s="27">
        <v>5</v>
      </c>
      <c r="O14" s="27">
        <v>0</v>
      </c>
      <c r="P14" s="70">
        <v>0</v>
      </c>
      <c r="Q14" s="27">
        <v>0</v>
      </c>
      <c r="R14" s="27">
        <v>9</v>
      </c>
      <c r="S14" s="27">
        <v>1</v>
      </c>
      <c r="T14" s="27">
        <v>8</v>
      </c>
      <c r="U14" s="27">
        <v>6</v>
      </c>
      <c r="V14" s="27">
        <v>12</v>
      </c>
      <c r="W14" s="27">
        <v>7</v>
      </c>
      <c r="X14" s="27">
        <v>6</v>
      </c>
      <c r="Y14" s="27">
        <v>3</v>
      </c>
      <c r="Z14" s="27">
        <v>3</v>
      </c>
      <c r="AA14" s="70">
        <v>0</v>
      </c>
      <c r="AB14" s="27">
        <v>5</v>
      </c>
      <c r="AC14" s="27">
        <v>22</v>
      </c>
      <c r="AD14" s="27">
        <v>2</v>
      </c>
      <c r="AE14" s="28">
        <v>2</v>
      </c>
    </row>
    <row r="15" spans="1:31" x14ac:dyDescent="0.25">
      <c r="A15" s="9" t="s">
        <v>10</v>
      </c>
      <c r="B15" s="29">
        <v>3</v>
      </c>
      <c r="C15" s="29">
        <v>0</v>
      </c>
      <c r="D15" s="29">
        <v>0</v>
      </c>
      <c r="E15" s="29">
        <v>8</v>
      </c>
      <c r="F15" s="29">
        <v>10</v>
      </c>
      <c r="G15" s="71">
        <v>0</v>
      </c>
      <c r="H15" s="29">
        <v>0</v>
      </c>
      <c r="I15" s="29">
        <v>1</v>
      </c>
      <c r="J15" s="29">
        <v>6</v>
      </c>
      <c r="K15" s="29">
        <v>0</v>
      </c>
      <c r="L15" s="29">
        <v>1</v>
      </c>
      <c r="M15" s="29">
        <v>0</v>
      </c>
      <c r="N15" s="29">
        <v>0</v>
      </c>
      <c r="O15" s="29">
        <v>0</v>
      </c>
      <c r="P15" s="71">
        <v>0</v>
      </c>
      <c r="Q15" s="29">
        <v>2</v>
      </c>
      <c r="R15" s="29">
        <v>0</v>
      </c>
      <c r="S15" s="29">
        <v>2</v>
      </c>
      <c r="T15" s="29">
        <v>9</v>
      </c>
      <c r="U15" s="29">
        <v>0</v>
      </c>
      <c r="V15" s="29">
        <v>16</v>
      </c>
      <c r="W15" s="29">
        <v>1</v>
      </c>
      <c r="X15" s="29">
        <v>0</v>
      </c>
      <c r="Y15" s="29">
        <v>0</v>
      </c>
      <c r="Z15" s="29">
        <v>15</v>
      </c>
      <c r="AA15" s="71">
        <v>0</v>
      </c>
      <c r="AB15" s="29">
        <v>1</v>
      </c>
      <c r="AC15" s="29">
        <v>7</v>
      </c>
      <c r="AD15" s="29">
        <v>0</v>
      </c>
      <c r="AE15" s="30">
        <v>1</v>
      </c>
    </row>
    <row r="16" spans="1:31" ht="16.5" customHeight="1" thickBot="1" x14ac:dyDescent="0.3">
      <c r="A16" s="14" t="s">
        <v>37</v>
      </c>
      <c r="B16" s="279">
        <f t="shared" ref="B16:AE16" si="0">SUM(B11:B15)</f>
        <v>48</v>
      </c>
      <c r="C16" s="280">
        <f t="shared" si="0"/>
        <v>4</v>
      </c>
      <c r="D16" s="279">
        <f t="shared" si="0"/>
        <v>14</v>
      </c>
      <c r="E16" s="279">
        <f t="shared" si="0"/>
        <v>15</v>
      </c>
      <c r="F16" s="279">
        <f t="shared" si="0"/>
        <v>16</v>
      </c>
      <c r="G16" s="67">
        <f t="shared" si="0"/>
        <v>0</v>
      </c>
      <c r="H16" s="279">
        <f t="shared" si="0"/>
        <v>23</v>
      </c>
      <c r="I16" s="279">
        <f t="shared" si="0"/>
        <v>20</v>
      </c>
      <c r="J16" s="279">
        <f t="shared" si="0"/>
        <v>70</v>
      </c>
      <c r="K16" s="279">
        <f t="shared" si="0"/>
        <v>23</v>
      </c>
      <c r="L16" s="279">
        <f t="shared" si="0"/>
        <v>15</v>
      </c>
      <c r="M16" s="279">
        <f t="shared" si="0"/>
        <v>16</v>
      </c>
      <c r="N16" s="279">
        <f t="shared" si="0"/>
        <v>49</v>
      </c>
      <c r="O16" s="280">
        <f t="shared" si="0"/>
        <v>3</v>
      </c>
      <c r="P16" s="67">
        <f t="shared" si="0"/>
        <v>0</v>
      </c>
      <c r="Q16" s="279">
        <f t="shared" si="0"/>
        <v>15</v>
      </c>
      <c r="R16" s="279">
        <f t="shared" si="0"/>
        <v>34</v>
      </c>
      <c r="S16" s="279">
        <f t="shared" si="0"/>
        <v>31</v>
      </c>
      <c r="T16" s="279">
        <f t="shared" si="0"/>
        <v>24</v>
      </c>
      <c r="U16" s="279">
        <f t="shared" si="0"/>
        <v>12</v>
      </c>
      <c r="V16" s="279">
        <f t="shared" si="0"/>
        <v>76</v>
      </c>
      <c r="W16" s="279">
        <f t="shared" si="0"/>
        <v>37</v>
      </c>
      <c r="X16" s="279">
        <f t="shared" si="0"/>
        <v>24</v>
      </c>
      <c r="Y16" s="279">
        <f t="shared" si="0"/>
        <v>13</v>
      </c>
      <c r="Z16" s="279">
        <f t="shared" si="0"/>
        <v>59</v>
      </c>
      <c r="AA16" s="67">
        <f t="shared" si="0"/>
        <v>0</v>
      </c>
      <c r="AB16" s="281">
        <f t="shared" si="0"/>
        <v>9</v>
      </c>
      <c r="AC16" s="279">
        <f t="shared" si="0"/>
        <v>56</v>
      </c>
      <c r="AD16" s="279">
        <f t="shared" si="0"/>
        <v>24</v>
      </c>
      <c r="AE16" s="282">
        <f t="shared" si="0"/>
        <v>14</v>
      </c>
    </row>
    <row r="17" spans="1:31" ht="16.5" customHeight="1" thickBot="1" x14ac:dyDescent="0.3">
      <c r="A17" s="265" t="s">
        <v>305</v>
      </c>
      <c r="B17" s="275" t="s">
        <v>342</v>
      </c>
      <c r="C17" s="275" t="s">
        <v>307</v>
      </c>
      <c r="D17" s="275" t="s">
        <v>307</v>
      </c>
      <c r="E17" s="275" t="s">
        <v>342</v>
      </c>
      <c r="F17" s="275" t="s">
        <v>342</v>
      </c>
      <c r="G17" s="283" t="s">
        <v>342</v>
      </c>
      <c r="H17" s="275" t="s">
        <v>342</v>
      </c>
      <c r="I17" s="275" t="s">
        <v>342</v>
      </c>
      <c r="J17" s="275" t="s">
        <v>342</v>
      </c>
      <c r="K17" s="275" t="s">
        <v>342</v>
      </c>
      <c r="L17" s="275" t="s">
        <v>342</v>
      </c>
      <c r="M17" s="275" t="s">
        <v>306</v>
      </c>
      <c r="N17" s="275" t="s">
        <v>342</v>
      </c>
      <c r="O17" s="275" t="s">
        <v>342</v>
      </c>
      <c r="P17" s="283" t="s">
        <v>342</v>
      </c>
      <c r="Q17" s="275" t="s">
        <v>342</v>
      </c>
      <c r="R17" s="275" t="s">
        <v>342</v>
      </c>
      <c r="S17" s="275" t="s">
        <v>342</v>
      </c>
      <c r="T17" s="275" t="s">
        <v>342</v>
      </c>
      <c r="U17" s="275" t="s">
        <v>342</v>
      </c>
      <c r="V17" s="275" t="s">
        <v>342</v>
      </c>
      <c r="W17" s="275" t="s">
        <v>342</v>
      </c>
      <c r="X17" s="275" t="s">
        <v>342</v>
      </c>
      <c r="Y17" s="275" t="s">
        <v>342</v>
      </c>
      <c r="Z17" s="275" t="s">
        <v>342</v>
      </c>
      <c r="AA17" s="283" t="s">
        <v>342</v>
      </c>
      <c r="AB17" s="275" t="s">
        <v>307</v>
      </c>
      <c r="AC17" s="275" t="s">
        <v>342</v>
      </c>
      <c r="AD17" s="275" t="s">
        <v>342</v>
      </c>
      <c r="AE17" s="275" t="s">
        <v>342</v>
      </c>
    </row>
    <row r="19" spans="1:31" ht="15.75" x14ac:dyDescent="0.25">
      <c r="A19" s="2"/>
    </row>
    <row r="20" spans="1:31" ht="27" thickBot="1" x14ac:dyDescent="0.45">
      <c r="A20" s="4" t="s">
        <v>348</v>
      </c>
      <c r="B20" s="210">
        <v>12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 spans="1:31" ht="19.5" thickBot="1" x14ac:dyDescent="0.3">
      <c r="A21" s="5" t="s">
        <v>0</v>
      </c>
      <c r="B21" s="23" t="s">
        <v>462</v>
      </c>
      <c r="C21" s="23" t="s">
        <v>463</v>
      </c>
      <c r="D21" s="23" t="s">
        <v>464</v>
      </c>
      <c r="E21" s="23" t="s">
        <v>465</v>
      </c>
      <c r="F21" s="23" t="s">
        <v>466</v>
      </c>
      <c r="G21" s="23" t="s">
        <v>619</v>
      </c>
      <c r="H21" s="23" t="s">
        <v>620</v>
      </c>
      <c r="I21" s="23" t="s">
        <v>621</v>
      </c>
      <c r="J21" s="23" t="s">
        <v>622</v>
      </c>
      <c r="K21" s="23" t="s">
        <v>623</v>
      </c>
      <c r="L21" s="23" t="s">
        <v>474</v>
      </c>
      <c r="M21" s="23" t="s">
        <v>475</v>
      </c>
      <c r="N21" s="23" t="s">
        <v>476</v>
      </c>
      <c r="O21" s="23" t="s">
        <v>477</v>
      </c>
      <c r="P21" s="23" t="s">
        <v>478</v>
      </c>
      <c r="Q21" s="23" t="s">
        <v>480</v>
      </c>
      <c r="R21" s="23" t="s">
        <v>481</v>
      </c>
      <c r="S21" s="23" t="s">
        <v>482</v>
      </c>
      <c r="T21" s="23" t="s">
        <v>483</v>
      </c>
      <c r="U21" s="23" t="s">
        <v>484</v>
      </c>
      <c r="V21" s="23" t="s">
        <v>601</v>
      </c>
      <c r="W21" s="23" t="s">
        <v>602</v>
      </c>
      <c r="X21" s="23" t="s">
        <v>603</v>
      </c>
      <c r="Y21" s="23" t="s">
        <v>604</v>
      </c>
      <c r="Z21" s="23" t="s">
        <v>496</v>
      </c>
      <c r="AA21" s="23" t="s">
        <v>581</v>
      </c>
      <c r="AB21" s="23" t="s">
        <v>582</v>
      </c>
      <c r="AC21" s="23" t="s">
        <v>583</v>
      </c>
      <c r="AD21" s="23" t="s">
        <v>584</v>
      </c>
      <c r="AE21" s="108" t="s">
        <v>585</v>
      </c>
    </row>
    <row r="22" spans="1:31" ht="18.75" x14ac:dyDescent="0.25">
      <c r="A22" s="203" t="s">
        <v>355</v>
      </c>
      <c r="B22" s="204">
        <v>11299</v>
      </c>
      <c r="C22" s="204">
        <v>11299</v>
      </c>
      <c r="D22" s="204">
        <v>11299</v>
      </c>
      <c r="E22" s="204">
        <v>11299</v>
      </c>
      <c r="F22" s="204">
        <v>11299</v>
      </c>
      <c r="G22" s="204">
        <v>11457</v>
      </c>
      <c r="H22" s="204">
        <v>11457</v>
      </c>
      <c r="I22" s="204">
        <v>11457</v>
      </c>
      <c r="J22" s="204">
        <v>11457</v>
      </c>
      <c r="K22" s="204">
        <v>11457</v>
      </c>
      <c r="L22" s="204">
        <v>11766</v>
      </c>
      <c r="M22" s="204">
        <v>11766</v>
      </c>
      <c r="N22" s="204">
        <v>11766</v>
      </c>
      <c r="O22" s="204">
        <v>11766</v>
      </c>
      <c r="P22" s="204">
        <v>11766</v>
      </c>
      <c r="Q22" s="204">
        <v>13637</v>
      </c>
      <c r="R22" s="204">
        <v>13637</v>
      </c>
      <c r="S22" s="204">
        <v>13637</v>
      </c>
      <c r="T22" s="204">
        <v>13637</v>
      </c>
      <c r="U22" s="204">
        <v>13637</v>
      </c>
      <c r="V22" s="204">
        <v>11343</v>
      </c>
      <c r="W22" s="204">
        <v>11343</v>
      </c>
      <c r="X22" s="204">
        <v>11343</v>
      </c>
      <c r="Y22" s="204">
        <v>11343</v>
      </c>
      <c r="Z22" s="204">
        <v>11343</v>
      </c>
      <c r="AA22" s="204">
        <v>11351</v>
      </c>
      <c r="AB22" s="204">
        <v>11351</v>
      </c>
      <c r="AC22" s="204">
        <v>11351</v>
      </c>
      <c r="AD22" s="204">
        <v>11351</v>
      </c>
      <c r="AE22" s="207">
        <v>11351</v>
      </c>
    </row>
    <row r="23" spans="1:31" ht="18.75" x14ac:dyDescent="0.25">
      <c r="A23" s="203" t="s">
        <v>356</v>
      </c>
      <c r="B23" s="204" t="s">
        <v>3</v>
      </c>
      <c r="C23" s="204" t="s">
        <v>3</v>
      </c>
      <c r="D23" s="204" t="s">
        <v>3</v>
      </c>
      <c r="E23" s="204" t="s">
        <v>3</v>
      </c>
      <c r="F23" s="204" t="s">
        <v>3</v>
      </c>
      <c r="G23" s="204" t="s">
        <v>3</v>
      </c>
      <c r="H23" s="204" t="s">
        <v>3</v>
      </c>
      <c r="I23" s="204" t="s">
        <v>3</v>
      </c>
      <c r="J23" s="204" t="s">
        <v>3</v>
      </c>
      <c r="K23" s="204" t="s">
        <v>3</v>
      </c>
      <c r="L23" s="204" t="s">
        <v>3</v>
      </c>
      <c r="M23" s="204" t="s">
        <v>3</v>
      </c>
      <c r="N23" s="204" t="s">
        <v>3</v>
      </c>
      <c r="O23" s="204" t="s">
        <v>3</v>
      </c>
      <c r="P23" s="204" t="s">
        <v>3</v>
      </c>
      <c r="Q23" s="204" t="s">
        <v>3</v>
      </c>
      <c r="R23" s="204" t="s">
        <v>3</v>
      </c>
      <c r="S23" s="204" t="s">
        <v>3</v>
      </c>
      <c r="T23" s="204" t="s">
        <v>3</v>
      </c>
      <c r="U23" s="204" t="s">
        <v>3</v>
      </c>
      <c r="V23" s="204" t="s">
        <v>3</v>
      </c>
      <c r="W23" s="204" t="s">
        <v>3</v>
      </c>
      <c r="X23" s="204" t="s">
        <v>3</v>
      </c>
      <c r="Y23" s="204" t="s">
        <v>3</v>
      </c>
      <c r="Z23" s="204" t="s">
        <v>3</v>
      </c>
      <c r="AA23" s="204" t="s">
        <v>3</v>
      </c>
      <c r="AB23" s="204" t="s">
        <v>3</v>
      </c>
      <c r="AC23" s="204" t="s">
        <v>3</v>
      </c>
      <c r="AD23" s="204" t="s">
        <v>3</v>
      </c>
      <c r="AE23" s="207" t="s">
        <v>3</v>
      </c>
    </row>
    <row r="24" spans="1:31" ht="18.75" x14ac:dyDescent="0.25">
      <c r="A24" s="203" t="s">
        <v>357</v>
      </c>
      <c r="B24" s="204" t="s">
        <v>3</v>
      </c>
      <c r="C24" s="204" t="s">
        <v>3</v>
      </c>
      <c r="D24" s="204" t="s">
        <v>3</v>
      </c>
      <c r="E24" s="204" t="s">
        <v>3</v>
      </c>
      <c r="F24" s="204" t="s">
        <v>3</v>
      </c>
      <c r="G24" s="204" t="s">
        <v>3</v>
      </c>
      <c r="H24" s="204" t="s">
        <v>3</v>
      </c>
      <c r="I24" s="204" t="s">
        <v>3</v>
      </c>
      <c r="J24" s="204" t="s">
        <v>3</v>
      </c>
      <c r="K24" s="204" t="s">
        <v>3</v>
      </c>
      <c r="L24" s="204" t="s">
        <v>3</v>
      </c>
      <c r="M24" s="204" t="s">
        <v>3</v>
      </c>
      <c r="N24" s="204" t="s">
        <v>3</v>
      </c>
      <c r="O24" s="204" t="s">
        <v>3</v>
      </c>
      <c r="P24" s="204" t="s">
        <v>3</v>
      </c>
      <c r="Q24" s="204" t="s">
        <v>3</v>
      </c>
      <c r="R24" s="204" t="s">
        <v>3</v>
      </c>
      <c r="S24" s="204" t="s">
        <v>3</v>
      </c>
      <c r="T24" s="204" t="s">
        <v>3</v>
      </c>
      <c r="U24" s="204" t="s">
        <v>3</v>
      </c>
      <c r="V24" s="204" t="s">
        <v>3</v>
      </c>
      <c r="W24" s="204" t="s">
        <v>3</v>
      </c>
      <c r="X24" s="204" t="s">
        <v>3</v>
      </c>
      <c r="Y24" s="204" t="s">
        <v>3</v>
      </c>
      <c r="Z24" s="204" t="s">
        <v>3</v>
      </c>
      <c r="AA24" s="204" t="s">
        <v>3</v>
      </c>
      <c r="AB24" s="204" t="s">
        <v>3</v>
      </c>
      <c r="AC24" s="204" t="s">
        <v>3</v>
      </c>
      <c r="AD24" s="204" t="s">
        <v>3</v>
      </c>
      <c r="AE24" s="207" t="s">
        <v>3</v>
      </c>
    </row>
    <row r="25" spans="1:31" ht="18.75" x14ac:dyDescent="0.25">
      <c r="A25" s="203" t="s">
        <v>359</v>
      </c>
      <c r="B25" s="204" t="s">
        <v>498</v>
      </c>
      <c r="C25" s="204" t="s">
        <v>498</v>
      </c>
      <c r="D25" s="204" t="s">
        <v>498</v>
      </c>
      <c r="E25" s="204" t="s">
        <v>498</v>
      </c>
      <c r="F25" s="204" t="s">
        <v>498</v>
      </c>
      <c r="G25" s="204" t="s">
        <v>498</v>
      </c>
      <c r="H25" s="204" t="s">
        <v>498</v>
      </c>
      <c r="I25" s="204" t="s">
        <v>498</v>
      </c>
      <c r="J25" s="204" t="s">
        <v>498</v>
      </c>
      <c r="K25" s="204" t="s">
        <v>498</v>
      </c>
      <c r="L25" s="204" t="s">
        <v>498</v>
      </c>
      <c r="M25" s="204" t="s">
        <v>498</v>
      </c>
      <c r="N25" s="204" t="s">
        <v>498</v>
      </c>
      <c r="O25" s="204" t="s">
        <v>498</v>
      </c>
      <c r="P25" s="204" t="s">
        <v>498</v>
      </c>
      <c r="Q25" s="204" t="s">
        <v>498</v>
      </c>
      <c r="R25" s="204" t="s">
        <v>343</v>
      </c>
      <c r="S25" s="204" t="s">
        <v>343</v>
      </c>
      <c r="T25" s="204" t="s">
        <v>343</v>
      </c>
      <c r="U25" s="204" t="s">
        <v>343</v>
      </c>
      <c r="V25" s="204" t="s">
        <v>498</v>
      </c>
      <c r="W25" s="204" t="s">
        <v>343</v>
      </c>
      <c r="X25" s="204" t="s">
        <v>343</v>
      </c>
      <c r="Y25" s="204" t="s">
        <v>343</v>
      </c>
      <c r="Z25" s="204" t="s">
        <v>343</v>
      </c>
      <c r="AA25" s="204" t="s">
        <v>498</v>
      </c>
      <c r="AB25" s="204" t="s">
        <v>343</v>
      </c>
      <c r="AC25" s="204" t="s">
        <v>343</v>
      </c>
      <c r="AD25" s="204" t="s">
        <v>343</v>
      </c>
      <c r="AE25" s="207" t="s">
        <v>343</v>
      </c>
    </row>
    <row r="26" spans="1:31" s="20" customFormat="1" ht="16.5" thickBot="1" x14ac:dyDescent="0.3">
      <c r="A26" s="21" t="s">
        <v>360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>
        <v>0</v>
      </c>
      <c r="M26" s="60">
        <v>0</v>
      </c>
      <c r="N26" s="60">
        <v>0</v>
      </c>
      <c r="O26" s="60">
        <v>0</v>
      </c>
      <c r="P26" s="60">
        <v>0</v>
      </c>
      <c r="Q26" s="60">
        <v>0</v>
      </c>
      <c r="R26" s="60" t="s">
        <v>155</v>
      </c>
      <c r="S26" s="60" t="s">
        <v>154</v>
      </c>
      <c r="T26" s="60" t="s">
        <v>297</v>
      </c>
      <c r="U26" s="60" t="s">
        <v>338</v>
      </c>
      <c r="V26" s="60">
        <v>0</v>
      </c>
      <c r="W26" s="60" t="s">
        <v>155</v>
      </c>
      <c r="X26" s="60" t="s">
        <v>154</v>
      </c>
      <c r="Y26" s="60" t="s">
        <v>297</v>
      </c>
      <c r="Z26" s="60" t="s">
        <v>338</v>
      </c>
      <c r="AA26" s="60">
        <v>0</v>
      </c>
      <c r="AB26" s="60" t="s">
        <v>155</v>
      </c>
      <c r="AC26" s="60" t="s">
        <v>154</v>
      </c>
      <c r="AD26" s="60" t="s">
        <v>297</v>
      </c>
      <c r="AE26" s="278" t="s">
        <v>338</v>
      </c>
    </row>
    <row r="27" spans="1:31" ht="31.5" x14ac:dyDescent="0.25">
      <c r="A27" s="7" t="s">
        <v>361</v>
      </c>
      <c r="B27" s="25" t="s">
        <v>5</v>
      </c>
      <c r="C27" s="25" t="s">
        <v>5</v>
      </c>
      <c r="D27" s="25" t="s">
        <v>5</v>
      </c>
      <c r="E27" s="25" t="s">
        <v>5</v>
      </c>
      <c r="F27" s="25" t="s">
        <v>5</v>
      </c>
      <c r="G27" s="25" t="s">
        <v>5</v>
      </c>
      <c r="H27" s="25" t="s">
        <v>5</v>
      </c>
      <c r="I27" s="25" t="s">
        <v>5</v>
      </c>
      <c r="J27" s="25" t="s">
        <v>5</v>
      </c>
      <c r="K27" s="25" t="s">
        <v>5</v>
      </c>
      <c r="L27" s="25" t="s">
        <v>5</v>
      </c>
      <c r="M27" s="25" t="s">
        <v>5</v>
      </c>
      <c r="N27" s="25" t="s">
        <v>5</v>
      </c>
      <c r="O27" s="25" t="s">
        <v>5</v>
      </c>
      <c r="P27" s="25" t="s">
        <v>5</v>
      </c>
      <c r="Q27" s="25" t="s">
        <v>5</v>
      </c>
      <c r="R27" s="25" t="s">
        <v>5</v>
      </c>
      <c r="S27" s="25" t="s">
        <v>5</v>
      </c>
      <c r="T27" s="25" t="s">
        <v>5</v>
      </c>
      <c r="U27" s="25" t="s">
        <v>5</v>
      </c>
      <c r="V27" s="25" t="s">
        <v>5</v>
      </c>
      <c r="W27" s="25" t="s">
        <v>5</v>
      </c>
      <c r="X27" s="25" t="s">
        <v>5</v>
      </c>
      <c r="Y27" s="25" t="s">
        <v>5</v>
      </c>
      <c r="Z27" s="25" t="s">
        <v>5</v>
      </c>
      <c r="AA27" s="25" t="s">
        <v>5</v>
      </c>
      <c r="AB27" s="25" t="s">
        <v>5</v>
      </c>
      <c r="AC27" s="25" t="s">
        <v>5</v>
      </c>
      <c r="AD27" s="25" t="s">
        <v>5</v>
      </c>
      <c r="AE27" s="96" t="s">
        <v>5</v>
      </c>
    </row>
    <row r="28" spans="1:31" x14ac:dyDescent="0.25">
      <c r="A28" s="9" t="s">
        <v>6</v>
      </c>
      <c r="B28" s="154">
        <v>10</v>
      </c>
      <c r="C28" s="154">
        <v>14</v>
      </c>
      <c r="D28" s="154">
        <v>14</v>
      </c>
      <c r="E28" s="154">
        <v>10</v>
      </c>
      <c r="F28" s="154">
        <v>11</v>
      </c>
      <c r="G28" s="27">
        <v>16</v>
      </c>
      <c r="H28" s="27">
        <v>13</v>
      </c>
      <c r="I28" s="27">
        <v>9</v>
      </c>
      <c r="J28" s="154">
        <v>9</v>
      </c>
      <c r="K28" s="154">
        <v>9</v>
      </c>
      <c r="L28" s="154">
        <v>2</v>
      </c>
      <c r="M28" s="27">
        <v>2</v>
      </c>
      <c r="N28" s="27">
        <v>2</v>
      </c>
      <c r="O28" s="27">
        <v>1</v>
      </c>
      <c r="P28" s="27">
        <v>2</v>
      </c>
      <c r="Q28" s="27">
        <v>7</v>
      </c>
      <c r="R28" s="154">
        <v>7</v>
      </c>
      <c r="S28" s="27">
        <v>6</v>
      </c>
      <c r="T28" s="154">
        <v>4</v>
      </c>
      <c r="U28" s="154">
        <v>8</v>
      </c>
      <c r="V28" s="154">
        <v>18</v>
      </c>
      <c r="W28" s="154">
        <v>18</v>
      </c>
      <c r="X28" s="154">
        <v>16</v>
      </c>
      <c r="Y28" s="154">
        <v>14</v>
      </c>
      <c r="Z28" s="154">
        <v>2</v>
      </c>
      <c r="AA28" s="27">
        <v>0</v>
      </c>
      <c r="AB28" s="154">
        <v>0</v>
      </c>
      <c r="AC28" s="27">
        <v>0</v>
      </c>
      <c r="AD28" s="27">
        <v>0</v>
      </c>
      <c r="AE28" s="28">
        <v>0</v>
      </c>
    </row>
    <row r="29" spans="1:31" x14ac:dyDescent="0.25">
      <c r="A29" s="9" t="s">
        <v>7</v>
      </c>
      <c r="B29" s="154">
        <v>7</v>
      </c>
      <c r="C29" s="154">
        <v>7</v>
      </c>
      <c r="D29" s="154">
        <v>10</v>
      </c>
      <c r="E29" s="154">
        <v>8</v>
      </c>
      <c r="F29" s="154">
        <v>7</v>
      </c>
      <c r="G29" s="27">
        <v>14</v>
      </c>
      <c r="H29" s="27">
        <v>11</v>
      </c>
      <c r="I29" s="27">
        <v>10</v>
      </c>
      <c r="J29" s="154">
        <v>7</v>
      </c>
      <c r="K29" s="154">
        <v>8</v>
      </c>
      <c r="L29" s="154">
        <v>2</v>
      </c>
      <c r="M29" s="154">
        <v>1</v>
      </c>
      <c r="N29" s="27">
        <v>1</v>
      </c>
      <c r="O29" s="154">
        <v>2</v>
      </c>
      <c r="P29" s="27">
        <v>2</v>
      </c>
      <c r="Q29" s="27">
        <v>13</v>
      </c>
      <c r="R29" s="154">
        <v>13</v>
      </c>
      <c r="S29" s="27">
        <v>7</v>
      </c>
      <c r="T29" s="154">
        <v>8</v>
      </c>
      <c r="U29" s="154">
        <v>3</v>
      </c>
      <c r="V29" s="154">
        <v>10</v>
      </c>
      <c r="W29" s="154">
        <v>17</v>
      </c>
      <c r="X29" s="27">
        <v>15</v>
      </c>
      <c r="Y29" s="27">
        <v>16</v>
      </c>
      <c r="Z29" s="154">
        <v>0</v>
      </c>
      <c r="AA29" s="27">
        <v>0</v>
      </c>
      <c r="AB29" s="27">
        <v>0</v>
      </c>
      <c r="AC29" s="27">
        <v>0</v>
      </c>
      <c r="AD29" s="27">
        <v>0</v>
      </c>
      <c r="AE29" s="159">
        <v>0</v>
      </c>
    </row>
    <row r="30" spans="1:31" x14ac:dyDescent="0.25">
      <c r="A30" s="9" t="s">
        <v>8</v>
      </c>
      <c r="B30" s="154">
        <v>12</v>
      </c>
      <c r="C30" s="154">
        <v>14</v>
      </c>
      <c r="D30" s="154">
        <v>14</v>
      </c>
      <c r="E30" s="154">
        <v>10</v>
      </c>
      <c r="F30" s="154">
        <v>8</v>
      </c>
      <c r="G30" s="27">
        <v>14</v>
      </c>
      <c r="H30" s="27">
        <v>11</v>
      </c>
      <c r="I30" s="27">
        <v>11</v>
      </c>
      <c r="J30" s="154">
        <v>6</v>
      </c>
      <c r="K30" s="154">
        <v>4</v>
      </c>
      <c r="L30" s="27">
        <v>1</v>
      </c>
      <c r="M30" s="154">
        <v>3</v>
      </c>
      <c r="N30" s="27">
        <v>2</v>
      </c>
      <c r="O30" s="154">
        <v>1</v>
      </c>
      <c r="P30" s="27">
        <v>1</v>
      </c>
      <c r="Q30" s="154">
        <v>11</v>
      </c>
      <c r="R30" s="154">
        <v>12</v>
      </c>
      <c r="S30" s="154">
        <v>8</v>
      </c>
      <c r="T30" s="154">
        <v>9</v>
      </c>
      <c r="U30" s="154">
        <v>8</v>
      </c>
      <c r="V30" s="27">
        <v>1</v>
      </c>
      <c r="W30" s="154">
        <v>14</v>
      </c>
      <c r="X30" s="154">
        <v>1</v>
      </c>
      <c r="Y30" s="27">
        <v>11</v>
      </c>
      <c r="Z30" s="154">
        <v>4</v>
      </c>
      <c r="AA30" s="154">
        <v>0</v>
      </c>
      <c r="AB30" s="27">
        <v>0</v>
      </c>
      <c r="AC30" s="154">
        <v>0</v>
      </c>
      <c r="AD30" s="27">
        <v>3</v>
      </c>
      <c r="AE30" s="159">
        <v>5</v>
      </c>
    </row>
    <row r="31" spans="1:31" x14ac:dyDescent="0.25">
      <c r="A31" s="9" t="s">
        <v>9</v>
      </c>
      <c r="B31" s="154">
        <v>8</v>
      </c>
      <c r="C31" s="154">
        <v>14</v>
      </c>
      <c r="D31" s="154">
        <v>14</v>
      </c>
      <c r="E31" s="154">
        <v>11</v>
      </c>
      <c r="F31" s="154">
        <v>11</v>
      </c>
      <c r="G31" s="27">
        <v>11</v>
      </c>
      <c r="H31" s="27">
        <v>14</v>
      </c>
      <c r="I31" s="27">
        <v>14</v>
      </c>
      <c r="J31" s="154">
        <v>4</v>
      </c>
      <c r="K31" s="154">
        <v>6</v>
      </c>
      <c r="L31" s="27">
        <v>6</v>
      </c>
      <c r="M31" s="154">
        <v>7</v>
      </c>
      <c r="N31" s="27">
        <v>7</v>
      </c>
      <c r="O31" s="154">
        <v>9</v>
      </c>
      <c r="P31" s="154">
        <v>6</v>
      </c>
      <c r="Q31" s="154">
        <v>4</v>
      </c>
      <c r="R31" s="154">
        <v>6</v>
      </c>
      <c r="S31" s="154">
        <v>4</v>
      </c>
      <c r="T31" s="154">
        <v>5</v>
      </c>
      <c r="U31" s="27">
        <v>6</v>
      </c>
      <c r="V31" s="27">
        <v>11</v>
      </c>
      <c r="W31" s="154">
        <v>8</v>
      </c>
      <c r="X31" s="154">
        <v>2</v>
      </c>
      <c r="Y31" s="154">
        <v>6</v>
      </c>
      <c r="Z31" s="27">
        <v>5</v>
      </c>
      <c r="AA31" s="27">
        <v>0</v>
      </c>
      <c r="AB31" s="154">
        <v>1</v>
      </c>
      <c r="AC31" s="27">
        <v>9</v>
      </c>
      <c r="AD31" s="27">
        <v>8</v>
      </c>
      <c r="AE31" s="28">
        <v>12</v>
      </c>
    </row>
    <row r="32" spans="1:31" x14ac:dyDescent="0.25">
      <c r="A32" s="9" t="s">
        <v>10</v>
      </c>
      <c r="B32" s="155">
        <v>6</v>
      </c>
      <c r="C32" s="155">
        <v>9</v>
      </c>
      <c r="D32" s="155">
        <v>9</v>
      </c>
      <c r="E32" s="155">
        <v>10</v>
      </c>
      <c r="F32" s="155">
        <v>8</v>
      </c>
      <c r="G32" s="29">
        <v>0</v>
      </c>
      <c r="H32" s="155">
        <v>1</v>
      </c>
      <c r="I32" s="155">
        <v>1</v>
      </c>
      <c r="J32" s="155">
        <v>3</v>
      </c>
      <c r="K32" s="29">
        <v>1</v>
      </c>
      <c r="L32" s="29">
        <v>0</v>
      </c>
      <c r="M32" s="29">
        <v>0</v>
      </c>
      <c r="N32" s="155">
        <v>1</v>
      </c>
      <c r="O32" s="155">
        <v>1</v>
      </c>
      <c r="P32" s="155">
        <v>3</v>
      </c>
      <c r="Q32" s="29">
        <v>14</v>
      </c>
      <c r="R32" s="155">
        <v>10</v>
      </c>
      <c r="S32" s="155">
        <v>15</v>
      </c>
      <c r="T32" s="155">
        <v>14</v>
      </c>
      <c r="U32" s="155">
        <v>10</v>
      </c>
      <c r="V32" s="29">
        <v>0</v>
      </c>
      <c r="W32" s="155">
        <v>0</v>
      </c>
      <c r="X32" s="155">
        <v>0</v>
      </c>
      <c r="Y32" s="29">
        <v>6</v>
      </c>
      <c r="Z32" s="29">
        <v>0</v>
      </c>
      <c r="AA32" s="29">
        <v>0</v>
      </c>
      <c r="AB32" s="29">
        <v>3</v>
      </c>
      <c r="AC32" s="29">
        <v>4</v>
      </c>
      <c r="AD32" s="155">
        <v>2</v>
      </c>
      <c r="AE32" s="30">
        <v>3</v>
      </c>
    </row>
    <row r="33" spans="1:31" ht="31.5" x14ac:dyDescent="0.25">
      <c r="A33" s="12" t="s">
        <v>11</v>
      </c>
      <c r="B33" s="31">
        <f>SUM(B28:B32)</f>
        <v>43</v>
      </c>
      <c r="C33" s="31">
        <f t="shared" ref="C33:AE33" si="1">SUM(C28:C32)</f>
        <v>58</v>
      </c>
      <c r="D33" s="31">
        <f t="shared" si="1"/>
        <v>61</v>
      </c>
      <c r="E33" s="31">
        <f t="shared" si="1"/>
        <v>49</v>
      </c>
      <c r="F33" s="31">
        <f t="shared" si="1"/>
        <v>45</v>
      </c>
      <c r="G33" s="31">
        <f t="shared" si="1"/>
        <v>55</v>
      </c>
      <c r="H33" s="31">
        <f t="shared" si="1"/>
        <v>50</v>
      </c>
      <c r="I33" s="31">
        <f t="shared" si="1"/>
        <v>45</v>
      </c>
      <c r="J33" s="31">
        <f t="shared" si="1"/>
        <v>29</v>
      </c>
      <c r="K33" s="31">
        <f t="shared" si="1"/>
        <v>28</v>
      </c>
      <c r="L33" s="31">
        <f t="shared" si="1"/>
        <v>11</v>
      </c>
      <c r="M33" s="31">
        <f t="shared" si="1"/>
        <v>13</v>
      </c>
      <c r="N33" s="31">
        <f t="shared" si="1"/>
        <v>13</v>
      </c>
      <c r="O33" s="31">
        <f t="shared" si="1"/>
        <v>14</v>
      </c>
      <c r="P33" s="31">
        <f t="shared" si="1"/>
        <v>14</v>
      </c>
      <c r="Q33" s="31">
        <f t="shared" si="1"/>
        <v>49</v>
      </c>
      <c r="R33" s="31">
        <f t="shared" si="1"/>
        <v>48</v>
      </c>
      <c r="S33" s="31">
        <f t="shared" si="1"/>
        <v>40</v>
      </c>
      <c r="T33" s="31">
        <f t="shared" si="1"/>
        <v>40</v>
      </c>
      <c r="U33" s="31">
        <f t="shared" si="1"/>
        <v>35</v>
      </c>
      <c r="V33" s="31">
        <f t="shared" si="1"/>
        <v>40</v>
      </c>
      <c r="W33" s="31">
        <f t="shared" si="1"/>
        <v>57</v>
      </c>
      <c r="X33" s="31">
        <f t="shared" si="1"/>
        <v>34</v>
      </c>
      <c r="Y33" s="31">
        <f t="shared" si="1"/>
        <v>53</v>
      </c>
      <c r="Z33" s="31">
        <f t="shared" si="1"/>
        <v>11</v>
      </c>
      <c r="AA33" s="31">
        <f t="shared" si="1"/>
        <v>0</v>
      </c>
      <c r="AB33" s="31">
        <f t="shared" si="1"/>
        <v>4</v>
      </c>
      <c r="AC33" s="31">
        <f t="shared" si="1"/>
        <v>13</v>
      </c>
      <c r="AD33" s="31">
        <f t="shared" si="1"/>
        <v>13</v>
      </c>
      <c r="AE33" s="32">
        <f t="shared" si="1"/>
        <v>20</v>
      </c>
    </row>
    <row r="34" spans="1:31" ht="31.5" x14ac:dyDescent="0.25">
      <c r="A34" s="7" t="s">
        <v>132</v>
      </c>
      <c r="B34" s="25" t="s">
        <v>5</v>
      </c>
      <c r="C34" s="25" t="s">
        <v>5</v>
      </c>
      <c r="D34" s="25" t="s">
        <v>5</v>
      </c>
      <c r="E34" s="25" t="s">
        <v>5</v>
      </c>
      <c r="F34" s="25" t="s">
        <v>5</v>
      </c>
      <c r="G34" s="25" t="s">
        <v>5</v>
      </c>
      <c r="H34" s="25" t="s">
        <v>5</v>
      </c>
      <c r="I34" s="25" t="s">
        <v>5</v>
      </c>
      <c r="J34" s="25" t="s">
        <v>5</v>
      </c>
      <c r="K34" s="25" t="s">
        <v>5</v>
      </c>
      <c r="L34" s="25" t="s">
        <v>5</v>
      </c>
      <c r="M34" s="25" t="s">
        <v>5</v>
      </c>
      <c r="N34" s="25" t="s">
        <v>5</v>
      </c>
      <c r="O34" s="25" t="s">
        <v>5</v>
      </c>
      <c r="P34" s="25" t="s">
        <v>5</v>
      </c>
      <c r="Q34" s="25" t="s">
        <v>5</v>
      </c>
      <c r="R34" s="25" t="s">
        <v>5</v>
      </c>
      <c r="S34" s="25" t="s">
        <v>5</v>
      </c>
      <c r="T34" s="25" t="s">
        <v>5</v>
      </c>
      <c r="U34" s="25" t="s">
        <v>5</v>
      </c>
      <c r="V34" s="25" t="s">
        <v>5</v>
      </c>
      <c r="W34" s="25" t="s">
        <v>5</v>
      </c>
      <c r="X34" s="25" t="s">
        <v>5</v>
      </c>
      <c r="Y34" s="25" t="s">
        <v>5</v>
      </c>
      <c r="Z34" s="25" t="s">
        <v>5</v>
      </c>
      <c r="AA34" s="25" t="s">
        <v>5</v>
      </c>
      <c r="AB34" s="25" t="s">
        <v>5</v>
      </c>
      <c r="AC34" s="25" t="s">
        <v>5</v>
      </c>
      <c r="AD34" s="25" t="s">
        <v>5</v>
      </c>
      <c r="AE34" s="26" t="s">
        <v>5</v>
      </c>
    </row>
    <row r="35" spans="1:31" x14ac:dyDescent="0.25">
      <c r="A35" s="9" t="s">
        <v>6</v>
      </c>
      <c r="B35" s="154">
        <v>2</v>
      </c>
      <c r="C35" s="154">
        <v>1</v>
      </c>
      <c r="D35" s="154">
        <v>0</v>
      </c>
      <c r="E35" s="154">
        <v>1</v>
      </c>
      <c r="F35" s="27">
        <v>1</v>
      </c>
      <c r="G35" s="27">
        <v>1</v>
      </c>
      <c r="H35" s="27">
        <v>3</v>
      </c>
      <c r="I35" s="27">
        <v>5</v>
      </c>
      <c r="J35" s="154">
        <v>3</v>
      </c>
      <c r="K35" s="154">
        <v>3</v>
      </c>
      <c r="L35" s="154">
        <v>2</v>
      </c>
      <c r="M35" s="154">
        <v>2</v>
      </c>
      <c r="N35" s="27">
        <v>2</v>
      </c>
      <c r="O35" s="154">
        <v>1</v>
      </c>
      <c r="P35" s="27">
        <v>2</v>
      </c>
      <c r="Q35" s="27">
        <v>0</v>
      </c>
      <c r="R35" s="27">
        <v>0</v>
      </c>
      <c r="S35" s="27">
        <v>0</v>
      </c>
      <c r="T35" s="27">
        <v>1</v>
      </c>
      <c r="U35" s="27">
        <v>0</v>
      </c>
      <c r="V35" s="154">
        <v>6</v>
      </c>
      <c r="W35" s="154">
        <v>5</v>
      </c>
      <c r="X35" s="154">
        <v>2</v>
      </c>
      <c r="Y35" s="27">
        <v>1</v>
      </c>
      <c r="Z35" s="27">
        <v>1</v>
      </c>
      <c r="AA35" s="27">
        <v>0</v>
      </c>
      <c r="AB35" s="27">
        <v>0</v>
      </c>
      <c r="AC35" s="27">
        <v>0</v>
      </c>
      <c r="AD35" s="27">
        <v>0</v>
      </c>
      <c r="AE35" s="28">
        <v>0</v>
      </c>
    </row>
    <row r="36" spans="1:31" x14ac:dyDescent="0.25">
      <c r="A36" s="9" t="s">
        <v>7</v>
      </c>
      <c r="B36" s="154">
        <v>8</v>
      </c>
      <c r="C36" s="154">
        <v>4</v>
      </c>
      <c r="D36" s="154">
        <v>6</v>
      </c>
      <c r="E36" s="154">
        <v>2</v>
      </c>
      <c r="F36" s="27">
        <v>1</v>
      </c>
      <c r="G36" s="27">
        <v>9</v>
      </c>
      <c r="H36" s="27">
        <v>6</v>
      </c>
      <c r="I36" s="27">
        <v>0</v>
      </c>
      <c r="J36" s="27">
        <v>0</v>
      </c>
      <c r="K36" s="154">
        <v>1</v>
      </c>
      <c r="L36" s="154">
        <v>2</v>
      </c>
      <c r="M36" s="154">
        <v>1</v>
      </c>
      <c r="N36" s="154">
        <v>2</v>
      </c>
      <c r="O36" s="154">
        <v>2</v>
      </c>
      <c r="P36" s="27">
        <v>1</v>
      </c>
      <c r="Q36" s="154">
        <v>6</v>
      </c>
      <c r="R36" s="154">
        <v>2</v>
      </c>
      <c r="S36" s="27">
        <v>0</v>
      </c>
      <c r="T36" s="154">
        <v>0</v>
      </c>
      <c r="U36" s="27">
        <v>0</v>
      </c>
      <c r="V36" s="27">
        <v>4</v>
      </c>
      <c r="W36" s="27">
        <v>6</v>
      </c>
      <c r="X36" s="154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8">
        <v>0</v>
      </c>
    </row>
    <row r="37" spans="1:31" x14ac:dyDescent="0.25">
      <c r="A37" s="9" t="s">
        <v>8</v>
      </c>
      <c r="B37" s="154">
        <v>6</v>
      </c>
      <c r="C37" s="154">
        <v>5</v>
      </c>
      <c r="D37" s="154">
        <v>4</v>
      </c>
      <c r="E37" s="154">
        <v>4</v>
      </c>
      <c r="F37" s="154">
        <v>4</v>
      </c>
      <c r="G37" s="27">
        <v>2</v>
      </c>
      <c r="H37" s="27">
        <v>1</v>
      </c>
      <c r="I37" s="27">
        <v>1</v>
      </c>
      <c r="J37" s="154">
        <v>3</v>
      </c>
      <c r="K37" s="154">
        <v>0</v>
      </c>
      <c r="L37" s="154">
        <v>1</v>
      </c>
      <c r="M37" s="154">
        <v>1</v>
      </c>
      <c r="N37" s="154">
        <v>2</v>
      </c>
      <c r="O37" s="154">
        <v>1</v>
      </c>
      <c r="P37" s="27">
        <v>1</v>
      </c>
      <c r="Q37" s="154">
        <v>7</v>
      </c>
      <c r="R37" s="154">
        <v>3</v>
      </c>
      <c r="S37" s="154">
        <v>2</v>
      </c>
      <c r="T37" s="154">
        <v>1</v>
      </c>
      <c r="U37" s="27">
        <v>2</v>
      </c>
      <c r="V37" s="154">
        <v>1</v>
      </c>
      <c r="W37" s="154">
        <v>0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154">
        <v>0</v>
      </c>
      <c r="AD37" s="154">
        <v>0</v>
      </c>
      <c r="AE37" s="28">
        <v>5</v>
      </c>
    </row>
    <row r="38" spans="1:31" x14ac:dyDescent="0.25">
      <c r="A38" s="9" t="s">
        <v>9</v>
      </c>
      <c r="B38" s="154">
        <v>13</v>
      </c>
      <c r="C38" s="27">
        <v>10</v>
      </c>
      <c r="D38" s="154">
        <v>9</v>
      </c>
      <c r="E38" s="154">
        <v>6</v>
      </c>
      <c r="F38" s="154">
        <v>4</v>
      </c>
      <c r="G38" s="27">
        <v>10</v>
      </c>
      <c r="H38" s="27">
        <v>0</v>
      </c>
      <c r="I38" s="27">
        <v>1</v>
      </c>
      <c r="J38" s="154">
        <v>2</v>
      </c>
      <c r="K38" s="154">
        <v>2</v>
      </c>
      <c r="L38" s="154">
        <v>7</v>
      </c>
      <c r="M38" s="154">
        <v>5</v>
      </c>
      <c r="N38" s="154">
        <v>6</v>
      </c>
      <c r="O38" s="154">
        <v>6</v>
      </c>
      <c r="P38" s="154">
        <v>5</v>
      </c>
      <c r="Q38" s="154">
        <v>2</v>
      </c>
      <c r="R38" s="154">
        <v>2</v>
      </c>
      <c r="S38" s="27">
        <v>1</v>
      </c>
      <c r="T38" s="27">
        <v>2</v>
      </c>
      <c r="U38" s="154">
        <v>2</v>
      </c>
      <c r="V38" s="154">
        <v>4</v>
      </c>
      <c r="W38" s="27">
        <v>5</v>
      </c>
      <c r="X38" s="154">
        <v>0</v>
      </c>
      <c r="Y38" s="27">
        <v>0</v>
      </c>
      <c r="Z38" s="27">
        <v>1</v>
      </c>
      <c r="AA38" s="27">
        <v>0</v>
      </c>
      <c r="AB38" s="154">
        <v>0</v>
      </c>
      <c r="AC38" s="154">
        <v>0</v>
      </c>
      <c r="AD38" s="27">
        <v>9</v>
      </c>
      <c r="AE38" s="28">
        <v>0</v>
      </c>
    </row>
    <row r="39" spans="1:31" x14ac:dyDescent="0.25">
      <c r="A39" s="9" t="s">
        <v>10</v>
      </c>
      <c r="B39" s="29">
        <v>7</v>
      </c>
      <c r="C39" s="155">
        <v>4</v>
      </c>
      <c r="D39" s="155">
        <v>9</v>
      </c>
      <c r="E39" s="155">
        <v>8</v>
      </c>
      <c r="F39" s="155">
        <v>5</v>
      </c>
      <c r="G39" s="29">
        <v>0</v>
      </c>
      <c r="H39" s="29">
        <v>0</v>
      </c>
      <c r="I39" s="29">
        <v>0</v>
      </c>
      <c r="J39" s="155">
        <v>1</v>
      </c>
      <c r="K39" s="29">
        <v>0</v>
      </c>
      <c r="L39" s="30">
        <v>1</v>
      </c>
      <c r="M39" s="155">
        <v>3</v>
      </c>
      <c r="N39" s="155">
        <v>3</v>
      </c>
      <c r="O39" s="155">
        <v>2</v>
      </c>
      <c r="P39" s="155">
        <v>3</v>
      </c>
      <c r="Q39" s="155">
        <v>7</v>
      </c>
      <c r="R39" s="155">
        <v>3</v>
      </c>
      <c r="S39" s="155">
        <v>7</v>
      </c>
      <c r="T39" s="155">
        <v>5</v>
      </c>
      <c r="U39" s="155">
        <v>3</v>
      </c>
      <c r="V39" s="29">
        <v>0</v>
      </c>
      <c r="W39" s="29">
        <v>0</v>
      </c>
      <c r="X39" s="155">
        <v>0</v>
      </c>
      <c r="Y39" s="29">
        <v>0</v>
      </c>
      <c r="Z39" s="29">
        <v>0</v>
      </c>
      <c r="AA39" s="29">
        <v>0</v>
      </c>
      <c r="AB39" s="29">
        <v>0</v>
      </c>
      <c r="AC39" s="29">
        <v>0</v>
      </c>
      <c r="AD39" s="29">
        <v>1</v>
      </c>
      <c r="AE39" s="160">
        <v>0</v>
      </c>
    </row>
    <row r="40" spans="1:31" ht="32.25" thickBot="1" x14ac:dyDescent="0.3">
      <c r="A40" s="14" t="s">
        <v>18</v>
      </c>
      <c r="B40" s="34">
        <f t="shared" ref="B40:AE40" si="2">SUM(B35:B39)</f>
        <v>36</v>
      </c>
      <c r="C40" s="34">
        <f t="shared" si="2"/>
        <v>24</v>
      </c>
      <c r="D40" s="34">
        <f t="shared" si="2"/>
        <v>28</v>
      </c>
      <c r="E40" s="34">
        <f t="shared" si="2"/>
        <v>21</v>
      </c>
      <c r="F40" s="34">
        <f t="shared" si="2"/>
        <v>15</v>
      </c>
      <c r="G40" s="34">
        <f t="shared" si="2"/>
        <v>22</v>
      </c>
      <c r="H40" s="34">
        <f t="shared" si="2"/>
        <v>10</v>
      </c>
      <c r="I40" s="34">
        <f t="shared" si="2"/>
        <v>7</v>
      </c>
      <c r="J40" s="34">
        <f t="shared" si="2"/>
        <v>9</v>
      </c>
      <c r="K40" s="34">
        <f t="shared" si="2"/>
        <v>6</v>
      </c>
      <c r="L40" s="34">
        <f t="shared" si="2"/>
        <v>13</v>
      </c>
      <c r="M40" s="34">
        <f t="shared" si="2"/>
        <v>12</v>
      </c>
      <c r="N40" s="34">
        <f t="shared" si="2"/>
        <v>15</v>
      </c>
      <c r="O40" s="34">
        <f t="shared" si="2"/>
        <v>12</v>
      </c>
      <c r="P40" s="34">
        <f t="shared" si="2"/>
        <v>12</v>
      </c>
      <c r="Q40" s="34">
        <f t="shared" si="2"/>
        <v>22</v>
      </c>
      <c r="R40" s="34">
        <f t="shared" si="2"/>
        <v>10</v>
      </c>
      <c r="S40" s="34">
        <f t="shared" si="2"/>
        <v>10</v>
      </c>
      <c r="T40" s="34">
        <f t="shared" si="2"/>
        <v>9</v>
      </c>
      <c r="U40" s="34">
        <f t="shared" si="2"/>
        <v>7</v>
      </c>
      <c r="V40" s="34">
        <f t="shared" si="2"/>
        <v>15</v>
      </c>
      <c r="W40" s="34">
        <f t="shared" si="2"/>
        <v>16</v>
      </c>
      <c r="X40" s="34">
        <f t="shared" si="2"/>
        <v>2</v>
      </c>
      <c r="Y40" s="34">
        <f t="shared" si="2"/>
        <v>1</v>
      </c>
      <c r="Z40" s="34">
        <f t="shared" si="2"/>
        <v>2</v>
      </c>
      <c r="AA40" s="34">
        <f t="shared" si="2"/>
        <v>0</v>
      </c>
      <c r="AB40" s="34">
        <f t="shared" si="2"/>
        <v>0</v>
      </c>
      <c r="AC40" s="34">
        <f t="shared" si="2"/>
        <v>0</v>
      </c>
      <c r="AD40" s="34">
        <f t="shared" si="2"/>
        <v>10</v>
      </c>
      <c r="AE40" s="34">
        <f t="shared" si="2"/>
        <v>5</v>
      </c>
    </row>
    <row r="41" spans="1:31" ht="16.5" thickBot="1" x14ac:dyDescent="0.3">
      <c r="A41" s="15" t="s">
        <v>12</v>
      </c>
      <c r="B41" s="35">
        <f t="shared" ref="B41:AE41" si="3">B40/B33</f>
        <v>0.83720930232558144</v>
      </c>
      <c r="C41" s="35">
        <f t="shared" si="3"/>
        <v>0.41379310344827586</v>
      </c>
      <c r="D41" s="35">
        <f t="shared" si="3"/>
        <v>0.45901639344262296</v>
      </c>
      <c r="E41" s="35">
        <f t="shared" si="3"/>
        <v>0.42857142857142855</v>
      </c>
      <c r="F41" s="35">
        <f t="shared" si="3"/>
        <v>0.33333333333333331</v>
      </c>
      <c r="G41" s="35">
        <f t="shared" si="3"/>
        <v>0.4</v>
      </c>
      <c r="H41" s="35">
        <f t="shared" si="3"/>
        <v>0.2</v>
      </c>
      <c r="I41" s="35">
        <f t="shared" si="3"/>
        <v>0.15555555555555556</v>
      </c>
      <c r="J41" s="35">
        <f t="shared" si="3"/>
        <v>0.31034482758620691</v>
      </c>
      <c r="K41" s="35">
        <f t="shared" si="3"/>
        <v>0.21428571428571427</v>
      </c>
      <c r="L41" s="35">
        <f t="shared" si="3"/>
        <v>1.1818181818181819</v>
      </c>
      <c r="M41" s="35">
        <f t="shared" si="3"/>
        <v>0.92307692307692313</v>
      </c>
      <c r="N41" s="35">
        <f t="shared" si="3"/>
        <v>1.1538461538461537</v>
      </c>
      <c r="O41" s="35">
        <f t="shared" si="3"/>
        <v>0.8571428571428571</v>
      </c>
      <c r="P41" s="35">
        <f t="shared" si="3"/>
        <v>0.8571428571428571</v>
      </c>
      <c r="Q41" s="35">
        <f t="shared" si="3"/>
        <v>0.44897959183673469</v>
      </c>
      <c r="R41" s="35">
        <f t="shared" si="3"/>
        <v>0.20833333333333334</v>
      </c>
      <c r="S41" s="35">
        <f t="shared" si="3"/>
        <v>0.25</v>
      </c>
      <c r="T41" s="35">
        <f t="shared" si="3"/>
        <v>0.22500000000000001</v>
      </c>
      <c r="U41" s="35">
        <f t="shared" si="3"/>
        <v>0.2</v>
      </c>
      <c r="V41" s="35">
        <f t="shared" si="3"/>
        <v>0.375</v>
      </c>
      <c r="W41" s="35">
        <f t="shared" si="3"/>
        <v>0.2807017543859649</v>
      </c>
      <c r="X41" s="35">
        <f t="shared" si="3"/>
        <v>5.8823529411764705E-2</v>
      </c>
      <c r="Y41" s="35">
        <f t="shared" si="3"/>
        <v>1.8867924528301886E-2</v>
      </c>
      <c r="Z41" s="35">
        <f t="shared" si="3"/>
        <v>0.18181818181818182</v>
      </c>
      <c r="AA41" s="35" t="e">
        <f t="shared" si="3"/>
        <v>#DIV/0!</v>
      </c>
      <c r="AB41" s="35">
        <f t="shared" si="3"/>
        <v>0</v>
      </c>
      <c r="AC41" s="35">
        <f t="shared" si="3"/>
        <v>0</v>
      </c>
      <c r="AD41" s="35">
        <f t="shared" si="3"/>
        <v>0.76923076923076927</v>
      </c>
      <c r="AE41" s="36">
        <f t="shared" si="3"/>
        <v>0.25</v>
      </c>
    </row>
    <row r="42" spans="1:31" ht="16.5" thickBot="1" x14ac:dyDescent="0.3">
      <c r="A42" s="37" t="s">
        <v>13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9"/>
    </row>
    <row r="43" spans="1:31" ht="16.5" thickBot="1" x14ac:dyDescent="0.3">
      <c r="A43" s="16" t="s">
        <v>14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9"/>
    </row>
    <row r="44" spans="1:31" ht="16.5" thickBot="1" x14ac:dyDescent="0.3">
      <c r="A44" s="17" t="s">
        <v>15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9"/>
    </row>
    <row r="45" spans="1:31" ht="15.75" x14ac:dyDescent="0.25">
      <c r="A45" s="18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</row>
    <row r="47" spans="1:31" x14ac:dyDescent="0.25">
      <c r="C47" t="s">
        <v>16</v>
      </c>
      <c r="D47" t="s">
        <v>17</v>
      </c>
      <c r="E47" t="s">
        <v>2</v>
      </c>
      <c r="F47" t="s">
        <v>4</v>
      </c>
      <c r="G47" t="s">
        <v>511</v>
      </c>
      <c r="H47" t="s">
        <v>34</v>
      </c>
      <c r="I47" t="s">
        <v>615</v>
      </c>
      <c r="J47" t="s">
        <v>19</v>
      </c>
      <c r="K47" t="s">
        <v>20</v>
      </c>
      <c r="L47" t="s">
        <v>21</v>
      </c>
    </row>
    <row r="48" spans="1:31" x14ac:dyDescent="0.25">
      <c r="C48">
        <v>18</v>
      </c>
      <c r="D48" t="s">
        <v>462</v>
      </c>
      <c r="E48" t="s">
        <v>3</v>
      </c>
      <c r="F48" t="s">
        <v>3</v>
      </c>
      <c r="G48" t="s">
        <v>498</v>
      </c>
      <c r="H48" t="s">
        <v>540</v>
      </c>
      <c r="I48">
        <v>48</v>
      </c>
      <c r="J48">
        <v>43</v>
      </c>
      <c r="K48">
        <v>36</v>
      </c>
      <c r="L48" s="258">
        <v>0.83720930232558144</v>
      </c>
    </row>
    <row r="49" spans="3:12" x14ac:dyDescent="0.25">
      <c r="C49">
        <v>18</v>
      </c>
      <c r="D49" t="s">
        <v>463</v>
      </c>
      <c r="E49" t="s">
        <v>3</v>
      </c>
      <c r="F49" t="s">
        <v>3</v>
      </c>
      <c r="G49" t="s">
        <v>498</v>
      </c>
      <c r="H49" t="s">
        <v>540</v>
      </c>
      <c r="J49">
        <v>58</v>
      </c>
      <c r="K49">
        <v>24</v>
      </c>
      <c r="L49" s="258">
        <v>0.41379310344827586</v>
      </c>
    </row>
    <row r="50" spans="3:12" x14ac:dyDescent="0.25">
      <c r="C50">
        <v>18</v>
      </c>
      <c r="D50" t="s">
        <v>464</v>
      </c>
      <c r="E50" t="s">
        <v>3</v>
      </c>
      <c r="F50" t="s">
        <v>3</v>
      </c>
      <c r="G50" t="s">
        <v>498</v>
      </c>
      <c r="H50" t="s">
        <v>540</v>
      </c>
      <c r="J50">
        <v>61</v>
      </c>
      <c r="K50">
        <v>28</v>
      </c>
      <c r="L50" s="258">
        <v>0.45901639344262296</v>
      </c>
    </row>
    <row r="51" spans="3:12" x14ac:dyDescent="0.25">
      <c r="C51">
        <v>18</v>
      </c>
      <c r="D51" t="s">
        <v>465</v>
      </c>
      <c r="E51" t="s">
        <v>3</v>
      </c>
      <c r="F51" t="s">
        <v>3</v>
      </c>
      <c r="G51" t="s">
        <v>498</v>
      </c>
      <c r="H51" t="s">
        <v>540</v>
      </c>
      <c r="J51">
        <v>49</v>
      </c>
      <c r="K51">
        <v>21</v>
      </c>
      <c r="L51" s="258">
        <v>0.42857142857142855</v>
      </c>
    </row>
    <row r="52" spans="3:12" x14ac:dyDescent="0.25">
      <c r="C52">
        <v>18</v>
      </c>
      <c r="D52" t="s">
        <v>466</v>
      </c>
      <c r="E52" t="s">
        <v>3</v>
      </c>
      <c r="F52" t="s">
        <v>3</v>
      </c>
      <c r="G52" t="s">
        <v>498</v>
      </c>
      <c r="H52" t="s">
        <v>540</v>
      </c>
      <c r="J52">
        <v>45</v>
      </c>
      <c r="K52">
        <v>15</v>
      </c>
      <c r="L52" s="258">
        <v>0.33333333333333331</v>
      </c>
    </row>
    <row r="53" spans="3:12" x14ac:dyDescent="0.25">
      <c r="C53">
        <v>18</v>
      </c>
      <c r="D53" t="s">
        <v>619</v>
      </c>
      <c r="E53" t="s">
        <v>3</v>
      </c>
      <c r="F53" t="s">
        <v>3</v>
      </c>
      <c r="G53" t="s">
        <v>498</v>
      </c>
      <c r="H53" t="s">
        <v>540</v>
      </c>
      <c r="I53">
        <v>14</v>
      </c>
      <c r="J53">
        <v>55</v>
      </c>
      <c r="K53">
        <v>22</v>
      </c>
      <c r="L53" s="258">
        <v>0.4</v>
      </c>
    </row>
    <row r="54" spans="3:12" x14ac:dyDescent="0.25">
      <c r="C54">
        <v>18</v>
      </c>
      <c r="D54" t="s">
        <v>620</v>
      </c>
      <c r="E54" t="s">
        <v>3</v>
      </c>
      <c r="F54" t="s">
        <v>3</v>
      </c>
      <c r="G54" t="s">
        <v>498</v>
      </c>
      <c r="H54" t="s">
        <v>540</v>
      </c>
      <c r="J54">
        <v>50</v>
      </c>
      <c r="K54">
        <v>10</v>
      </c>
      <c r="L54" s="258">
        <v>0.2</v>
      </c>
    </row>
    <row r="55" spans="3:12" x14ac:dyDescent="0.25">
      <c r="C55">
        <v>18</v>
      </c>
      <c r="D55" t="s">
        <v>621</v>
      </c>
      <c r="E55" t="s">
        <v>3</v>
      </c>
      <c r="F55" t="s">
        <v>3</v>
      </c>
      <c r="G55" t="s">
        <v>498</v>
      </c>
      <c r="H55" t="s">
        <v>540</v>
      </c>
      <c r="J55">
        <v>45</v>
      </c>
      <c r="K55">
        <v>7</v>
      </c>
      <c r="L55" s="258">
        <v>0.15555555555555556</v>
      </c>
    </row>
    <row r="56" spans="3:12" x14ac:dyDescent="0.25">
      <c r="C56">
        <v>18</v>
      </c>
      <c r="D56" t="s">
        <v>622</v>
      </c>
      <c r="E56" t="s">
        <v>3</v>
      </c>
      <c r="F56" t="s">
        <v>3</v>
      </c>
      <c r="G56" t="s">
        <v>498</v>
      </c>
      <c r="H56" t="s">
        <v>540</v>
      </c>
      <c r="J56">
        <v>29</v>
      </c>
      <c r="K56">
        <v>9</v>
      </c>
      <c r="L56" s="258">
        <v>0.31034482758620691</v>
      </c>
    </row>
    <row r="57" spans="3:12" x14ac:dyDescent="0.25">
      <c r="C57">
        <v>18</v>
      </c>
      <c r="D57" t="s">
        <v>623</v>
      </c>
      <c r="E57" t="s">
        <v>3</v>
      </c>
      <c r="F57" t="s">
        <v>3</v>
      </c>
      <c r="G57" t="s">
        <v>498</v>
      </c>
      <c r="H57" t="s">
        <v>540</v>
      </c>
      <c r="J57">
        <v>28</v>
      </c>
      <c r="K57">
        <v>6</v>
      </c>
      <c r="L57" s="258">
        <v>0.21428571428571427</v>
      </c>
    </row>
    <row r="58" spans="3:12" x14ac:dyDescent="0.25">
      <c r="C58">
        <v>18</v>
      </c>
      <c r="D58" t="s">
        <v>474</v>
      </c>
      <c r="E58" t="s">
        <v>3</v>
      </c>
      <c r="F58" t="s">
        <v>3</v>
      </c>
      <c r="G58" t="s">
        <v>498</v>
      </c>
      <c r="H58" t="s">
        <v>540</v>
      </c>
      <c r="I58">
        <v>15</v>
      </c>
      <c r="J58">
        <v>11</v>
      </c>
      <c r="K58">
        <v>13</v>
      </c>
      <c r="L58" s="258">
        <v>1.1818181818181819</v>
      </c>
    </row>
    <row r="59" spans="3:12" x14ac:dyDescent="0.25">
      <c r="C59">
        <v>18</v>
      </c>
      <c r="D59" t="s">
        <v>475</v>
      </c>
      <c r="E59" t="s">
        <v>3</v>
      </c>
      <c r="F59" t="s">
        <v>3</v>
      </c>
      <c r="G59" t="s">
        <v>498</v>
      </c>
      <c r="H59" t="s">
        <v>540</v>
      </c>
      <c r="J59">
        <v>13</v>
      </c>
      <c r="K59">
        <v>12</v>
      </c>
      <c r="L59" s="258">
        <v>0.92307692307692313</v>
      </c>
    </row>
    <row r="60" spans="3:12" x14ac:dyDescent="0.25">
      <c r="C60">
        <v>18</v>
      </c>
      <c r="D60" t="s">
        <v>476</v>
      </c>
      <c r="E60" t="s">
        <v>3</v>
      </c>
      <c r="F60" t="s">
        <v>3</v>
      </c>
      <c r="G60" t="s">
        <v>498</v>
      </c>
      <c r="H60" t="s">
        <v>540</v>
      </c>
      <c r="J60">
        <v>13</v>
      </c>
      <c r="K60">
        <v>15</v>
      </c>
      <c r="L60" s="258">
        <v>1.1538461538461537</v>
      </c>
    </row>
    <row r="61" spans="3:12" x14ac:dyDescent="0.25">
      <c r="C61">
        <v>18</v>
      </c>
      <c r="D61" t="s">
        <v>477</v>
      </c>
      <c r="E61" t="s">
        <v>3</v>
      </c>
      <c r="F61" t="s">
        <v>3</v>
      </c>
      <c r="G61" t="s">
        <v>498</v>
      </c>
      <c r="H61" t="s">
        <v>540</v>
      </c>
      <c r="J61">
        <v>14</v>
      </c>
      <c r="K61">
        <v>12</v>
      </c>
      <c r="L61" s="258">
        <v>0.8571428571428571</v>
      </c>
    </row>
    <row r="62" spans="3:12" x14ac:dyDescent="0.25">
      <c r="C62">
        <v>18</v>
      </c>
      <c r="D62" t="s">
        <v>478</v>
      </c>
      <c r="E62" t="s">
        <v>3</v>
      </c>
      <c r="F62" t="s">
        <v>3</v>
      </c>
      <c r="G62" t="s">
        <v>498</v>
      </c>
      <c r="H62" t="s">
        <v>540</v>
      </c>
      <c r="J62">
        <v>14</v>
      </c>
      <c r="K62">
        <v>12</v>
      </c>
      <c r="L62" s="258">
        <v>0.8571428571428571</v>
      </c>
    </row>
    <row r="63" spans="3:12" x14ac:dyDescent="0.25">
      <c r="C63">
        <v>18</v>
      </c>
      <c r="D63" t="s">
        <v>480</v>
      </c>
      <c r="E63" t="s">
        <v>3</v>
      </c>
      <c r="F63" t="s">
        <v>3</v>
      </c>
      <c r="G63" t="s">
        <v>498</v>
      </c>
      <c r="H63" t="s">
        <v>540</v>
      </c>
      <c r="I63">
        <v>16</v>
      </c>
      <c r="J63">
        <v>49</v>
      </c>
      <c r="K63">
        <v>22</v>
      </c>
      <c r="L63" s="258">
        <v>0.44897959183673469</v>
      </c>
    </row>
    <row r="64" spans="3:12" x14ac:dyDescent="0.25">
      <c r="C64">
        <v>18</v>
      </c>
      <c r="D64" t="s">
        <v>481</v>
      </c>
      <c r="E64" t="s">
        <v>3</v>
      </c>
      <c r="F64" t="s">
        <v>3</v>
      </c>
      <c r="G64" t="s">
        <v>343</v>
      </c>
      <c r="H64" t="s">
        <v>155</v>
      </c>
      <c r="J64">
        <v>48</v>
      </c>
      <c r="K64">
        <v>10</v>
      </c>
      <c r="L64" s="258">
        <v>0.20833333333333334</v>
      </c>
    </row>
    <row r="65" spans="3:12" x14ac:dyDescent="0.25">
      <c r="C65">
        <v>18</v>
      </c>
      <c r="D65" t="s">
        <v>482</v>
      </c>
      <c r="E65" t="s">
        <v>3</v>
      </c>
      <c r="F65" t="s">
        <v>3</v>
      </c>
      <c r="G65" t="s">
        <v>343</v>
      </c>
      <c r="H65" t="s">
        <v>154</v>
      </c>
      <c r="J65">
        <v>40</v>
      </c>
      <c r="K65">
        <v>10</v>
      </c>
      <c r="L65" s="258">
        <v>0.25</v>
      </c>
    </row>
    <row r="66" spans="3:12" x14ac:dyDescent="0.25">
      <c r="C66">
        <v>18</v>
      </c>
      <c r="D66" t="s">
        <v>483</v>
      </c>
      <c r="E66" t="s">
        <v>3</v>
      </c>
      <c r="F66" t="s">
        <v>3</v>
      </c>
      <c r="G66" t="s">
        <v>343</v>
      </c>
      <c r="H66" t="s">
        <v>297</v>
      </c>
      <c r="J66">
        <v>40</v>
      </c>
      <c r="K66">
        <v>9</v>
      </c>
      <c r="L66" s="258">
        <v>0.22500000000000001</v>
      </c>
    </row>
    <row r="67" spans="3:12" x14ac:dyDescent="0.25">
      <c r="C67">
        <v>18</v>
      </c>
      <c r="D67" t="s">
        <v>484</v>
      </c>
      <c r="E67" t="s">
        <v>3</v>
      </c>
      <c r="F67" t="s">
        <v>3</v>
      </c>
      <c r="G67" t="s">
        <v>343</v>
      </c>
      <c r="H67" t="s">
        <v>338</v>
      </c>
      <c r="J67">
        <v>35</v>
      </c>
      <c r="K67">
        <v>7</v>
      </c>
      <c r="L67" s="258">
        <v>0.2</v>
      </c>
    </row>
    <row r="68" spans="3:12" x14ac:dyDescent="0.25">
      <c r="C68">
        <v>18</v>
      </c>
      <c r="D68" t="s">
        <v>601</v>
      </c>
      <c r="E68" t="s">
        <v>3</v>
      </c>
      <c r="F68" t="s">
        <v>3</v>
      </c>
      <c r="G68" t="s">
        <v>498</v>
      </c>
      <c r="H68" t="s">
        <v>540</v>
      </c>
      <c r="I68">
        <v>23</v>
      </c>
      <c r="J68">
        <v>40</v>
      </c>
      <c r="K68">
        <v>15</v>
      </c>
      <c r="L68" s="258">
        <v>0.375</v>
      </c>
    </row>
    <row r="69" spans="3:12" x14ac:dyDescent="0.25">
      <c r="C69">
        <v>18</v>
      </c>
      <c r="D69" t="s">
        <v>602</v>
      </c>
      <c r="E69" t="s">
        <v>3</v>
      </c>
      <c r="F69" t="s">
        <v>3</v>
      </c>
      <c r="G69" t="s">
        <v>343</v>
      </c>
      <c r="H69" t="s">
        <v>155</v>
      </c>
      <c r="J69">
        <v>57</v>
      </c>
      <c r="K69">
        <v>16</v>
      </c>
      <c r="L69" s="258">
        <v>0.2807017543859649</v>
      </c>
    </row>
    <row r="70" spans="3:12" x14ac:dyDescent="0.25">
      <c r="C70">
        <v>18</v>
      </c>
      <c r="D70" t="s">
        <v>603</v>
      </c>
      <c r="E70" t="s">
        <v>3</v>
      </c>
      <c r="F70" t="s">
        <v>3</v>
      </c>
      <c r="G70" t="s">
        <v>343</v>
      </c>
      <c r="H70" t="s">
        <v>154</v>
      </c>
      <c r="J70">
        <v>34</v>
      </c>
      <c r="K70">
        <v>2</v>
      </c>
      <c r="L70" s="258">
        <v>5.8823529411764705E-2</v>
      </c>
    </row>
    <row r="71" spans="3:12" x14ac:dyDescent="0.25">
      <c r="C71">
        <v>18</v>
      </c>
      <c r="D71" t="s">
        <v>604</v>
      </c>
      <c r="E71" t="s">
        <v>3</v>
      </c>
      <c r="F71" t="s">
        <v>3</v>
      </c>
      <c r="G71" t="s">
        <v>343</v>
      </c>
      <c r="H71" t="s">
        <v>297</v>
      </c>
      <c r="J71">
        <v>53</v>
      </c>
      <c r="K71">
        <v>1</v>
      </c>
      <c r="L71" s="258">
        <v>1.8867924528301886E-2</v>
      </c>
    </row>
    <row r="72" spans="3:12" x14ac:dyDescent="0.25">
      <c r="C72">
        <v>18</v>
      </c>
      <c r="D72" t="s">
        <v>496</v>
      </c>
      <c r="E72" t="s">
        <v>3</v>
      </c>
      <c r="F72" t="s">
        <v>3</v>
      </c>
      <c r="G72" t="s">
        <v>343</v>
      </c>
      <c r="H72" t="s">
        <v>338</v>
      </c>
      <c r="J72">
        <v>11</v>
      </c>
      <c r="K72">
        <v>2</v>
      </c>
      <c r="L72" s="258">
        <v>0.18181818181818182</v>
      </c>
    </row>
    <row r="73" spans="3:12" x14ac:dyDescent="0.25">
      <c r="C73">
        <v>18</v>
      </c>
      <c r="D73" t="s">
        <v>581</v>
      </c>
      <c r="E73" t="s">
        <v>3</v>
      </c>
      <c r="F73" t="s">
        <v>3</v>
      </c>
      <c r="G73" t="s">
        <v>498</v>
      </c>
      <c r="H73" t="s">
        <v>540</v>
      </c>
      <c r="I73">
        <v>20</v>
      </c>
      <c r="J73">
        <v>0</v>
      </c>
      <c r="K73">
        <v>0</v>
      </c>
      <c r="L73" s="258" t="s">
        <v>540</v>
      </c>
    </row>
    <row r="74" spans="3:12" x14ac:dyDescent="0.25">
      <c r="C74">
        <v>18</v>
      </c>
      <c r="D74" t="s">
        <v>582</v>
      </c>
      <c r="E74" t="s">
        <v>3</v>
      </c>
      <c r="F74" t="s">
        <v>3</v>
      </c>
      <c r="G74" t="s">
        <v>343</v>
      </c>
      <c r="H74" t="s">
        <v>155</v>
      </c>
      <c r="J74">
        <v>4</v>
      </c>
      <c r="K74">
        <v>0</v>
      </c>
      <c r="L74" s="258">
        <v>0</v>
      </c>
    </row>
    <row r="75" spans="3:12" x14ac:dyDescent="0.25">
      <c r="C75">
        <v>18</v>
      </c>
      <c r="D75" t="s">
        <v>583</v>
      </c>
      <c r="E75" t="s">
        <v>3</v>
      </c>
      <c r="F75" t="s">
        <v>3</v>
      </c>
      <c r="G75" t="s">
        <v>343</v>
      </c>
      <c r="H75" t="s">
        <v>154</v>
      </c>
      <c r="J75">
        <v>13</v>
      </c>
      <c r="K75">
        <v>0</v>
      </c>
      <c r="L75" s="258">
        <v>0</v>
      </c>
    </row>
    <row r="76" spans="3:12" x14ac:dyDescent="0.25">
      <c r="C76">
        <v>18</v>
      </c>
      <c r="D76" t="s">
        <v>584</v>
      </c>
      <c r="E76" t="s">
        <v>3</v>
      </c>
      <c r="F76" t="s">
        <v>3</v>
      </c>
      <c r="G76" t="s">
        <v>343</v>
      </c>
      <c r="H76" t="s">
        <v>297</v>
      </c>
      <c r="J76">
        <v>13</v>
      </c>
      <c r="K76">
        <v>10</v>
      </c>
      <c r="L76" s="258">
        <v>0.76923076923076927</v>
      </c>
    </row>
    <row r="77" spans="3:12" x14ac:dyDescent="0.25">
      <c r="C77">
        <v>18</v>
      </c>
      <c r="D77" t="s">
        <v>585</v>
      </c>
      <c r="E77" t="s">
        <v>3</v>
      </c>
      <c r="F77" t="s">
        <v>3</v>
      </c>
      <c r="G77" t="s">
        <v>343</v>
      </c>
      <c r="H77" t="s">
        <v>338</v>
      </c>
      <c r="J77">
        <v>20</v>
      </c>
      <c r="K77">
        <v>5</v>
      </c>
      <c r="L77" s="258">
        <v>0.25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EB4A-9809-42DE-9405-2EE90E5986A3}">
  <sheetPr codeName="Sheet5"/>
  <dimension ref="A1:CM133"/>
  <sheetViews>
    <sheetView zoomScale="80" zoomScaleNormal="80" workbookViewId="0">
      <selection activeCell="E67" sqref="E67"/>
    </sheetView>
  </sheetViews>
  <sheetFormatPr defaultRowHeight="15" x14ac:dyDescent="0.25"/>
  <cols>
    <col min="1" max="1" width="27.85546875" customWidth="1"/>
    <col min="2" max="91" width="20.7109375" customWidth="1"/>
  </cols>
  <sheetData>
    <row r="1" spans="1:36" ht="21" x14ac:dyDescent="0.35">
      <c r="A1" s="1" t="s">
        <v>38</v>
      </c>
    </row>
    <row r="2" spans="1:36" ht="15.75" x14ac:dyDescent="0.25">
      <c r="A2" s="2" t="s">
        <v>39</v>
      </c>
    </row>
    <row r="3" spans="1:36" ht="15.75" x14ac:dyDescent="0.25">
      <c r="A3" s="3" t="s">
        <v>40</v>
      </c>
    </row>
    <row r="4" spans="1:36" ht="15.75" x14ac:dyDescent="0.25">
      <c r="A4" s="2"/>
    </row>
    <row r="5" spans="1:36" ht="26.25" x14ac:dyDescent="0.4">
      <c r="A5" s="48" t="s">
        <v>35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</row>
    <row r="6" spans="1:36" ht="19.5" thickBot="1" x14ac:dyDescent="0.3">
      <c r="A6" s="50" t="s">
        <v>0</v>
      </c>
      <c r="B6" s="24">
        <v>21</v>
      </c>
      <c r="C6" s="24">
        <v>22</v>
      </c>
      <c r="D6" s="24">
        <v>23</v>
      </c>
      <c r="E6" s="24">
        <v>24</v>
      </c>
      <c r="F6" s="24">
        <v>25</v>
      </c>
      <c r="G6" s="24">
        <v>26</v>
      </c>
      <c r="H6" s="24">
        <v>27</v>
      </c>
      <c r="I6" s="24">
        <v>28</v>
      </c>
      <c r="J6" s="24">
        <v>29</v>
      </c>
      <c r="K6" s="24">
        <v>30</v>
      </c>
      <c r="L6" s="24">
        <v>31</v>
      </c>
      <c r="M6" s="24">
        <v>32</v>
      </c>
      <c r="N6" s="24">
        <v>33</v>
      </c>
      <c r="O6" s="24">
        <v>34</v>
      </c>
      <c r="P6" s="24">
        <v>35</v>
      </c>
      <c r="Q6" s="24">
        <v>36</v>
      </c>
      <c r="R6" s="24">
        <v>37</v>
      </c>
      <c r="S6" s="24">
        <v>38</v>
      </c>
      <c r="T6" s="24">
        <v>39</v>
      </c>
      <c r="U6" s="24">
        <v>40</v>
      </c>
      <c r="V6" s="24">
        <v>41</v>
      </c>
      <c r="W6" s="24">
        <v>42</v>
      </c>
      <c r="X6" s="24">
        <v>43</v>
      </c>
      <c r="Y6" s="24">
        <v>44</v>
      </c>
      <c r="Z6" s="24">
        <v>45</v>
      </c>
      <c r="AA6" s="24">
        <v>46</v>
      </c>
      <c r="AB6" s="24">
        <v>47</v>
      </c>
      <c r="AC6" s="24">
        <v>48</v>
      </c>
      <c r="AD6" s="24">
        <v>49</v>
      </c>
      <c r="AE6" s="24">
        <v>50</v>
      </c>
      <c r="AF6" s="24">
        <v>51</v>
      </c>
      <c r="AG6" s="24">
        <v>52</v>
      </c>
      <c r="AH6" s="24">
        <v>53</v>
      </c>
      <c r="AI6" s="24">
        <v>54</v>
      </c>
      <c r="AJ6" s="24">
        <v>55</v>
      </c>
    </row>
    <row r="7" spans="1:36" s="44" customFormat="1" ht="15.75" x14ac:dyDescent="0.25">
      <c r="A7" s="51" t="s">
        <v>1</v>
      </c>
      <c r="B7" s="19">
        <v>13780</v>
      </c>
      <c r="C7" s="19">
        <v>10595</v>
      </c>
      <c r="D7" s="19">
        <v>11987</v>
      </c>
      <c r="E7" s="19">
        <v>11375</v>
      </c>
      <c r="F7" s="19">
        <v>11230</v>
      </c>
      <c r="G7" s="19">
        <v>9614</v>
      </c>
      <c r="H7" s="19">
        <v>8054</v>
      </c>
      <c r="I7" s="19">
        <v>11882</v>
      </c>
      <c r="J7" s="19">
        <v>9102</v>
      </c>
      <c r="K7" s="19">
        <v>12489</v>
      </c>
      <c r="L7" s="19">
        <v>11200</v>
      </c>
      <c r="M7" s="19">
        <v>11458</v>
      </c>
      <c r="N7" s="19">
        <v>10841</v>
      </c>
      <c r="O7" s="19">
        <v>10786</v>
      </c>
      <c r="P7" s="19">
        <v>11425</v>
      </c>
      <c r="Q7" s="19">
        <v>11393</v>
      </c>
      <c r="R7" s="19">
        <v>13462</v>
      </c>
      <c r="S7" s="19">
        <v>7201</v>
      </c>
      <c r="T7" s="19">
        <v>10051</v>
      </c>
      <c r="U7" s="19">
        <v>12672</v>
      </c>
      <c r="V7" s="19">
        <v>12901</v>
      </c>
      <c r="W7" s="19"/>
      <c r="X7" s="19">
        <v>9017</v>
      </c>
      <c r="Y7" s="19">
        <v>11680</v>
      </c>
      <c r="Z7" s="19">
        <v>10001</v>
      </c>
      <c r="AA7" s="19">
        <v>12437</v>
      </c>
      <c r="AB7" s="19">
        <v>11281</v>
      </c>
      <c r="AC7" s="19">
        <v>11620</v>
      </c>
      <c r="AD7" s="19">
        <v>12494</v>
      </c>
      <c r="AE7" s="19">
        <v>11712</v>
      </c>
      <c r="AF7" s="19">
        <v>12958</v>
      </c>
      <c r="AG7" s="19">
        <v>12285</v>
      </c>
      <c r="AH7" s="19">
        <v>12270</v>
      </c>
      <c r="AI7" s="19">
        <v>13834</v>
      </c>
      <c r="AJ7" s="19">
        <v>11747</v>
      </c>
    </row>
    <row r="8" spans="1:36" s="44" customFormat="1" ht="15.75" x14ac:dyDescent="0.25">
      <c r="A8" s="51" t="s">
        <v>2</v>
      </c>
      <c r="B8" s="52" t="s">
        <v>3</v>
      </c>
      <c r="C8" s="52" t="s">
        <v>3</v>
      </c>
      <c r="D8" s="52" t="s">
        <v>3</v>
      </c>
      <c r="E8" s="52" t="s">
        <v>3</v>
      </c>
      <c r="F8" s="52" t="s">
        <v>3</v>
      </c>
      <c r="G8" s="52" t="s">
        <v>3</v>
      </c>
      <c r="H8" s="52" t="s">
        <v>3</v>
      </c>
      <c r="I8" s="52" t="s">
        <v>3</v>
      </c>
      <c r="J8" s="52" t="s">
        <v>3</v>
      </c>
      <c r="K8" s="52" t="s">
        <v>3</v>
      </c>
      <c r="L8" s="52" t="s">
        <v>3</v>
      </c>
      <c r="M8" s="52" t="s">
        <v>3</v>
      </c>
      <c r="N8" s="52" t="s">
        <v>3</v>
      </c>
      <c r="O8" s="52" t="s">
        <v>3</v>
      </c>
      <c r="P8" s="52" t="s">
        <v>3</v>
      </c>
      <c r="Q8" s="52" t="s">
        <v>3</v>
      </c>
      <c r="R8" s="52" t="s">
        <v>3</v>
      </c>
      <c r="S8" s="52" t="s">
        <v>3</v>
      </c>
      <c r="T8" s="52" t="s">
        <v>3</v>
      </c>
      <c r="U8" s="52" t="s">
        <v>3</v>
      </c>
      <c r="V8" s="52" t="s">
        <v>3</v>
      </c>
      <c r="W8" s="52"/>
      <c r="X8" s="52" t="s">
        <v>3</v>
      </c>
      <c r="Y8" s="52" t="s">
        <v>3</v>
      </c>
      <c r="Z8" s="52" t="s">
        <v>3</v>
      </c>
      <c r="AA8" s="52" t="s">
        <v>3</v>
      </c>
      <c r="AB8" s="52" t="s">
        <v>3</v>
      </c>
      <c r="AC8" s="52" t="s">
        <v>3</v>
      </c>
      <c r="AD8" s="52" t="s">
        <v>3</v>
      </c>
      <c r="AE8" s="52" t="s">
        <v>3</v>
      </c>
      <c r="AF8" s="52" t="s">
        <v>3</v>
      </c>
      <c r="AG8" s="52" t="s">
        <v>3</v>
      </c>
      <c r="AH8" s="52" t="s">
        <v>3</v>
      </c>
      <c r="AI8" s="52" t="s">
        <v>3</v>
      </c>
      <c r="AJ8" s="52" t="s">
        <v>3</v>
      </c>
    </row>
    <row r="9" spans="1:36" s="44" customFormat="1" ht="15.75" x14ac:dyDescent="0.25">
      <c r="A9" s="51" t="s">
        <v>4</v>
      </c>
      <c r="B9" s="52" t="s">
        <v>3</v>
      </c>
      <c r="C9" s="52" t="s">
        <v>3</v>
      </c>
      <c r="D9" s="52" t="s">
        <v>3</v>
      </c>
      <c r="E9" s="52" t="s">
        <v>3</v>
      </c>
      <c r="F9" s="52" t="s">
        <v>3</v>
      </c>
      <c r="G9" s="52" t="s">
        <v>3</v>
      </c>
      <c r="H9" s="52" t="s">
        <v>3</v>
      </c>
      <c r="I9" s="52" t="s">
        <v>3</v>
      </c>
      <c r="J9" s="52" t="s">
        <v>3</v>
      </c>
      <c r="K9" s="52" t="s">
        <v>3</v>
      </c>
      <c r="L9" s="52" t="s">
        <v>3</v>
      </c>
      <c r="M9" s="52" t="s">
        <v>3</v>
      </c>
      <c r="N9" s="52" t="s">
        <v>3</v>
      </c>
      <c r="O9" s="52" t="s">
        <v>3</v>
      </c>
      <c r="P9" s="52" t="s">
        <v>3</v>
      </c>
      <c r="Q9" s="52" t="s">
        <v>3</v>
      </c>
      <c r="R9" s="52" t="s">
        <v>3</v>
      </c>
      <c r="S9" s="52" t="s">
        <v>3</v>
      </c>
      <c r="T9" s="52" t="s">
        <v>3</v>
      </c>
      <c r="U9" s="52" t="s">
        <v>3</v>
      </c>
      <c r="V9" s="52" t="s">
        <v>3</v>
      </c>
      <c r="W9" s="52"/>
      <c r="X9" s="52" t="s">
        <v>3</v>
      </c>
      <c r="Y9" s="52" t="s">
        <v>3</v>
      </c>
      <c r="Z9" s="52" t="s">
        <v>3</v>
      </c>
      <c r="AA9" s="52" t="s">
        <v>3</v>
      </c>
      <c r="AB9" s="52" t="s">
        <v>3</v>
      </c>
      <c r="AC9" s="52" t="s">
        <v>3</v>
      </c>
      <c r="AD9" s="52" t="s">
        <v>3</v>
      </c>
      <c r="AE9" s="52" t="s">
        <v>3</v>
      </c>
      <c r="AF9" s="52" t="s">
        <v>3</v>
      </c>
      <c r="AG9" s="52" t="s">
        <v>3</v>
      </c>
      <c r="AH9" s="52" t="s">
        <v>3</v>
      </c>
      <c r="AI9" s="52" t="s">
        <v>3</v>
      </c>
      <c r="AJ9" s="52" t="s">
        <v>3</v>
      </c>
    </row>
    <row r="10" spans="1:36" s="55" customFormat="1" ht="15.75" x14ac:dyDescent="0.25">
      <c r="A10" s="53" t="s">
        <v>36</v>
      </c>
      <c r="B10" s="54" t="s">
        <v>5</v>
      </c>
      <c r="C10" s="54" t="s">
        <v>5</v>
      </c>
      <c r="D10" s="54" t="s">
        <v>5</v>
      </c>
      <c r="E10" s="54" t="s">
        <v>5</v>
      </c>
      <c r="F10" s="54" t="s">
        <v>5</v>
      </c>
      <c r="G10" s="54" t="s">
        <v>5</v>
      </c>
      <c r="H10" s="54" t="s">
        <v>5</v>
      </c>
      <c r="I10" s="54" t="s">
        <v>5</v>
      </c>
      <c r="J10" s="54" t="s">
        <v>5</v>
      </c>
      <c r="K10" s="54" t="s">
        <v>5</v>
      </c>
      <c r="L10" s="54" t="s">
        <v>5</v>
      </c>
      <c r="M10" s="54" t="s">
        <v>5</v>
      </c>
      <c r="N10" s="54" t="s">
        <v>5</v>
      </c>
      <c r="O10" s="54" t="s">
        <v>5</v>
      </c>
      <c r="P10" s="54" t="s">
        <v>5</v>
      </c>
      <c r="Q10" s="54" t="s">
        <v>5</v>
      </c>
      <c r="R10" s="54" t="s">
        <v>5</v>
      </c>
      <c r="S10" s="54" t="s">
        <v>5</v>
      </c>
      <c r="T10" s="54" t="s">
        <v>5</v>
      </c>
      <c r="U10" s="54" t="s">
        <v>5</v>
      </c>
      <c r="V10" s="54" t="s">
        <v>5</v>
      </c>
      <c r="W10" s="54" t="s">
        <v>5</v>
      </c>
      <c r="X10" s="54" t="s">
        <v>5</v>
      </c>
      <c r="Y10" s="54" t="s">
        <v>5</v>
      </c>
      <c r="Z10" s="54" t="s">
        <v>5</v>
      </c>
      <c r="AA10" s="54" t="s">
        <v>5</v>
      </c>
      <c r="AB10" s="54" t="s">
        <v>5</v>
      </c>
      <c r="AC10" s="54" t="s">
        <v>5</v>
      </c>
      <c r="AD10" s="54" t="s">
        <v>5</v>
      </c>
      <c r="AE10" s="54" t="s">
        <v>5</v>
      </c>
      <c r="AF10" s="54" t="s">
        <v>5</v>
      </c>
      <c r="AG10" s="54" t="s">
        <v>5</v>
      </c>
      <c r="AH10" s="54" t="s">
        <v>5</v>
      </c>
      <c r="AI10" s="54" t="s">
        <v>5</v>
      </c>
      <c r="AJ10" s="54" t="s">
        <v>5</v>
      </c>
    </row>
    <row r="11" spans="1:36" s="57" customFormat="1" x14ac:dyDescent="0.25">
      <c r="A11" s="56" t="s">
        <v>6</v>
      </c>
      <c r="B11" s="79">
        <v>1</v>
      </c>
      <c r="C11" s="79">
        <v>2</v>
      </c>
      <c r="D11" s="79">
        <v>2</v>
      </c>
      <c r="E11" s="79">
        <v>5</v>
      </c>
      <c r="F11" s="79">
        <v>5</v>
      </c>
      <c r="G11" s="79">
        <v>3</v>
      </c>
      <c r="H11" s="79">
        <v>1</v>
      </c>
      <c r="I11" s="79">
        <v>0</v>
      </c>
      <c r="J11" s="79">
        <v>1</v>
      </c>
      <c r="K11" s="79">
        <v>5</v>
      </c>
      <c r="L11" s="79">
        <v>2</v>
      </c>
      <c r="M11" s="79">
        <v>8</v>
      </c>
      <c r="N11" s="79">
        <v>7</v>
      </c>
      <c r="O11" s="79">
        <v>3</v>
      </c>
      <c r="P11" s="79">
        <v>10</v>
      </c>
      <c r="Q11" s="79">
        <v>7</v>
      </c>
      <c r="R11" s="79">
        <v>12</v>
      </c>
      <c r="S11" s="79">
        <v>2</v>
      </c>
      <c r="T11" s="79">
        <v>5</v>
      </c>
      <c r="U11" s="79">
        <v>0</v>
      </c>
      <c r="V11" s="79">
        <v>2</v>
      </c>
      <c r="W11" s="79"/>
      <c r="X11" s="79">
        <v>6</v>
      </c>
      <c r="Y11" s="79">
        <v>3</v>
      </c>
      <c r="Z11" s="79">
        <v>1</v>
      </c>
      <c r="AA11" s="79">
        <v>3</v>
      </c>
      <c r="AB11" s="79">
        <v>5</v>
      </c>
      <c r="AC11" s="79">
        <v>5</v>
      </c>
      <c r="AD11" s="79">
        <v>10</v>
      </c>
      <c r="AE11" s="79">
        <v>12</v>
      </c>
      <c r="AF11" s="79">
        <v>0</v>
      </c>
      <c r="AG11" s="79">
        <v>7</v>
      </c>
      <c r="AH11" s="79">
        <v>9</v>
      </c>
      <c r="AI11" s="79">
        <v>0</v>
      </c>
      <c r="AJ11" s="79">
        <v>4</v>
      </c>
    </row>
    <row r="12" spans="1:36" s="57" customFormat="1" x14ac:dyDescent="0.25">
      <c r="A12" s="56" t="s">
        <v>7</v>
      </c>
      <c r="B12" s="79">
        <v>0</v>
      </c>
      <c r="C12" s="79">
        <v>0</v>
      </c>
      <c r="D12" s="79">
        <v>3</v>
      </c>
      <c r="E12" s="79">
        <v>4</v>
      </c>
      <c r="F12" s="79">
        <v>3</v>
      </c>
      <c r="G12" s="79">
        <v>6</v>
      </c>
      <c r="H12" s="79">
        <v>6</v>
      </c>
      <c r="I12" s="79">
        <v>0</v>
      </c>
      <c r="J12" s="79">
        <v>2</v>
      </c>
      <c r="K12" s="79">
        <v>0</v>
      </c>
      <c r="L12" s="79">
        <v>0</v>
      </c>
      <c r="M12" s="79">
        <v>6</v>
      </c>
      <c r="N12" s="79">
        <v>3</v>
      </c>
      <c r="O12" s="79">
        <v>0</v>
      </c>
      <c r="P12" s="79">
        <v>0</v>
      </c>
      <c r="Q12" s="79">
        <v>6</v>
      </c>
      <c r="R12" s="79">
        <v>10</v>
      </c>
      <c r="S12" s="79">
        <v>1</v>
      </c>
      <c r="T12" s="79">
        <v>3</v>
      </c>
      <c r="U12" s="79">
        <v>4</v>
      </c>
      <c r="V12" s="79">
        <v>0</v>
      </c>
      <c r="W12" s="79"/>
      <c r="X12" s="79">
        <v>12</v>
      </c>
      <c r="Y12" s="79">
        <v>6</v>
      </c>
      <c r="Z12" s="79">
        <v>0</v>
      </c>
      <c r="AA12" s="79">
        <v>3</v>
      </c>
      <c r="AB12" s="79">
        <v>4</v>
      </c>
      <c r="AC12" s="79">
        <v>6</v>
      </c>
      <c r="AD12" s="79">
        <v>3</v>
      </c>
      <c r="AE12" s="79">
        <v>1</v>
      </c>
      <c r="AF12" s="79">
        <v>1</v>
      </c>
      <c r="AG12" s="79">
        <v>12</v>
      </c>
      <c r="AH12" s="79">
        <v>7</v>
      </c>
      <c r="AI12" s="79">
        <v>1</v>
      </c>
      <c r="AJ12" s="79">
        <v>2</v>
      </c>
    </row>
    <row r="13" spans="1:36" s="57" customFormat="1" x14ac:dyDescent="0.25">
      <c r="A13" s="56" t="s">
        <v>8</v>
      </c>
      <c r="B13" s="79">
        <v>4</v>
      </c>
      <c r="C13" s="79">
        <v>0</v>
      </c>
      <c r="D13" s="79">
        <v>1</v>
      </c>
      <c r="E13" s="79">
        <v>2</v>
      </c>
      <c r="F13" s="79">
        <v>4</v>
      </c>
      <c r="G13" s="79">
        <v>3</v>
      </c>
      <c r="H13" s="79">
        <v>2</v>
      </c>
      <c r="I13" s="79">
        <v>0</v>
      </c>
      <c r="J13" s="79">
        <v>0</v>
      </c>
      <c r="K13" s="79">
        <v>0</v>
      </c>
      <c r="L13" s="79">
        <v>1</v>
      </c>
      <c r="M13" s="79">
        <v>4</v>
      </c>
      <c r="N13" s="79">
        <v>5</v>
      </c>
      <c r="O13" s="79">
        <v>3</v>
      </c>
      <c r="P13" s="79">
        <v>8</v>
      </c>
      <c r="Q13" s="79">
        <v>2</v>
      </c>
      <c r="R13" s="79">
        <v>4</v>
      </c>
      <c r="S13" s="79">
        <v>5</v>
      </c>
      <c r="T13" s="79">
        <v>4</v>
      </c>
      <c r="U13" s="79">
        <v>3</v>
      </c>
      <c r="V13" s="79">
        <v>0</v>
      </c>
      <c r="W13" s="79"/>
      <c r="X13" s="79">
        <v>4</v>
      </c>
      <c r="Y13" s="79">
        <v>5</v>
      </c>
      <c r="Z13" s="79">
        <v>0</v>
      </c>
      <c r="AA13" s="79">
        <v>1</v>
      </c>
      <c r="AB13" s="79">
        <v>0</v>
      </c>
      <c r="AC13" s="79">
        <v>2</v>
      </c>
      <c r="AD13" s="79">
        <v>1</v>
      </c>
      <c r="AE13" s="79">
        <v>3</v>
      </c>
      <c r="AF13" s="79">
        <v>0</v>
      </c>
      <c r="AG13" s="79">
        <v>16</v>
      </c>
      <c r="AH13" s="79">
        <v>9</v>
      </c>
      <c r="AI13" s="79">
        <v>2</v>
      </c>
      <c r="AJ13" s="79">
        <v>3</v>
      </c>
    </row>
    <row r="14" spans="1:36" s="57" customFormat="1" x14ac:dyDescent="0.25">
      <c r="A14" s="56" t="s">
        <v>9</v>
      </c>
      <c r="B14" s="79">
        <v>0</v>
      </c>
      <c r="C14" s="79">
        <v>5</v>
      </c>
      <c r="D14" s="79">
        <v>2</v>
      </c>
      <c r="E14" s="79">
        <v>10</v>
      </c>
      <c r="F14" s="79">
        <v>5</v>
      </c>
      <c r="G14" s="79">
        <v>1</v>
      </c>
      <c r="H14" s="79">
        <v>1</v>
      </c>
      <c r="I14" s="79">
        <v>0</v>
      </c>
      <c r="J14" s="79">
        <v>7</v>
      </c>
      <c r="K14" s="79">
        <v>4</v>
      </c>
      <c r="L14" s="79">
        <v>1</v>
      </c>
      <c r="M14" s="79">
        <v>18</v>
      </c>
      <c r="N14" s="79">
        <v>6</v>
      </c>
      <c r="O14" s="79">
        <v>0</v>
      </c>
      <c r="P14" s="79">
        <v>4</v>
      </c>
      <c r="Q14" s="79">
        <v>10</v>
      </c>
      <c r="R14" s="79">
        <v>1</v>
      </c>
      <c r="S14" s="79">
        <v>11</v>
      </c>
      <c r="T14" s="79">
        <v>5</v>
      </c>
      <c r="U14" s="79">
        <v>11</v>
      </c>
      <c r="V14" s="79">
        <v>1</v>
      </c>
      <c r="W14" s="79"/>
      <c r="X14" s="79">
        <v>5</v>
      </c>
      <c r="Y14" s="79">
        <v>10</v>
      </c>
      <c r="Z14" s="79">
        <v>4</v>
      </c>
      <c r="AA14" s="79">
        <v>2</v>
      </c>
      <c r="AB14" s="79">
        <v>6</v>
      </c>
      <c r="AC14" s="79">
        <v>10</v>
      </c>
      <c r="AD14" s="79">
        <v>3</v>
      </c>
      <c r="AE14" s="79">
        <v>6</v>
      </c>
      <c r="AF14" s="79">
        <v>6</v>
      </c>
      <c r="AG14" s="79">
        <v>5</v>
      </c>
      <c r="AH14" s="79">
        <v>20</v>
      </c>
      <c r="AI14" s="79">
        <v>5</v>
      </c>
      <c r="AJ14" s="79">
        <v>6</v>
      </c>
    </row>
    <row r="15" spans="1:36" s="57" customFormat="1" x14ac:dyDescent="0.25">
      <c r="A15" s="58" t="s">
        <v>10</v>
      </c>
      <c r="B15" s="80">
        <v>0</v>
      </c>
      <c r="C15" s="80">
        <v>7</v>
      </c>
      <c r="D15" s="80">
        <v>10</v>
      </c>
      <c r="E15" s="80">
        <v>0</v>
      </c>
      <c r="F15" s="80">
        <v>10</v>
      </c>
      <c r="G15" s="80">
        <v>0</v>
      </c>
      <c r="H15" s="80">
        <v>2</v>
      </c>
      <c r="I15" s="80">
        <v>4</v>
      </c>
      <c r="J15" s="80">
        <v>10</v>
      </c>
      <c r="K15" s="80">
        <v>4</v>
      </c>
      <c r="L15" s="80">
        <v>0</v>
      </c>
      <c r="M15" s="80">
        <v>0</v>
      </c>
      <c r="N15" s="80">
        <v>6</v>
      </c>
      <c r="O15" s="80">
        <v>0</v>
      </c>
      <c r="P15" s="80">
        <v>2</v>
      </c>
      <c r="Q15" s="80">
        <v>0</v>
      </c>
      <c r="R15" s="80">
        <v>5</v>
      </c>
      <c r="S15" s="80">
        <v>3</v>
      </c>
      <c r="T15" s="80">
        <v>3</v>
      </c>
      <c r="U15" s="80">
        <v>1</v>
      </c>
      <c r="V15" s="80">
        <v>4</v>
      </c>
      <c r="W15" s="80"/>
      <c r="X15" s="80">
        <v>2</v>
      </c>
      <c r="Y15" s="80">
        <v>0</v>
      </c>
      <c r="Z15" s="80">
        <v>8</v>
      </c>
      <c r="AA15" s="80">
        <v>0</v>
      </c>
      <c r="AB15" s="80">
        <v>10</v>
      </c>
      <c r="AC15" s="80">
        <v>4</v>
      </c>
      <c r="AD15" s="80">
        <v>1</v>
      </c>
      <c r="AE15" s="80">
        <v>2</v>
      </c>
      <c r="AF15" s="80">
        <v>5</v>
      </c>
      <c r="AG15" s="80">
        <v>0</v>
      </c>
      <c r="AH15" s="80">
        <v>12</v>
      </c>
      <c r="AI15" s="80">
        <v>0</v>
      </c>
      <c r="AJ15" s="80">
        <v>6</v>
      </c>
    </row>
    <row r="16" spans="1:36" ht="16.5" thickBot="1" x14ac:dyDescent="0.3">
      <c r="A16" s="59" t="s">
        <v>37</v>
      </c>
      <c r="B16" s="34">
        <f t="shared" ref="B16:AJ16" si="0">SUM(B11:B15)</f>
        <v>5</v>
      </c>
      <c r="C16" s="34">
        <f t="shared" si="0"/>
        <v>14</v>
      </c>
      <c r="D16" s="34">
        <f t="shared" si="0"/>
        <v>18</v>
      </c>
      <c r="E16" s="34">
        <f t="shared" si="0"/>
        <v>21</v>
      </c>
      <c r="F16" s="34">
        <f t="shared" si="0"/>
        <v>27</v>
      </c>
      <c r="G16" s="34">
        <f t="shared" si="0"/>
        <v>13</v>
      </c>
      <c r="H16" s="34">
        <f t="shared" si="0"/>
        <v>12</v>
      </c>
      <c r="I16" s="34">
        <f t="shared" si="0"/>
        <v>4</v>
      </c>
      <c r="J16" s="34">
        <f t="shared" si="0"/>
        <v>20</v>
      </c>
      <c r="K16" s="34">
        <f t="shared" si="0"/>
        <v>13</v>
      </c>
      <c r="L16" s="34">
        <f t="shared" si="0"/>
        <v>4</v>
      </c>
      <c r="M16" s="34">
        <f t="shared" si="0"/>
        <v>36</v>
      </c>
      <c r="N16" s="34">
        <f t="shared" si="0"/>
        <v>27</v>
      </c>
      <c r="O16" s="34">
        <f t="shared" si="0"/>
        <v>6</v>
      </c>
      <c r="P16" s="34">
        <f t="shared" si="0"/>
        <v>24</v>
      </c>
      <c r="Q16" s="34">
        <f t="shared" si="0"/>
        <v>25</v>
      </c>
      <c r="R16" s="34">
        <f t="shared" si="0"/>
        <v>32</v>
      </c>
      <c r="S16" s="34">
        <f t="shared" si="0"/>
        <v>22</v>
      </c>
      <c r="T16" s="34">
        <f t="shared" si="0"/>
        <v>20</v>
      </c>
      <c r="U16" s="34">
        <f t="shared" si="0"/>
        <v>19</v>
      </c>
      <c r="V16" s="34">
        <f t="shared" si="0"/>
        <v>7</v>
      </c>
      <c r="W16" s="34">
        <f t="shared" si="0"/>
        <v>0</v>
      </c>
      <c r="X16" s="34">
        <f t="shared" si="0"/>
        <v>29</v>
      </c>
      <c r="Y16" s="34">
        <f t="shared" si="0"/>
        <v>24</v>
      </c>
      <c r="Z16" s="34">
        <f t="shared" si="0"/>
        <v>13</v>
      </c>
      <c r="AA16" s="34">
        <f t="shared" si="0"/>
        <v>9</v>
      </c>
      <c r="AB16" s="34">
        <f t="shared" si="0"/>
        <v>25</v>
      </c>
      <c r="AC16" s="34">
        <f t="shared" si="0"/>
        <v>27</v>
      </c>
      <c r="AD16" s="34">
        <f t="shared" si="0"/>
        <v>18</v>
      </c>
      <c r="AE16" s="34">
        <f t="shared" si="0"/>
        <v>24</v>
      </c>
      <c r="AF16" s="34">
        <f t="shared" si="0"/>
        <v>12</v>
      </c>
      <c r="AG16" s="34">
        <f t="shared" si="0"/>
        <v>40</v>
      </c>
      <c r="AH16" s="34">
        <f t="shared" si="0"/>
        <v>57</v>
      </c>
      <c r="AI16" s="34">
        <f t="shared" si="0"/>
        <v>8</v>
      </c>
      <c r="AJ16" s="34">
        <f t="shared" si="0"/>
        <v>21</v>
      </c>
    </row>
    <row r="17" spans="1:91" ht="15.75" x14ac:dyDescent="0.25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</row>
    <row r="18" spans="1:91" ht="15.75" x14ac:dyDescent="0.25">
      <c r="A18" s="2"/>
    </row>
    <row r="19" spans="1:91" ht="26.25" x14ac:dyDescent="0.4">
      <c r="A19" s="4" t="s">
        <v>41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</row>
    <row r="20" spans="1:91" ht="19.5" thickBot="1" x14ac:dyDescent="0.3">
      <c r="A20" s="5" t="s">
        <v>0</v>
      </c>
      <c r="B20" s="23" t="s">
        <v>42</v>
      </c>
      <c r="C20" s="23" t="s">
        <v>43</v>
      </c>
      <c r="D20" s="23" t="s">
        <v>44</v>
      </c>
      <c r="E20" s="23" t="s">
        <v>45</v>
      </c>
      <c r="F20" s="23" t="s">
        <v>46</v>
      </c>
      <c r="G20" s="23" t="s">
        <v>47</v>
      </c>
      <c r="H20" s="23" t="s">
        <v>48</v>
      </c>
      <c r="I20" s="23" t="s">
        <v>49</v>
      </c>
      <c r="J20" s="23" t="s">
        <v>50</v>
      </c>
      <c r="K20" s="23" t="s">
        <v>51</v>
      </c>
      <c r="L20" s="23" t="s">
        <v>52</v>
      </c>
      <c r="M20" s="99" t="s">
        <v>53</v>
      </c>
      <c r="N20" s="23" t="s">
        <v>54</v>
      </c>
      <c r="O20" s="23" t="s">
        <v>55</v>
      </c>
      <c r="P20" s="23" t="s">
        <v>56</v>
      </c>
      <c r="Q20" s="23" t="s">
        <v>57</v>
      </c>
      <c r="R20" s="23" t="s">
        <v>58</v>
      </c>
      <c r="S20" s="23" t="s">
        <v>59</v>
      </c>
      <c r="T20" s="23" t="s">
        <v>60</v>
      </c>
      <c r="U20" s="23" t="s">
        <v>61</v>
      </c>
      <c r="V20" s="23" t="s">
        <v>62</v>
      </c>
      <c r="W20" s="23" t="s">
        <v>63</v>
      </c>
      <c r="X20" s="23" t="s">
        <v>64</v>
      </c>
      <c r="Y20" s="23" t="s">
        <v>65</v>
      </c>
      <c r="Z20" s="23" t="s">
        <v>66</v>
      </c>
      <c r="AA20" s="23" t="s">
        <v>67</v>
      </c>
      <c r="AB20" s="23" t="s">
        <v>68</v>
      </c>
      <c r="AC20" s="23" t="s">
        <v>69</v>
      </c>
      <c r="AD20" s="23" t="s">
        <v>70</v>
      </c>
      <c r="AE20" s="23" t="s">
        <v>71</v>
      </c>
      <c r="AF20" s="23" t="s">
        <v>72</v>
      </c>
      <c r="AG20" s="23" t="s">
        <v>73</v>
      </c>
      <c r="AH20" s="23" t="s">
        <v>74</v>
      </c>
      <c r="AI20" s="23" t="s">
        <v>75</v>
      </c>
      <c r="AJ20" s="23" t="s">
        <v>76</v>
      </c>
      <c r="AK20" s="23" t="s">
        <v>77</v>
      </c>
      <c r="AL20" s="23" t="s">
        <v>78</v>
      </c>
      <c r="AM20" s="23" t="s">
        <v>79</v>
      </c>
      <c r="AN20" s="23" t="s">
        <v>80</v>
      </c>
      <c r="AO20" s="23" t="s">
        <v>81</v>
      </c>
      <c r="AP20" s="23" t="s">
        <v>82</v>
      </c>
      <c r="AQ20" s="23" t="s">
        <v>83</v>
      </c>
      <c r="AR20" s="23" t="s">
        <v>84</v>
      </c>
      <c r="AS20" s="23" t="s">
        <v>85</v>
      </c>
      <c r="AT20" s="23" t="s">
        <v>86</v>
      </c>
      <c r="AU20" s="23" t="s">
        <v>87</v>
      </c>
      <c r="AV20" s="23" t="s">
        <v>88</v>
      </c>
      <c r="AW20" s="23" t="s">
        <v>89</v>
      </c>
      <c r="AX20" s="23" t="s">
        <v>90</v>
      </c>
      <c r="AY20" s="23" t="s">
        <v>91</v>
      </c>
      <c r="AZ20" s="23" t="s">
        <v>92</v>
      </c>
      <c r="BA20" s="23" t="s">
        <v>93</v>
      </c>
      <c r="BB20" s="23" t="s">
        <v>94</v>
      </c>
      <c r="BC20" s="23" t="s">
        <v>95</v>
      </c>
      <c r="BD20" s="23" t="s">
        <v>96</v>
      </c>
      <c r="BE20" s="23" t="s">
        <v>97</v>
      </c>
      <c r="BF20" s="23" t="s">
        <v>98</v>
      </c>
      <c r="BG20" s="23" t="s">
        <v>99</v>
      </c>
      <c r="BH20" s="23" t="s">
        <v>100</v>
      </c>
      <c r="BI20" s="23" t="s">
        <v>101</v>
      </c>
      <c r="BJ20" s="23" t="s">
        <v>102</v>
      </c>
      <c r="BK20" s="23" t="s">
        <v>103</v>
      </c>
      <c r="BL20" s="23" t="s">
        <v>104</v>
      </c>
      <c r="BM20" s="23" t="s">
        <v>105</v>
      </c>
      <c r="BN20" s="23" t="s">
        <v>106</v>
      </c>
      <c r="BO20" s="23" t="s">
        <v>107</v>
      </c>
      <c r="BP20" s="23" t="s">
        <v>108</v>
      </c>
      <c r="BQ20" s="23" t="s">
        <v>109</v>
      </c>
      <c r="BR20" s="23" t="s">
        <v>110</v>
      </c>
      <c r="BS20" s="23" t="s">
        <v>111</v>
      </c>
      <c r="BT20" s="23" t="s">
        <v>112</v>
      </c>
      <c r="BU20" s="23" t="s">
        <v>113</v>
      </c>
      <c r="BV20" s="23" t="s">
        <v>114</v>
      </c>
      <c r="BW20" s="23" t="s">
        <v>115</v>
      </c>
      <c r="BX20" s="23" t="s">
        <v>116</v>
      </c>
      <c r="BY20" s="23" t="s">
        <v>117</v>
      </c>
      <c r="BZ20" s="23" t="s">
        <v>118</v>
      </c>
      <c r="CA20" s="23" t="s">
        <v>119</v>
      </c>
      <c r="CB20" s="23" t="s">
        <v>120</v>
      </c>
      <c r="CC20" s="23" t="s">
        <v>121</v>
      </c>
      <c r="CD20" s="23" t="s">
        <v>122</v>
      </c>
      <c r="CE20" s="23" t="s">
        <v>123</v>
      </c>
      <c r="CF20" s="23" t="s">
        <v>124</v>
      </c>
      <c r="CG20" s="23" t="s">
        <v>125</v>
      </c>
      <c r="CH20" s="81" t="s">
        <v>126</v>
      </c>
      <c r="CI20" s="23" t="s">
        <v>127</v>
      </c>
      <c r="CJ20" s="23" t="s">
        <v>128</v>
      </c>
      <c r="CK20" s="23" t="s">
        <v>129</v>
      </c>
      <c r="CL20" s="23" t="s">
        <v>130</v>
      </c>
      <c r="CM20" s="82" t="s">
        <v>131</v>
      </c>
    </row>
    <row r="21" spans="1:91" s="20" customFormat="1" ht="31.5" customHeight="1" x14ac:dyDescent="0.25">
      <c r="A21" s="21" t="s">
        <v>32</v>
      </c>
      <c r="B21" s="60" t="s">
        <v>135</v>
      </c>
      <c r="C21" s="60" t="s">
        <v>135</v>
      </c>
      <c r="D21" s="60" t="s">
        <v>135</v>
      </c>
      <c r="E21" s="60" t="s">
        <v>135</v>
      </c>
      <c r="F21" s="60" t="s">
        <v>135</v>
      </c>
      <c r="G21" s="60" t="s">
        <v>135</v>
      </c>
      <c r="H21" s="60" t="s">
        <v>135</v>
      </c>
      <c r="I21" s="60" t="s">
        <v>135</v>
      </c>
      <c r="J21" s="60" t="s">
        <v>135</v>
      </c>
      <c r="K21" s="60" t="s">
        <v>135</v>
      </c>
      <c r="L21" s="60" t="s">
        <v>135</v>
      </c>
      <c r="M21" s="64" t="s">
        <v>135</v>
      </c>
      <c r="N21" s="60" t="s">
        <v>135</v>
      </c>
      <c r="O21" s="60" t="s">
        <v>135</v>
      </c>
      <c r="P21" s="60" t="s">
        <v>135</v>
      </c>
      <c r="Q21" s="60" t="s">
        <v>135</v>
      </c>
      <c r="R21" s="60" t="s">
        <v>136</v>
      </c>
      <c r="S21" s="60" t="s">
        <v>137</v>
      </c>
      <c r="T21" s="60" t="s">
        <v>138</v>
      </c>
      <c r="U21" s="60" t="s">
        <v>139</v>
      </c>
      <c r="V21" s="60" t="s">
        <v>135</v>
      </c>
      <c r="W21" s="60" t="s">
        <v>136</v>
      </c>
      <c r="X21" s="60" t="s">
        <v>137</v>
      </c>
      <c r="Y21" s="60" t="s">
        <v>138</v>
      </c>
      <c r="Z21" s="60" t="s">
        <v>139</v>
      </c>
      <c r="AA21" s="60" t="s">
        <v>135</v>
      </c>
      <c r="AB21" s="60" t="s">
        <v>136</v>
      </c>
      <c r="AC21" s="60" t="s">
        <v>137</v>
      </c>
      <c r="AD21" s="60" t="s">
        <v>138</v>
      </c>
      <c r="AE21" s="60" t="s">
        <v>139</v>
      </c>
      <c r="AF21" s="60" t="s">
        <v>140</v>
      </c>
      <c r="AG21" s="60" t="s">
        <v>140</v>
      </c>
      <c r="AH21" s="60" t="s">
        <v>140</v>
      </c>
      <c r="AI21" s="60" t="s">
        <v>140</v>
      </c>
      <c r="AJ21" s="60" t="s">
        <v>140</v>
      </c>
      <c r="AK21" s="60" t="s">
        <v>140</v>
      </c>
      <c r="AL21" s="60" t="s">
        <v>140</v>
      </c>
      <c r="AM21" s="60" t="s">
        <v>140</v>
      </c>
      <c r="AN21" s="60" t="s">
        <v>140</v>
      </c>
      <c r="AO21" s="60" t="s">
        <v>140</v>
      </c>
      <c r="AP21" s="60" t="s">
        <v>140</v>
      </c>
      <c r="AQ21" s="60" t="s">
        <v>140</v>
      </c>
      <c r="AR21" s="60" t="s">
        <v>140</v>
      </c>
      <c r="AS21" s="60" t="s">
        <v>140</v>
      </c>
      <c r="AT21" s="60" t="s">
        <v>140</v>
      </c>
      <c r="AU21" s="60" t="s">
        <v>140</v>
      </c>
      <c r="AV21" s="60" t="s">
        <v>141</v>
      </c>
      <c r="AW21" s="60" t="s">
        <v>142</v>
      </c>
      <c r="AX21" s="60" t="s">
        <v>143</v>
      </c>
      <c r="AY21" s="60" t="s">
        <v>144</v>
      </c>
      <c r="AZ21" s="60" t="s">
        <v>140</v>
      </c>
      <c r="BA21" s="60" t="s">
        <v>141</v>
      </c>
      <c r="BB21" s="60" t="s">
        <v>142</v>
      </c>
      <c r="BC21" s="60" t="s">
        <v>143</v>
      </c>
      <c r="BD21" s="60" t="s">
        <v>144</v>
      </c>
      <c r="BE21" s="60" t="s">
        <v>140</v>
      </c>
      <c r="BF21" s="60" t="s">
        <v>141</v>
      </c>
      <c r="BG21" s="60" t="s">
        <v>142</v>
      </c>
      <c r="BH21" s="60" t="s">
        <v>143</v>
      </c>
      <c r="BI21" s="60" t="s">
        <v>144</v>
      </c>
      <c r="BJ21" s="60" t="s">
        <v>145</v>
      </c>
      <c r="BK21" s="60" t="s">
        <v>145</v>
      </c>
      <c r="BL21" s="60" t="s">
        <v>145</v>
      </c>
      <c r="BM21" s="60" t="s">
        <v>145</v>
      </c>
      <c r="BN21" s="60" t="s">
        <v>145</v>
      </c>
      <c r="BO21" s="60" t="s">
        <v>145</v>
      </c>
      <c r="BP21" s="60" t="s">
        <v>145</v>
      </c>
      <c r="BQ21" s="60" t="s">
        <v>145</v>
      </c>
      <c r="BR21" s="60" t="s">
        <v>145</v>
      </c>
      <c r="BS21" s="60" t="s">
        <v>145</v>
      </c>
      <c r="BT21" s="60" t="s">
        <v>145</v>
      </c>
      <c r="BU21" s="60" t="s">
        <v>145</v>
      </c>
      <c r="BV21" s="60" t="s">
        <v>145</v>
      </c>
      <c r="BW21" s="60" t="s">
        <v>145</v>
      </c>
      <c r="BX21" s="60" t="s">
        <v>145</v>
      </c>
      <c r="BY21" s="60" t="s">
        <v>145</v>
      </c>
      <c r="BZ21" s="60" t="s">
        <v>146</v>
      </c>
      <c r="CA21" s="60" t="s">
        <v>147</v>
      </c>
      <c r="CB21" s="60" t="s">
        <v>148</v>
      </c>
      <c r="CC21" s="60" t="s">
        <v>149</v>
      </c>
      <c r="CD21" s="60" t="s">
        <v>145</v>
      </c>
      <c r="CE21" s="60" t="s">
        <v>146</v>
      </c>
      <c r="CF21" s="60" t="s">
        <v>147</v>
      </c>
      <c r="CG21" s="60" t="s">
        <v>148</v>
      </c>
      <c r="CH21" s="60" t="s">
        <v>149</v>
      </c>
      <c r="CI21" s="60" t="s">
        <v>145</v>
      </c>
      <c r="CJ21" s="60" t="s">
        <v>146</v>
      </c>
      <c r="CK21" s="60" t="s">
        <v>147</v>
      </c>
      <c r="CL21" s="60" t="s">
        <v>148</v>
      </c>
      <c r="CM21" s="98" t="s">
        <v>149</v>
      </c>
    </row>
    <row r="22" spans="1:91" ht="31.5" x14ac:dyDescent="0.25">
      <c r="A22" s="7" t="s">
        <v>33</v>
      </c>
      <c r="B22" s="25" t="s">
        <v>5</v>
      </c>
      <c r="C22" s="25" t="s">
        <v>5</v>
      </c>
      <c r="D22" s="25" t="s">
        <v>5</v>
      </c>
      <c r="E22" s="25" t="s">
        <v>5</v>
      </c>
      <c r="F22" s="25" t="s">
        <v>5</v>
      </c>
      <c r="G22" s="25" t="s">
        <v>5</v>
      </c>
      <c r="H22" s="25" t="s">
        <v>5</v>
      </c>
      <c r="I22" s="25" t="s">
        <v>5</v>
      </c>
      <c r="J22" s="25" t="s">
        <v>5</v>
      </c>
      <c r="K22" s="25" t="s">
        <v>5</v>
      </c>
      <c r="L22" s="25" t="s">
        <v>5</v>
      </c>
      <c r="M22" s="100" t="s">
        <v>5</v>
      </c>
      <c r="N22" s="25" t="s">
        <v>5</v>
      </c>
      <c r="O22" s="25" t="s">
        <v>5</v>
      </c>
      <c r="P22" s="25" t="s">
        <v>5</v>
      </c>
      <c r="Q22" s="25" t="s">
        <v>5</v>
      </c>
      <c r="R22" s="25" t="s">
        <v>5</v>
      </c>
      <c r="S22" s="25" t="s">
        <v>5</v>
      </c>
      <c r="T22" s="25" t="s">
        <v>5</v>
      </c>
      <c r="U22" s="25" t="s">
        <v>5</v>
      </c>
      <c r="V22" s="25" t="s">
        <v>5</v>
      </c>
      <c r="W22" s="25" t="s">
        <v>5</v>
      </c>
      <c r="X22" s="25" t="s">
        <v>5</v>
      </c>
      <c r="Y22" s="25" t="s">
        <v>5</v>
      </c>
      <c r="Z22" s="25" t="s">
        <v>5</v>
      </c>
      <c r="AA22" s="25" t="s">
        <v>5</v>
      </c>
      <c r="AB22" s="25" t="s">
        <v>5</v>
      </c>
      <c r="AC22" s="25" t="s">
        <v>5</v>
      </c>
      <c r="AD22" s="25" t="s">
        <v>5</v>
      </c>
      <c r="AE22" s="25" t="s">
        <v>5</v>
      </c>
      <c r="AF22" s="25" t="s">
        <v>5</v>
      </c>
      <c r="AG22" s="25" t="s">
        <v>5</v>
      </c>
      <c r="AH22" s="25" t="s">
        <v>5</v>
      </c>
      <c r="AI22" s="25" t="s">
        <v>5</v>
      </c>
      <c r="AJ22" s="25" t="s">
        <v>5</v>
      </c>
      <c r="AK22" s="25" t="s">
        <v>5</v>
      </c>
      <c r="AL22" s="25" t="s">
        <v>5</v>
      </c>
      <c r="AM22" s="25" t="s">
        <v>5</v>
      </c>
      <c r="AN22" s="25" t="s">
        <v>5</v>
      </c>
      <c r="AO22" s="25" t="s">
        <v>5</v>
      </c>
      <c r="AP22" s="25" t="s">
        <v>5</v>
      </c>
      <c r="AQ22" s="25" t="s">
        <v>5</v>
      </c>
      <c r="AR22" s="25" t="s">
        <v>5</v>
      </c>
      <c r="AS22" s="25" t="s">
        <v>5</v>
      </c>
      <c r="AT22" s="25" t="s">
        <v>5</v>
      </c>
      <c r="AU22" s="25" t="s">
        <v>5</v>
      </c>
      <c r="AV22" s="25" t="s">
        <v>5</v>
      </c>
      <c r="AW22" s="25" t="s">
        <v>5</v>
      </c>
      <c r="AX22" s="25" t="s">
        <v>5</v>
      </c>
      <c r="AY22" s="25" t="s">
        <v>5</v>
      </c>
      <c r="AZ22" s="25" t="s">
        <v>5</v>
      </c>
      <c r="BA22" s="25" t="s">
        <v>5</v>
      </c>
      <c r="BB22" s="25" t="s">
        <v>5</v>
      </c>
      <c r="BC22" s="25" t="s">
        <v>5</v>
      </c>
      <c r="BD22" s="25" t="s">
        <v>5</v>
      </c>
      <c r="BE22" s="25" t="s">
        <v>5</v>
      </c>
      <c r="BF22" s="25" t="s">
        <v>5</v>
      </c>
      <c r="BG22" s="25" t="s">
        <v>5</v>
      </c>
      <c r="BH22" s="25" t="s">
        <v>5</v>
      </c>
      <c r="BI22" s="25" t="s">
        <v>5</v>
      </c>
      <c r="BJ22" s="25" t="s">
        <v>5</v>
      </c>
      <c r="BK22" s="25" t="s">
        <v>5</v>
      </c>
      <c r="BL22" s="25" t="s">
        <v>5</v>
      </c>
      <c r="BM22" s="25" t="s">
        <v>5</v>
      </c>
      <c r="BN22" s="25" t="s">
        <v>5</v>
      </c>
      <c r="BO22" s="25" t="s">
        <v>5</v>
      </c>
      <c r="BP22" s="25" t="s">
        <v>5</v>
      </c>
      <c r="BQ22" s="25" t="s">
        <v>5</v>
      </c>
      <c r="BR22" s="25" t="s">
        <v>5</v>
      </c>
      <c r="BS22" s="25" t="s">
        <v>5</v>
      </c>
      <c r="BT22" s="25" t="s">
        <v>5</v>
      </c>
      <c r="BU22" s="25" t="s">
        <v>5</v>
      </c>
      <c r="BV22" s="25" t="s">
        <v>5</v>
      </c>
      <c r="BW22" s="25" t="s">
        <v>5</v>
      </c>
      <c r="BX22" s="25" t="s">
        <v>5</v>
      </c>
      <c r="BY22" s="25" t="s">
        <v>5</v>
      </c>
      <c r="BZ22" s="25" t="s">
        <v>5</v>
      </c>
      <c r="CA22" s="25" t="s">
        <v>5</v>
      </c>
      <c r="CB22" s="25" t="s">
        <v>5</v>
      </c>
      <c r="CC22" s="25" t="s">
        <v>5</v>
      </c>
      <c r="CD22" s="25" t="s">
        <v>5</v>
      </c>
      <c r="CE22" s="25" t="s">
        <v>5</v>
      </c>
      <c r="CF22" s="25" t="s">
        <v>5</v>
      </c>
      <c r="CG22" s="25" t="s">
        <v>5</v>
      </c>
      <c r="CH22" s="83" t="s">
        <v>5</v>
      </c>
      <c r="CI22" s="25" t="s">
        <v>5</v>
      </c>
      <c r="CJ22" s="25" t="s">
        <v>5</v>
      </c>
      <c r="CK22" s="25" t="s">
        <v>5</v>
      </c>
      <c r="CL22" s="25" t="s">
        <v>5</v>
      </c>
      <c r="CM22" s="84" t="s">
        <v>5</v>
      </c>
    </row>
    <row r="23" spans="1:91" x14ac:dyDescent="0.25">
      <c r="A23" s="9" t="s">
        <v>6</v>
      </c>
      <c r="B23" s="27">
        <v>0</v>
      </c>
      <c r="C23" s="27">
        <v>0</v>
      </c>
      <c r="D23" s="27">
        <v>0</v>
      </c>
      <c r="E23" s="27">
        <v>0</v>
      </c>
      <c r="F23" s="27">
        <v>0</v>
      </c>
      <c r="G23" s="27">
        <v>4</v>
      </c>
      <c r="H23" s="27">
        <v>3</v>
      </c>
      <c r="I23" s="27">
        <v>2</v>
      </c>
      <c r="J23" s="27">
        <v>1</v>
      </c>
      <c r="K23" s="27">
        <v>2</v>
      </c>
      <c r="L23" s="27">
        <v>4</v>
      </c>
      <c r="M23" s="101">
        <v>0</v>
      </c>
      <c r="N23" s="27">
        <v>1</v>
      </c>
      <c r="O23" s="27">
        <v>0</v>
      </c>
      <c r="P23" s="27">
        <v>1</v>
      </c>
      <c r="Q23" s="27">
        <v>14</v>
      </c>
      <c r="R23" s="27">
        <v>1</v>
      </c>
      <c r="S23" s="27">
        <v>1</v>
      </c>
      <c r="T23" s="27">
        <v>1</v>
      </c>
      <c r="U23" s="27">
        <v>0</v>
      </c>
      <c r="V23" s="27">
        <v>5</v>
      </c>
      <c r="W23" s="27">
        <v>3</v>
      </c>
      <c r="X23" s="27">
        <v>2</v>
      </c>
      <c r="Y23" s="27">
        <v>3</v>
      </c>
      <c r="Z23" s="27">
        <v>2</v>
      </c>
      <c r="AA23" s="27">
        <v>3</v>
      </c>
      <c r="AB23" s="27">
        <v>4</v>
      </c>
      <c r="AC23" s="27">
        <v>9</v>
      </c>
      <c r="AD23" s="27">
        <v>18</v>
      </c>
      <c r="AE23" s="27">
        <v>4</v>
      </c>
      <c r="AF23" s="27">
        <v>4</v>
      </c>
      <c r="AG23" s="27">
        <v>10</v>
      </c>
      <c r="AH23" s="27">
        <v>1</v>
      </c>
      <c r="AI23" s="27">
        <v>2</v>
      </c>
      <c r="AJ23" s="27">
        <v>1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3</v>
      </c>
      <c r="AQ23" s="27">
        <v>3</v>
      </c>
      <c r="AR23" s="27">
        <v>2</v>
      </c>
      <c r="AS23" s="27">
        <v>3</v>
      </c>
      <c r="AT23" s="27">
        <v>2</v>
      </c>
      <c r="AU23" s="27">
        <v>4</v>
      </c>
      <c r="AV23" s="27">
        <v>5</v>
      </c>
      <c r="AW23" s="27">
        <v>7</v>
      </c>
      <c r="AX23" s="27">
        <v>7</v>
      </c>
      <c r="AY23" s="27">
        <v>7</v>
      </c>
      <c r="AZ23" s="27">
        <v>11</v>
      </c>
      <c r="BA23" s="27">
        <v>10</v>
      </c>
      <c r="BB23" s="27">
        <v>7</v>
      </c>
      <c r="BC23" s="27">
        <v>9</v>
      </c>
      <c r="BD23" s="27">
        <v>0</v>
      </c>
      <c r="BE23" s="27">
        <v>12</v>
      </c>
      <c r="BF23" s="27">
        <v>10</v>
      </c>
      <c r="BG23" s="27">
        <v>15</v>
      </c>
      <c r="BH23" s="27">
        <v>6</v>
      </c>
      <c r="BI23" s="27">
        <v>1</v>
      </c>
      <c r="BJ23" s="27">
        <v>15</v>
      </c>
      <c r="BK23" s="27">
        <v>11</v>
      </c>
      <c r="BL23" s="27">
        <v>3</v>
      </c>
      <c r="BM23" s="27">
        <v>4</v>
      </c>
      <c r="BN23" s="27">
        <v>3</v>
      </c>
      <c r="BO23" s="27">
        <v>3</v>
      </c>
      <c r="BP23" s="27">
        <v>2</v>
      </c>
      <c r="BQ23" s="27">
        <v>0</v>
      </c>
      <c r="BR23" s="27">
        <v>0</v>
      </c>
      <c r="BS23" s="27">
        <v>0</v>
      </c>
      <c r="BT23" s="27">
        <v>6</v>
      </c>
      <c r="BU23" s="27">
        <v>8</v>
      </c>
      <c r="BV23" s="27">
        <v>9</v>
      </c>
      <c r="BW23" s="27">
        <v>5</v>
      </c>
      <c r="BX23" s="27">
        <v>3</v>
      </c>
      <c r="BY23" s="27">
        <v>9</v>
      </c>
      <c r="BZ23" s="27">
        <v>7</v>
      </c>
      <c r="CA23" s="27">
        <v>5</v>
      </c>
      <c r="CB23" s="27">
        <v>3</v>
      </c>
      <c r="CC23" s="27">
        <v>2</v>
      </c>
      <c r="CD23" s="27">
        <v>6</v>
      </c>
      <c r="CE23" s="27">
        <v>5</v>
      </c>
      <c r="CF23" s="27">
        <v>0</v>
      </c>
      <c r="CG23" s="27">
        <v>0</v>
      </c>
      <c r="CH23" s="85">
        <v>0</v>
      </c>
      <c r="CI23" s="27">
        <v>1</v>
      </c>
      <c r="CJ23" s="27">
        <v>3</v>
      </c>
      <c r="CK23" s="27">
        <v>2</v>
      </c>
      <c r="CL23" s="27">
        <v>0</v>
      </c>
      <c r="CM23" s="86">
        <v>0</v>
      </c>
    </row>
    <row r="24" spans="1:91" x14ac:dyDescent="0.25">
      <c r="A24" s="9" t="s">
        <v>7</v>
      </c>
      <c r="B24" s="27">
        <v>0</v>
      </c>
      <c r="C24" s="27">
        <v>0</v>
      </c>
      <c r="D24" s="27">
        <v>0</v>
      </c>
      <c r="E24" s="27">
        <v>0</v>
      </c>
      <c r="F24" s="27">
        <v>1</v>
      </c>
      <c r="G24" s="27">
        <v>4</v>
      </c>
      <c r="H24" s="27">
        <v>2</v>
      </c>
      <c r="I24" s="27">
        <v>2</v>
      </c>
      <c r="J24" s="27">
        <v>0</v>
      </c>
      <c r="K24" s="27">
        <v>0</v>
      </c>
      <c r="L24" s="27">
        <v>7</v>
      </c>
      <c r="M24" s="101">
        <v>0</v>
      </c>
      <c r="N24" s="27">
        <v>0</v>
      </c>
      <c r="O24" s="27">
        <v>1</v>
      </c>
      <c r="P24" s="27">
        <v>0</v>
      </c>
      <c r="Q24" s="27">
        <v>15</v>
      </c>
      <c r="R24" s="27">
        <v>5</v>
      </c>
      <c r="S24" s="27">
        <v>3</v>
      </c>
      <c r="T24" s="27">
        <v>1</v>
      </c>
      <c r="U24" s="27">
        <v>5</v>
      </c>
      <c r="V24" s="27">
        <v>5</v>
      </c>
      <c r="W24" s="27">
        <v>7</v>
      </c>
      <c r="X24" s="27">
        <v>3</v>
      </c>
      <c r="Y24" s="27">
        <v>2</v>
      </c>
      <c r="Z24" s="27">
        <v>4</v>
      </c>
      <c r="AA24" s="27">
        <v>11</v>
      </c>
      <c r="AB24" s="27">
        <v>5</v>
      </c>
      <c r="AC24" s="27">
        <v>6</v>
      </c>
      <c r="AD24" s="27">
        <v>9</v>
      </c>
      <c r="AE24" s="27">
        <v>8</v>
      </c>
      <c r="AF24" s="27">
        <v>9</v>
      </c>
      <c r="AG24" s="27">
        <v>11</v>
      </c>
      <c r="AH24" s="27">
        <v>0</v>
      </c>
      <c r="AI24" s="27">
        <v>0</v>
      </c>
      <c r="AJ24" s="27">
        <v>0</v>
      </c>
      <c r="AK24" s="27">
        <v>0</v>
      </c>
      <c r="AL24" s="27">
        <v>0</v>
      </c>
      <c r="AM24" s="27">
        <v>0</v>
      </c>
      <c r="AN24" s="27">
        <v>0</v>
      </c>
      <c r="AO24" s="27">
        <v>0</v>
      </c>
      <c r="AP24" s="27">
        <v>11</v>
      </c>
      <c r="AQ24" s="27">
        <v>8</v>
      </c>
      <c r="AR24" s="27">
        <v>0</v>
      </c>
      <c r="AS24" s="27">
        <v>1</v>
      </c>
      <c r="AT24" s="27">
        <v>1</v>
      </c>
      <c r="AU24" s="27">
        <v>4</v>
      </c>
      <c r="AV24" s="27">
        <v>6</v>
      </c>
      <c r="AW24" s="27">
        <v>9</v>
      </c>
      <c r="AX24" s="27">
        <v>1</v>
      </c>
      <c r="AY24" s="27">
        <v>2</v>
      </c>
      <c r="AZ24" s="27">
        <v>7</v>
      </c>
      <c r="BA24" s="27">
        <v>6</v>
      </c>
      <c r="BB24" s="27">
        <v>2</v>
      </c>
      <c r="BC24" s="27">
        <v>0</v>
      </c>
      <c r="BD24" s="27">
        <v>0</v>
      </c>
      <c r="BE24" s="27">
        <v>6</v>
      </c>
      <c r="BF24" s="27">
        <v>4</v>
      </c>
      <c r="BG24" s="27">
        <v>7</v>
      </c>
      <c r="BH24" s="27">
        <v>3</v>
      </c>
      <c r="BI24" s="27">
        <v>0</v>
      </c>
      <c r="BJ24" s="27">
        <v>9</v>
      </c>
      <c r="BK24" s="27">
        <v>10</v>
      </c>
      <c r="BL24" s="27">
        <v>0</v>
      </c>
      <c r="BM24" s="27">
        <v>6</v>
      </c>
      <c r="BN24" s="27">
        <v>4</v>
      </c>
      <c r="BO24" s="27">
        <v>6</v>
      </c>
      <c r="BP24" s="27">
        <v>0</v>
      </c>
      <c r="BQ24" s="27">
        <v>0</v>
      </c>
      <c r="BR24" s="27">
        <v>0</v>
      </c>
      <c r="BS24" s="27">
        <v>0</v>
      </c>
      <c r="BT24" s="27">
        <v>4</v>
      </c>
      <c r="BU24" s="27">
        <v>4</v>
      </c>
      <c r="BV24" s="27">
        <v>4</v>
      </c>
      <c r="BW24" s="27">
        <v>3</v>
      </c>
      <c r="BX24" s="27">
        <v>3</v>
      </c>
      <c r="BY24" s="27">
        <v>14</v>
      </c>
      <c r="BZ24" s="27">
        <v>13</v>
      </c>
      <c r="CA24" s="27">
        <v>6</v>
      </c>
      <c r="CB24" s="27">
        <v>1</v>
      </c>
      <c r="CC24" s="27">
        <v>0</v>
      </c>
      <c r="CD24" s="27">
        <v>3</v>
      </c>
      <c r="CE24" s="27">
        <v>4</v>
      </c>
      <c r="CF24" s="27">
        <v>0</v>
      </c>
      <c r="CG24" s="27">
        <v>0</v>
      </c>
      <c r="CH24" s="85">
        <v>0</v>
      </c>
      <c r="CI24" s="27">
        <v>2</v>
      </c>
      <c r="CJ24" s="27">
        <v>2</v>
      </c>
      <c r="CK24" s="27">
        <v>1</v>
      </c>
      <c r="CL24" s="27">
        <v>0</v>
      </c>
      <c r="CM24" s="86">
        <v>0</v>
      </c>
    </row>
    <row r="25" spans="1:91" x14ac:dyDescent="0.25">
      <c r="A25" s="9" t="s">
        <v>8</v>
      </c>
      <c r="B25" s="27">
        <v>2</v>
      </c>
      <c r="C25" s="27">
        <v>2</v>
      </c>
      <c r="D25" s="27">
        <v>0</v>
      </c>
      <c r="E25" s="27">
        <v>0</v>
      </c>
      <c r="F25" s="27">
        <v>2</v>
      </c>
      <c r="G25" s="27">
        <v>3</v>
      </c>
      <c r="H25" s="27">
        <v>5</v>
      </c>
      <c r="I25" s="27">
        <v>2</v>
      </c>
      <c r="J25" s="27">
        <v>0</v>
      </c>
      <c r="K25" s="27">
        <v>0</v>
      </c>
      <c r="L25" s="27">
        <v>9</v>
      </c>
      <c r="M25" s="101">
        <v>0</v>
      </c>
      <c r="N25" s="27">
        <v>0</v>
      </c>
      <c r="O25" s="27">
        <v>0</v>
      </c>
      <c r="P25" s="27">
        <v>0</v>
      </c>
      <c r="Q25" s="27">
        <v>4</v>
      </c>
      <c r="R25" s="27">
        <v>1</v>
      </c>
      <c r="S25" s="27">
        <v>0</v>
      </c>
      <c r="T25" s="27">
        <v>0</v>
      </c>
      <c r="U25" s="27">
        <v>1</v>
      </c>
      <c r="V25" s="27">
        <v>5</v>
      </c>
      <c r="W25" s="27">
        <v>6</v>
      </c>
      <c r="X25" s="27">
        <v>3</v>
      </c>
      <c r="Y25" s="27">
        <v>4</v>
      </c>
      <c r="Z25" s="27">
        <v>5</v>
      </c>
      <c r="AA25" s="27">
        <v>3</v>
      </c>
      <c r="AB25" s="27">
        <v>3</v>
      </c>
      <c r="AC25" s="27">
        <v>2</v>
      </c>
      <c r="AD25" s="27">
        <v>4</v>
      </c>
      <c r="AE25" s="27">
        <v>5</v>
      </c>
      <c r="AF25" s="27">
        <v>8</v>
      </c>
      <c r="AG25" s="27">
        <v>8</v>
      </c>
      <c r="AH25" s="27">
        <v>0</v>
      </c>
      <c r="AI25" s="27">
        <v>2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3</v>
      </c>
      <c r="AQ25" s="27">
        <v>3</v>
      </c>
      <c r="AR25" s="27">
        <v>3</v>
      </c>
      <c r="AS25" s="27">
        <v>4</v>
      </c>
      <c r="AT25" s="27">
        <v>4</v>
      </c>
      <c r="AU25" s="27">
        <v>12</v>
      </c>
      <c r="AV25" s="27">
        <v>10</v>
      </c>
      <c r="AW25" s="27">
        <v>2</v>
      </c>
      <c r="AX25" s="27">
        <v>5</v>
      </c>
      <c r="AY25" s="27">
        <v>2</v>
      </c>
      <c r="AZ25" s="27">
        <v>8</v>
      </c>
      <c r="BA25" s="27">
        <v>3</v>
      </c>
      <c r="BB25" s="27">
        <v>2</v>
      </c>
      <c r="BC25" s="27">
        <v>1</v>
      </c>
      <c r="BD25" s="27">
        <v>1</v>
      </c>
      <c r="BE25" s="27">
        <v>5</v>
      </c>
      <c r="BF25" s="27">
        <v>6</v>
      </c>
      <c r="BG25" s="27">
        <v>5</v>
      </c>
      <c r="BH25" s="27">
        <v>8</v>
      </c>
      <c r="BI25" s="27">
        <v>2</v>
      </c>
      <c r="BJ25" s="27">
        <v>6</v>
      </c>
      <c r="BK25" s="27">
        <v>5</v>
      </c>
      <c r="BL25" s="27">
        <v>6</v>
      </c>
      <c r="BM25" s="27">
        <v>8</v>
      </c>
      <c r="BN25" s="27">
        <v>3</v>
      </c>
      <c r="BO25" s="27">
        <v>15</v>
      </c>
      <c r="BP25" s="27">
        <v>0</v>
      </c>
      <c r="BQ25" s="27">
        <v>0</v>
      </c>
      <c r="BR25" s="27">
        <v>1</v>
      </c>
      <c r="BS25" s="27">
        <v>3</v>
      </c>
      <c r="BT25" s="27">
        <v>9</v>
      </c>
      <c r="BU25" s="27">
        <v>6</v>
      </c>
      <c r="BV25" s="27">
        <v>8</v>
      </c>
      <c r="BW25" s="27">
        <v>12</v>
      </c>
      <c r="BX25" s="27">
        <v>9</v>
      </c>
      <c r="BY25" s="27">
        <v>4</v>
      </c>
      <c r="BZ25" s="27">
        <v>4</v>
      </c>
      <c r="CA25" s="27">
        <v>2</v>
      </c>
      <c r="CB25" s="27">
        <v>1</v>
      </c>
      <c r="CC25" s="27">
        <v>0</v>
      </c>
      <c r="CD25" s="27">
        <v>3</v>
      </c>
      <c r="CE25" s="27">
        <v>3</v>
      </c>
      <c r="CF25" s="27">
        <v>2</v>
      </c>
      <c r="CG25" s="27">
        <v>0</v>
      </c>
      <c r="CH25" s="85">
        <v>0</v>
      </c>
      <c r="CI25" s="27">
        <v>3</v>
      </c>
      <c r="CJ25" s="27">
        <v>2</v>
      </c>
      <c r="CK25" s="27">
        <v>0</v>
      </c>
      <c r="CL25" s="27">
        <v>0</v>
      </c>
      <c r="CM25" s="86">
        <v>0</v>
      </c>
    </row>
    <row r="26" spans="1:91" x14ac:dyDescent="0.25">
      <c r="A26" s="9" t="s">
        <v>9</v>
      </c>
      <c r="B26" s="27">
        <v>4</v>
      </c>
      <c r="C26" s="27">
        <v>3</v>
      </c>
      <c r="D26" s="27">
        <v>3</v>
      </c>
      <c r="E26" s="27">
        <v>4</v>
      </c>
      <c r="F26" s="27">
        <v>2</v>
      </c>
      <c r="G26" s="27">
        <v>7</v>
      </c>
      <c r="H26" s="27">
        <v>4</v>
      </c>
      <c r="I26" s="27">
        <v>3</v>
      </c>
      <c r="J26" s="27">
        <v>1</v>
      </c>
      <c r="K26" s="27">
        <v>0</v>
      </c>
      <c r="L26" s="27">
        <v>4</v>
      </c>
      <c r="M26" s="101">
        <v>0</v>
      </c>
      <c r="N26" s="27">
        <v>1</v>
      </c>
      <c r="O26" s="27">
        <v>0</v>
      </c>
      <c r="P26" s="27">
        <v>0</v>
      </c>
      <c r="Q26" s="27">
        <v>1</v>
      </c>
      <c r="R26" s="27">
        <v>2</v>
      </c>
      <c r="S26" s="27">
        <v>3</v>
      </c>
      <c r="T26" s="27">
        <v>0</v>
      </c>
      <c r="U26" s="27">
        <v>2</v>
      </c>
      <c r="V26" s="27">
        <v>8</v>
      </c>
      <c r="W26" s="27">
        <v>5</v>
      </c>
      <c r="X26" s="27">
        <v>1</v>
      </c>
      <c r="Y26" s="27">
        <v>2</v>
      </c>
      <c r="Z26" s="27">
        <v>0</v>
      </c>
      <c r="AA26" s="27">
        <v>8</v>
      </c>
      <c r="AB26" s="27">
        <v>8</v>
      </c>
      <c r="AC26" s="27">
        <v>10</v>
      </c>
      <c r="AD26" s="27">
        <v>10</v>
      </c>
      <c r="AE26" s="27">
        <v>3</v>
      </c>
      <c r="AF26" s="27">
        <v>6</v>
      </c>
      <c r="AG26" s="27">
        <v>8</v>
      </c>
      <c r="AH26" s="27">
        <v>2</v>
      </c>
      <c r="AI26" s="27">
        <v>4</v>
      </c>
      <c r="AJ26" s="27">
        <v>4</v>
      </c>
      <c r="AK26" s="27">
        <v>2</v>
      </c>
      <c r="AL26" s="27">
        <v>1</v>
      </c>
      <c r="AM26" s="27">
        <v>1</v>
      </c>
      <c r="AN26" s="27">
        <v>2</v>
      </c>
      <c r="AO26" s="27">
        <v>1</v>
      </c>
      <c r="AP26" s="27">
        <v>3</v>
      </c>
      <c r="AQ26" s="27">
        <v>3</v>
      </c>
      <c r="AR26" s="27">
        <v>4</v>
      </c>
      <c r="AS26" s="27">
        <v>4</v>
      </c>
      <c r="AT26" s="27">
        <v>4</v>
      </c>
      <c r="AU26" s="27">
        <v>8</v>
      </c>
      <c r="AV26" s="27">
        <v>3</v>
      </c>
      <c r="AW26" s="27">
        <v>6</v>
      </c>
      <c r="AX26" s="27">
        <v>3</v>
      </c>
      <c r="AY26" s="27">
        <v>4</v>
      </c>
      <c r="AZ26" s="27">
        <v>6</v>
      </c>
      <c r="BA26" s="27">
        <v>11</v>
      </c>
      <c r="BB26" s="27">
        <v>8</v>
      </c>
      <c r="BC26" s="27">
        <v>4</v>
      </c>
      <c r="BD26" s="27">
        <v>7</v>
      </c>
      <c r="BE26" s="27">
        <v>8</v>
      </c>
      <c r="BF26" s="27">
        <v>11</v>
      </c>
      <c r="BG26" s="27">
        <v>11</v>
      </c>
      <c r="BH26" s="27">
        <v>5</v>
      </c>
      <c r="BI26" s="27">
        <v>1</v>
      </c>
      <c r="BJ26" s="27">
        <v>7</v>
      </c>
      <c r="BK26" s="27">
        <v>2</v>
      </c>
      <c r="BL26" s="27">
        <v>3</v>
      </c>
      <c r="BM26" s="27">
        <v>3</v>
      </c>
      <c r="BN26" s="27">
        <v>4</v>
      </c>
      <c r="BO26" s="27">
        <v>5</v>
      </c>
      <c r="BP26" s="27">
        <v>7</v>
      </c>
      <c r="BQ26" s="27">
        <v>1</v>
      </c>
      <c r="BR26" s="27">
        <v>5</v>
      </c>
      <c r="BS26" s="27">
        <v>4</v>
      </c>
      <c r="BT26" s="27">
        <v>8</v>
      </c>
      <c r="BU26" s="27">
        <v>6</v>
      </c>
      <c r="BV26" s="27">
        <v>6</v>
      </c>
      <c r="BW26" s="27">
        <v>7</v>
      </c>
      <c r="BX26" s="27">
        <v>5</v>
      </c>
      <c r="BY26" s="27">
        <v>8</v>
      </c>
      <c r="BZ26" s="27">
        <v>7</v>
      </c>
      <c r="CA26" s="27">
        <v>10</v>
      </c>
      <c r="CB26" s="27">
        <v>3</v>
      </c>
      <c r="CC26" s="27">
        <v>2</v>
      </c>
      <c r="CD26" s="27">
        <v>6</v>
      </c>
      <c r="CE26" s="27">
        <v>4</v>
      </c>
      <c r="CF26" s="27">
        <v>3</v>
      </c>
      <c r="CG26" s="27">
        <v>1</v>
      </c>
      <c r="CH26" s="85">
        <v>0</v>
      </c>
      <c r="CI26" s="27">
        <v>10</v>
      </c>
      <c r="CJ26" s="27">
        <v>9</v>
      </c>
      <c r="CK26" s="27">
        <v>5</v>
      </c>
      <c r="CL26" s="27">
        <v>4</v>
      </c>
      <c r="CM26" s="86">
        <v>0</v>
      </c>
    </row>
    <row r="27" spans="1:91" x14ac:dyDescent="0.25">
      <c r="A27" s="9" t="s">
        <v>10</v>
      </c>
      <c r="B27" s="29">
        <v>1</v>
      </c>
      <c r="C27" s="29">
        <v>1</v>
      </c>
      <c r="D27" s="29">
        <v>1</v>
      </c>
      <c r="E27" s="29">
        <v>1</v>
      </c>
      <c r="F27" s="29">
        <v>2</v>
      </c>
      <c r="G27" s="29">
        <v>1</v>
      </c>
      <c r="H27" s="29">
        <v>1</v>
      </c>
      <c r="I27" s="29">
        <v>2</v>
      </c>
      <c r="J27" s="29">
        <v>0</v>
      </c>
      <c r="K27" s="29"/>
      <c r="L27" s="29">
        <v>4</v>
      </c>
      <c r="M27" s="102">
        <v>0</v>
      </c>
      <c r="N27" s="29">
        <v>2</v>
      </c>
      <c r="O27" s="29">
        <v>0</v>
      </c>
      <c r="P27" s="29">
        <v>1</v>
      </c>
      <c r="Q27" s="29">
        <v>8</v>
      </c>
      <c r="R27" s="29">
        <v>6</v>
      </c>
      <c r="S27" s="29">
        <v>6</v>
      </c>
      <c r="T27" s="29">
        <v>0</v>
      </c>
      <c r="U27" s="29">
        <v>0</v>
      </c>
      <c r="V27" s="29">
        <v>3</v>
      </c>
      <c r="W27" s="29">
        <v>7</v>
      </c>
      <c r="X27" s="29">
        <v>1</v>
      </c>
      <c r="Y27" s="29">
        <v>1</v>
      </c>
      <c r="Z27" s="29">
        <v>0</v>
      </c>
      <c r="AA27" s="29">
        <v>4</v>
      </c>
      <c r="AB27" s="29">
        <v>1</v>
      </c>
      <c r="AC27" s="29">
        <v>10</v>
      </c>
      <c r="AD27" s="29">
        <v>1</v>
      </c>
      <c r="AE27" s="29">
        <v>0</v>
      </c>
      <c r="AF27" s="29">
        <v>0</v>
      </c>
      <c r="AG27" s="29">
        <v>2</v>
      </c>
      <c r="AH27" s="29">
        <v>1</v>
      </c>
      <c r="AI27" s="29">
        <v>2</v>
      </c>
      <c r="AJ27" s="29">
        <v>2</v>
      </c>
      <c r="AK27" s="29">
        <v>4</v>
      </c>
      <c r="AL27" s="29">
        <v>1</v>
      </c>
      <c r="AM27" s="29">
        <v>1</v>
      </c>
      <c r="AN27" s="29">
        <v>0</v>
      </c>
      <c r="AO27" s="29">
        <v>0</v>
      </c>
      <c r="AP27" s="29">
        <v>5</v>
      </c>
      <c r="AQ27" s="29">
        <v>5</v>
      </c>
      <c r="AR27" s="29">
        <v>4</v>
      </c>
      <c r="AS27" s="29">
        <v>5</v>
      </c>
      <c r="AT27" s="29">
        <v>5</v>
      </c>
      <c r="AU27" s="29">
        <v>9</v>
      </c>
      <c r="AV27" s="29">
        <v>9</v>
      </c>
      <c r="AW27" s="29">
        <v>7</v>
      </c>
      <c r="AX27" s="29">
        <v>8</v>
      </c>
      <c r="AY27" s="29">
        <v>4</v>
      </c>
      <c r="AZ27" s="29">
        <v>2</v>
      </c>
      <c r="BA27" s="29">
        <v>1</v>
      </c>
      <c r="BB27" s="29">
        <v>3</v>
      </c>
      <c r="BC27" s="29">
        <v>1</v>
      </c>
      <c r="BD27" s="29">
        <v>0</v>
      </c>
      <c r="BE27" s="29">
        <v>3</v>
      </c>
      <c r="BF27" s="29">
        <v>2</v>
      </c>
      <c r="BG27" s="29">
        <v>1</v>
      </c>
      <c r="BH27" s="29">
        <v>3</v>
      </c>
      <c r="BI27" s="29">
        <v>0</v>
      </c>
      <c r="BJ27" s="29">
        <v>3</v>
      </c>
      <c r="BK27" s="29">
        <v>4</v>
      </c>
      <c r="BL27" s="29">
        <v>4</v>
      </c>
      <c r="BM27" s="29">
        <v>3</v>
      </c>
      <c r="BN27" s="29">
        <v>3</v>
      </c>
      <c r="BO27" s="29">
        <v>2</v>
      </c>
      <c r="BP27" s="29">
        <v>3</v>
      </c>
      <c r="BQ27" s="29">
        <v>0</v>
      </c>
      <c r="BR27" s="29">
        <v>0</v>
      </c>
      <c r="BS27" s="29">
        <v>1</v>
      </c>
      <c r="BT27" s="29">
        <v>3</v>
      </c>
      <c r="BU27" s="29">
        <v>2</v>
      </c>
      <c r="BV27" s="29">
        <v>1</v>
      </c>
      <c r="BW27" s="29">
        <v>3</v>
      </c>
      <c r="BX27" s="29">
        <v>3</v>
      </c>
      <c r="BY27" s="29">
        <v>8</v>
      </c>
      <c r="BZ27" s="29">
        <v>10</v>
      </c>
      <c r="CA27" s="29">
        <v>8</v>
      </c>
      <c r="CB27" s="29">
        <v>4</v>
      </c>
      <c r="CC27" s="29">
        <v>1</v>
      </c>
      <c r="CD27" s="29">
        <v>4</v>
      </c>
      <c r="CE27" s="29">
        <v>10</v>
      </c>
      <c r="CF27" s="29">
        <v>0</v>
      </c>
      <c r="CG27" s="29">
        <v>0</v>
      </c>
      <c r="CH27" s="87">
        <v>0</v>
      </c>
      <c r="CI27" s="29">
        <v>4</v>
      </c>
      <c r="CJ27" s="29">
        <v>5</v>
      </c>
      <c r="CK27" s="29">
        <v>6</v>
      </c>
      <c r="CL27" s="29">
        <v>4</v>
      </c>
      <c r="CM27" s="88">
        <v>0</v>
      </c>
    </row>
    <row r="28" spans="1:91" ht="16.5" customHeight="1" x14ac:dyDescent="0.25">
      <c r="A28" s="12" t="s">
        <v>11</v>
      </c>
      <c r="B28" s="31">
        <v>7</v>
      </c>
      <c r="C28" s="31">
        <v>6</v>
      </c>
      <c r="D28" s="31">
        <v>4</v>
      </c>
      <c r="E28" s="31">
        <v>5</v>
      </c>
      <c r="F28" s="31">
        <v>7</v>
      </c>
      <c r="G28" s="31">
        <v>19</v>
      </c>
      <c r="H28" s="31">
        <v>15</v>
      </c>
      <c r="I28" s="31">
        <v>11</v>
      </c>
      <c r="J28" s="31">
        <v>2</v>
      </c>
      <c r="K28" s="31">
        <v>2</v>
      </c>
      <c r="L28" s="31">
        <v>28</v>
      </c>
      <c r="M28" s="103">
        <v>0</v>
      </c>
      <c r="N28" s="31">
        <v>4</v>
      </c>
      <c r="O28" s="31">
        <v>1</v>
      </c>
      <c r="P28" s="31">
        <v>2</v>
      </c>
      <c r="Q28" s="31">
        <v>42</v>
      </c>
      <c r="R28" s="31">
        <v>15</v>
      </c>
      <c r="S28" s="31">
        <v>13</v>
      </c>
      <c r="T28" s="31">
        <v>2</v>
      </c>
      <c r="U28" s="31">
        <v>8</v>
      </c>
      <c r="V28" s="31">
        <v>26</v>
      </c>
      <c r="W28" s="31">
        <v>28</v>
      </c>
      <c r="X28" s="31">
        <v>10</v>
      </c>
      <c r="Y28" s="31">
        <v>12</v>
      </c>
      <c r="Z28" s="31">
        <v>11</v>
      </c>
      <c r="AA28" s="31">
        <v>29</v>
      </c>
      <c r="AB28" s="31">
        <v>21</v>
      </c>
      <c r="AC28" s="31">
        <v>37</v>
      </c>
      <c r="AD28" s="31">
        <v>42</v>
      </c>
      <c r="AE28" s="31">
        <v>20</v>
      </c>
      <c r="AF28" s="31">
        <f t="shared" ref="AF28:CM28" si="1">SUM(AF23:AF27)</f>
        <v>27</v>
      </c>
      <c r="AG28" s="31">
        <f t="shared" si="1"/>
        <v>39</v>
      </c>
      <c r="AH28" s="31">
        <f t="shared" si="1"/>
        <v>4</v>
      </c>
      <c r="AI28" s="31">
        <f t="shared" si="1"/>
        <v>10</v>
      </c>
      <c r="AJ28" s="31">
        <f t="shared" si="1"/>
        <v>7</v>
      </c>
      <c r="AK28" s="31">
        <f t="shared" si="1"/>
        <v>6</v>
      </c>
      <c r="AL28" s="31">
        <f t="shared" si="1"/>
        <v>2</v>
      </c>
      <c r="AM28" s="31">
        <f t="shared" si="1"/>
        <v>2</v>
      </c>
      <c r="AN28" s="31">
        <f t="shared" si="1"/>
        <v>2</v>
      </c>
      <c r="AO28" s="31">
        <f t="shared" si="1"/>
        <v>1</v>
      </c>
      <c r="AP28" s="31">
        <f t="shared" si="1"/>
        <v>25</v>
      </c>
      <c r="AQ28" s="31">
        <f t="shared" si="1"/>
        <v>22</v>
      </c>
      <c r="AR28" s="31">
        <f t="shared" si="1"/>
        <v>13</v>
      </c>
      <c r="AS28" s="31">
        <f t="shared" si="1"/>
        <v>17</v>
      </c>
      <c r="AT28" s="31">
        <f t="shared" si="1"/>
        <v>16</v>
      </c>
      <c r="AU28" s="31">
        <f t="shared" si="1"/>
        <v>37</v>
      </c>
      <c r="AV28" s="31">
        <f t="shared" si="1"/>
        <v>33</v>
      </c>
      <c r="AW28" s="31">
        <f t="shared" si="1"/>
        <v>31</v>
      </c>
      <c r="AX28" s="31">
        <f t="shared" si="1"/>
        <v>24</v>
      </c>
      <c r="AY28" s="31">
        <f t="shared" si="1"/>
        <v>19</v>
      </c>
      <c r="AZ28" s="31">
        <f t="shared" si="1"/>
        <v>34</v>
      </c>
      <c r="BA28" s="31">
        <f t="shared" si="1"/>
        <v>31</v>
      </c>
      <c r="BB28" s="31">
        <f t="shared" si="1"/>
        <v>22</v>
      </c>
      <c r="BC28" s="31">
        <f t="shared" si="1"/>
        <v>15</v>
      </c>
      <c r="BD28" s="31">
        <f t="shared" si="1"/>
        <v>8</v>
      </c>
      <c r="BE28" s="31">
        <f t="shared" si="1"/>
        <v>34</v>
      </c>
      <c r="BF28" s="31">
        <f t="shared" si="1"/>
        <v>33</v>
      </c>
      <c r="BG28" s="31">
        <f t="shared" si="1"/>
        <v>39</v>
      </c>
      <c r="BH28" s="31">
        <f t="shared" si="1"/>
        <v>25</v>
      </c>
      <c r="BI28" s="31">
        <f t="shared" si="1"/>
        <v>4</v>
      </c>
      <c r="BJ28" s="31">
        <f t="shared" si="1"/>
        <v>40</v>
      </c>
      <c r="BK28" s="31">
        <f t="shared" si="1"/>
        <v>32</v>
      </c>
      <c r="BL28" s="31">
        <f t="shared" si="1"/>
        <v>16</v>
      </c>
      <c r="BM28" s="31">
        <f t="shared" si="1"/>
        <v>24</v>
      </c>
      <c r="BN28" s="31">
        <f t="shared" si="1"/>
        <v>17</v>
      </c>
      <c r="BO28" s="31">
        <f t="shared" si="1"/>
        <v>31</v>
      </c>
      <c r="BP28" s="31">
        <f t="shared" si="1"/>
        <v>12</v>
      </c>
      <c r="BQ28" s="31">
        <f t="shared" si="1"/>
        <v>1</v>
      </c>
      <c r="BR28" s="31">
        <f t="shared" si="1"/>
        <v>6</v>
      </c>
      <c r="BS28" s="31">
        <f t="shared" si="1"/>
        <v>8</v>
      </c>
      <c r="BT28" s="31">
        <f t="shared" si="1"/>
        <v>30</v>
      </c>
      <c r="BU28" s="31">
        <f t="shared" si="1"/>
        <v>26</v>
      </c>
      <c r="BV28" s="31">
        <f t="shared" si="1"/>
        <v>28</v>
      </c>
      <c r="BW28" s="31">
        <f t="shared" si="1"/>
        <v>30</v>
      </c>
      <c r="BX28" s="31">
        <f t="shared" si="1"/>
        <v>23</v>
      </c>
      <c r="BY28" s="31">
        <f t="shared" si="1"/>
        <v>43</v>
      </c>
      <c r="BZ28" s="31">
        <f t="shared" si="1"/>
        <v>41</v>
      </c>
      <c r="CA28" s="31">
        <f t="shared" si="1"/>
        <v>31</v>
      </c>
      <c r="CB28" s="31">
        <f t="shared" si="1"/>
        <v>12</v>
      </c>
      <c r="CC28" s="31">
        <f t="shared" si="1"/>
        <v>5</v>
      </c>
      <c r="CD28" s="31">
        <f t="shared" si="1"/>
        <v>22</v>
      </c>
      <c r="CE28" s="31">
        <f t="shared" si="1"/>
        <v>26</v>
      </c>
      <c r="CF28" s="31">
        <f t="shared" si="1"/>
        <v>5</v>
      </c>
      <c r="CG28" s="31">
        <f t="shared" si="1"/>
        <v>1</v>
      </c>
      <c r="CH28" s="89">
        <f t="shared" si="1"/>
        <v>0</v>
      </c>
      <c r="CI28" s="31">
        <f t="shared" si="1"/>
        <v>20</v>
      </c>
      <c r="CJ28" s="31">
        <f t="shared" si="1"/>
        <v>21</v>
      </c>
      <c r="CK28" s="31">
        <f t="shared" si="1"/>
        <v>14</v>
      </c>
      <c r="CL28" s="31">
        <f t="shared" si="1"/>
        <v>8</v>
      </c>
      <c r="CM28" s="90">
        <f t="shared" si="1"/>
        <v>0</v>
      </c>
    </row>
    <row r="29" spans="1:91" ht="31.5" x14ac:dyDescent="0.25">
      <c r="A29" s="7" t="s">
        <v>132</v>
      </c>
      <c r="B29" s="25" t="s">
        <v>5</v>
      </c>
      <c r="C29" s="25" t="s">
        <v>5</v>
      </c>
      <c r="D29" s="25" t="s">
        <v>5</v>
      </c>
      <c r="E29" s="25" t="s">
        <v>5</v>
      </c>
      <c r="F29" s="25" t="s">
        <v>5</v>
      </c>
      <c r="G29" s="25" t="s">
        <v>5</v>
      </c>
      <c r="H29" s="25" t="s">
        <v>5</v>
      </c>
      <c r="I29" s="25" t="s">
        <v>5</v>
      </c>
      <c r="J29" s="25" t="s">
        <v>5</v>
      </c>
      <c r="K29" s="25" t="s">
        <v>5</v>
      </c>
      <c r="L29" s="25" t="s">
        <v>5</v>
      </c>
      <c r="M29" s="25" t="s">
        <v>5</v>
      </c>
      <c r="N29" s="25" t="s">
        <v>5</v>
      </c>
      <c r="O29" s="25" t="s">
        <v>5</v>
      </c>
      <c r="P29" s="25" t="s">
        <v>5</v>
      </c>
      <c r="Q29" s="25" t="s">
        <v>5</v>
      </c>
      <c r="R29" s="25" t="s">
        <v>5</v>
      </c>
      <c r="S29" s="25" t="s">
        <v>5</v>
      </c>
      <c r="T29" s="25" t="s">
        <v>5</v>
      </c>
      <c r="U29" s="25" t="s">
        <v>5</v>
      </c>
      <c r="V29" s="25" t="s">
        <v>5</v>
      </c>
      <c r="W29" s="25" t="s">
        <v>5</v>
      </c>
      <c r="X29" s="25" t="s">
        <v>5</v>
      </c>
      <c r="Y29" s="25" t="s">
        <v>5</v>
      </c>
      <c r="Z29" s="25" t="s">
        <v>5</v>
      </c>
      <c r="AA29" s="25" t="s">
        <v>5</v>
      </c>
      <c r="AB29" s="25" t="s">
        <v>5</v>
      </c>
      <c r="AC29" s="25" t="s">
        <v>5</v>
      </c>
      <c r="AD29" s="25" t="s">
        <v>5</v>
      </c>
      <c r="AE29" s="25" t="s">
        <v>5</v>
      </c>
      <c r="AF29" s="25" t="s">
        <v>5</v>
      </c>
      <c r="AG29" s="25" t="s">
        <v>5</v>
      </c>
      <c r="AH29" s="25" t="s">
        <v>5</v>
      </c>
      <c r="AI29" s="25" t="s">
        <v>5</v>
      </c>
      <c r="AJ29" s="25" t="s">
        <v>5</v>
      </c>
      <c r="AK29" s="25" t="s">
        <v>5</v>
      </c>
      <c r="AL29" s="25" t="s">
        <v>5</v>
      </c>
      <c r="AM29" s="25" t="s">
        <v>5</v>
      </c>
      <c r="AN29" s="25" t="s">
        <v>5</v>
      </c>
      <c r="AO29" s="25" t="s">
        <v>5</v>
      </c>
      <c r="AP29" s="25" t="s">
        <v>5</v>
      </c>
      <c r="AQ29" s="25" t="s">
        <v>5</v>
      </c>
      <c r="AR29" s="25" t="s">
        <v>5</v>
      </c>
      <c r="AS29" s="25" t="s">
        <v>5</v>
      </c>
      <c r="AT29" s="25" t="s">
        <v>5</v>
      </c>
      <c r="AU29" s="25" t="s">
        <v>5</v>
      </c>
      <c r="AV29" s="25" t="s">
        <v>5</v>
      </c>
      <c r="AW29" s="25" t="s">
        <v>5</v>
      </c>
      <c r="AX29" s="25" t="s">
        <v>5</v>
      </c>
      <c r="AY29" s="25" t="s">
        <v>5</v>
      </c>
      <c r="AZ29" s="25" t="s">
        <v>5</v>
      </c>
      <c r="BA29" s="25" t="s">
        <v>5</v>
      </c>
      <c r="BB29" s="25" t="s">
        <v>5</v>
      </c>
      <c r="BC29" s="25" t="s">
        <v>5</v>
      </c>
      <c r="BD29" s="25" t="s">
        <v>5</v>
      </c>
      <c r="BE29" s="25" t="s">
        <v>5</v>
      </c>
      <c r="BF29" s="25" t="s">
        <v>5</v>
      </c>
      <c r="BG29" s="25" t="s">
        <v>5</v>
      </c>
      <c r="BH29" s="25" t="s">
        <v>5</v>
      </c>
      <c r="BI29" s="25" t="s">
        <v>5</v>
      </c>
      <c r="BJ29" s="25" t="s">
        <v>5</v>
      </c>
      <c r="BK29" s="25" t="s">
        <v>5</v>
      </c>
      <c r="BL29" s="25" t="s">
        <v>5</v>
      </c>
      <c r="BM29" s="25" t="s">
        <v>5</v>
      </c>
      <c r="BN29" s="25" t="s">
        <v>5</v>
      </c>
      <c r="BO29" s="25" t="s">
        <v>5</v>
      </c>
      <c r="BP29" s="25" t="s">
        <v>5</v>
      </c>
      <c r="BQ29" s="25" t="s">
        <v>5</v>
      </c>
      <c r="BR29" s="25" t="s">
        <v>5</v>
      </c>
      <c r="BS29" s="25" t="s">
        <v>5</v>
      </c>
      <c r="BT29" s="25" t="s">
        <v>5</v>
      </c>
      <c r="BU29" s="25" t="s">
        <v>5</v>
      </c>
      <c r="BV29" s="25" t="s">
        <v>5</v>
      </c>
      <c r="BW29" s="25" t="s">
        <v>5</v>
      </c>
      <c r="BX29" s="25" t="s">
        <v>5</v>
      </c>
      <c r="BY29" s="25" t="s">
        <v>5</v>
      </c>
      <c r="BZ29" s="25" t="s">
        <v>5</v>
      </c>
      <c r="CA29" s="25" t="s">
        <v>5</v>
      </c>
      <c r="CB29" s="25" t="s">
        <v>5</v>
      </c>
      <c r="CC29" s="25" t="s">
        <v>5</v>
      </c>
      <c r="CD29" s="25" t="s">
        <v>5</v>
      </c>
      <c r="CE29" s="25" t="s">
        <v>5</v>
      </c>
      <c r="CF29" s="25" t="s">
        <v>5</v>
      </c>
      <c r="CG29" s="25" t="s">
        <v>5</v>
      </c>
      <c r="CH29" s="25" t="s">
        <v>5</v>
      </c>
      <c r="CI29" s="25" t="s">
        <v>5</v>
      </c>
      <c r="CJ29" s="25" t="s">
        <v>5</v>
      </c>
      <c r="CK29" s="25" t="s">
        <v>5</v>
      </c>
      <c r="CL29" s="25" t="s">
        <v>5</v>
      </c>
      <c r="CM29" s="26" t="s">
        <v>5</v>
      </c>
    </row>
    <row r="30" spans="1:91" x14ac:dyDescent="0.25">
      <c r="A30" s="9" t="s">
        <v>6</v>
      </c>
      <c r="B30" s="27">
        <v>0</v>
      </c>
      <c r="C30" s="27">
        <v>0</v>
      </c>
      <c r="D30" s="27">
        <v>0</v>
      </c>
      <c r="E30" s="27">
        <v>1</v>
      </c>
      <c r="F30" s="27">
        <v>1</v>
      </c>
      <c r="G30" s="27">
        <v>1</v>
      </c>
      <c r="H30" s="27">
        <v>0</v>
      </c>
      <c r="I30" s="27">
        <v>1</v>
      </c>
      <c r="J30" s="27">
        <v>0</v>
      </c>
      <c r="K30" s="27">
        <v>0</v>
      </c>
      <c r="L30" s="27">
        <v>0</v>
      </c>
      <c r="M30" s="27">
        <v>0</v>
      </c>
      <c r="N30" s="27">
        <v>1</v>
      </c>
      <c r="O30" s="27">
        <v>0</v>
      </c>
      <c r="P30" s="27">
        <v>0</v>
      </c>
      <c r="Q30" s="27">
        <v>1</v>
      </c>
      <c r="R30" s="27">
        <v>0</v>
      </c>
      <c r="S30" s="27">
        <v>0</v>
      </c>
      <c r="T30" s="27">
        <v>0</v>
      </c>
      <c r="U30" s="27">
        <v>0</v>
      </c>
      <c r="V30" s="27">
        <v>7</v>
      </c>
      <c r="W30" s="27">
        <v>4</v>
      </c>
      <c r="X30" s="27">
        <v>4</v>
      </c>
      <c r="Y30" s="27">
        <v>3</v>
      </c>
      <c r="Z30" s="27">
        <v>1</v>
      </c>
      <c r="AA30" s="27">
        <v>4</v>
      </c>
      <c r="AB30" s="27">
        <v>3</v>
      </c>
      <c r="AC30" s="27">
        <v>3</v>
      </c>
      <c r="AD30" s="27">
        <v>2</v>
      </c>
      <c r="AE30" s="27">
        <v>0</v>
      </c>
      <c r="AF30" s="27">
        <v>5</v>
      </c>
      <c r="AG30" s="27">
        <v>6</v>
      </c>
      <c r="AH30" s="27">
        <v>3</v>
      </c>
      <c r="AI30" s="27">
        <v>2</v>
      </c>
      <c r="AJ30" s="27">
        <v>1</v>
      </c>
      <c r="AK30" s="27">
        <v>0</v>
      </c>
      <c r="AL30" s="27">
        <v>0</v>
      </c>
      <c r="AM30" s="27">
        <v>0</v>
      </c>
      <c r="AN30" s="27">
        <v>0</v>
      </c>
      <c r="AO30" s="27">
        <v>0</v>
      </c>
      <c r="AP30" s="27">
        <v>4</v>
      </c>
      <c r="AQ30" s="27">
        <v>9</v>
      </c>
      <c r="AR30" s="27">
        <v>1</v>
      </c>
      <c r="AS30" s="27">
        <v>2</v>
      </c>
      <c r="AT30" s="27">
        <v>2</v>
      </c>
      <c r="AU30" s="27">
        <v>5</v>
      </c>
      <c r="AV30" s="27">
        <v>5</v>
      </c>
      <c r="AW30" s="27">
        <v>9</v>
      </c>
      <c r="AX30" s="27">
        <v>3</v>
      </c>
      <c r="AY30" s="27">
        <v>1</v>
      </c>
      <c r="AZ30" s="27">
        <v>5</v>
      </c>
      <c r="BA30" s="27">
        <v>10</v>
      </c>
      <c r="BB30" s="27">
        <v>4</v>
      </c>
      <c r="BC30" s="27">
        <v>2</v>
      </c>
      <c r="BD30" s="27">
        <v>0</v>
      </c>
      <c r="BE30" s="27">
        <v>0</v>
      </c>
      <c r="BF30" s="27">
        <v>4</v>
      </c>
      <c r="BG30" s="27">
        <v>2</v>
      </c>
      <c r="BH30" s="27">
        <v>0</v>
      </c>
      <c r="BI30" s="27">
        <v>0</v>
      </c>
      <c r="BJ30" s="27">
        <v>8</v>
      </c>
      <c r="BK30" s="27">
        <v>11</v>
      </c>
      <c r="BL30" s="27">
        <v>2</v>
      </c>
      <c r="BM30" s="27">
        <v>2</v>
      </c>
      <c r="BN30" s="27">
        <v>2</v>
      </c>
      <c r="BO30" s="27">
        <v>3</v>
      </c>
      <c r="BP30" s="27">
        <v>0</v>
      </c>
      <c r="BQ30" s="27">
        <v>0</v>
      </c>
      <c r="BR30" s="27">
        <v>0</v>
      </c>
      <c r="BS30" s="27">
        <v>2</v>
      </c>
      <c r="BT30" s="27">
        <v>9</v>
      </c>
      <c r="BU30" s="27">
        <v>7</v>
      </c>
      <c r="BV30" s="27">
        <v>7</v>
      </c>
      <c r="BW30" s="27">
        <v>5</v>
      </c>
      <c r="BX30" s="27">
        <v>3</v>
      </c>
      <c r="BY30" s="27">
        <v>11</v>
      </c>
      <c r="BZ30" s="27">
        <v>10</v>
      </c>
      <c r="CA30" s="27">
        <v>3</v>
      </c>
      <c r="CB30" s="27">
        <v>1</v>
      </c>
      <c r="CC30" s="27">
        <v>1</v>
      </c>
      <c r="CD30" s="27">
        <v>7</v>
      </c>
      <c r="CE30" s="27">
        <v>3</v>
      </c>
      <c r="CF30" s="27">
        <v>0</v>
      </c>
      <c r="CG30" s="27">
        <v>0</v>
      </c>
      <c r="CH30" s="27">
        <v>0</v>
      </c>
      <c r="CI30" s="27">
        <v>1</v>
      </c>
      <c r="CJ30" s="27">
        <v>1</v>
      </c>
      <c r="CK30" s="27">
        <v>1</v>
      </c>
      <c r="CL30" s="27">
        <v>0</v>
      </c>
      <c r="CM30" s="28">
        <v>0</v>
      </c>
    </row>
    <row r="31" spans="1:91" x14ac:dyDescent="0.25">
      <c r="A31" s="9" t="s">
        <v>7</v>
      </c>
      <c r="B31" s="27">
        <v>0</v>
      </c>
      <c r="C31" s="27">
        <v>2</v>
      </c>
      <c r="D31" s="27">
        <v>1</v>
      </c>
      <c r="E31" s="27">
        <v>1</v>
      </c>
      <c r="F31" s="27">
        <v>0</v>
      </c>
      <c r="G31" s="27">
        <v>2</v>
      </c>
      <c r="H31" s="27">
        <v>0</v>
      </c>
      <c r="I31" s="27">
        <v>0</v>
      </c>
      <c r="J31" s="27">
        <v>1</v>
      </c>
      <c r="K31" s="27">
        <v>1</v>
      </c>
      <c r="L31" s="27">
        <v>0</v>
      </c>
      <c r="M31" s="27">
        <v>1</v>
      </c>
      <c r="N31" s="27">
        <v>1</v>
      </c>
      <c r="O31" s="27">
        <v>3</v>
      </c>
      <c r="P31" s="27">
        <v>0</v>
      </c>
      <c r="Q31" s="27">
        <v>0</v>
      </c>
      <c r="R31" s="27">
        <v>2</v>
      </c>
      <c r="S31" s="27">
        <v>0</v>
      </c>
      <c r="T31" s="27">
        <v>0</v>
      </c>
      <c r="U31" s="27">
        <v>0</v>
      </c>
      <c r="V31" s="27">
        <v>8</v>
      </c>
      <c r="W31" s="27">
        <v>4</v>
      </c>
      <c r="X31" s="27">
        <v>5</v>
      </c>
      <c r="Y31" s="27">
        <v>3</v>
      </c>
      <c r="Z31" s="27">
        <v>4</v>
      </c>
      <c r="AA31" s="27">
        <v>8</v>
      </c>
      <c r="AB31" s="27">
        <v>5</v>
      </c>
      <c r="AC31" s="27">
        <v>7</v>
      </c>
      <c r="AD31" s="27">
        <v>6</v>
      </c>
      <c r="AE31" s="27">
        <v>1</v>
      </c>
      <c r="AF31" s="27">
        <v>4</v>
      </c>
      <c r="AG31" s="27">
        <v>6</v>
      </c>
      <c r="AH31" s="27">
        <v>2</v>
      </c>
      <c r="AI31" s="27">
        <v>0</v>
      </c>
      <c r="AJ31" s="27">
        <v>2</v>
      </c>
      <c r="AK31" s="27">
        <v>0</v>
      </c>
      <c r="AL31" s="27">
        <v>1</v>
      </c>
      <c r="AM31" s="27">
        <v>0</v>
      </c>
      <c r="AN31" s="27">
        <v>0</v>
      </c>
      <c r="AO31" s="27">
        <v>0</v>
      </c>
      <c r="AP31" s="27">
        <v>5</v>
      </c>
      <c r="AQ31" s="27">
        <v>7</v>
      </c>
      <c r="AR31" s="27">
        <v>0</v>
      </c>
      <c r="AS31" s="27">
        <v>0</v>
      </c>
      <c r="AT31" s="27">
        <v>0</v>
      </c>
      <c r="AU31" s="27">
        <v>5</v>
      </c>
      <c r="AV31" s="27">
        <v>5</v>
      </c>
      <c r="AW31" s="27">
        <v>4</v>
      </c>
      <c r="AX31" s="27">
        <v>2</v>
      </c>
      <c r="AY31" s="27">
        <v>1</v>
      </c>
      <c r="AZ31" s="27">
        <v>0</v>
      </c>
      <c r="BA31" s="27">
        <v>0</v>
      </c>
      <c r="BB31" s="27">
        <v>1</v>
      </c>
      <c r="BC31" s="27">
        <v>1</v>
      </c>
      <c r="BD31" s="27">
        <v>0</v>
      </c>
      <c r="BE31" s="27">
        <v>0</v>
      </c>
      <c r="BF31" s="27">
        <v>0</v>
      </c>
      <c r="BG31" s="27">
        <v>0</v>
      </c>
      <c r="BH31" s="27">
        <v>0</v>
      </c>
      <c r="BI31" s="27">
        <v>0</v>
      </c>
      <c r="BJ31" s="27">
        <v>5</v>
      </c>
      <c r="BK31" s="27">
        <v>9</v>
      </c>
      <c r="BL31" s="27">
        <v>3</v>
      </c>
      <c r="BM31" s="27">
        <v>4</v>
      </c>
      <c r="BN31" s="27">
        <v>1</v>
      </c>
      <c r="BO31" s="27">
        <v>0</v>
      </c>
      <c r="BP31" s="27">
        <v>0</v>
      </c>
      <c r="BQ31" s="27">
        <v>0</v>
      </c>
      <c r="BR31" s="27">
        <v>0</v>
      </c>
      <c r="BS31" s="27">
        <v>1</v>
      </c>
      <c r="BT31" s="27">
        <v>4</v>
      </c>
      <c r="BU31" s="27">
        <v>4</v>
      </c>
      <c r="BV31" s="27">
        <v>5</v>
      </c>
      <c r="BW31" s="27">
        <v>5</v>
      </c>
      <c r="BX31" s="27">
        <v>2</v>
      </c>
      <c r="BY31" s="27">
        <v>19</v>
      </c>
      <c r="BZ31" s="27">
        <v>17</v>
      </c>
      <c r="CA31" s="27">
        <v>5</v>
      </c>
      <c r="CB31" s="27">
        <v>4</v>
      </c>
      <c r="CC31" s="27">
        <v>0</v>
      </c>
      <c r="CD31" s="27">
        <v>1</v>
      </c>
      <c r="CE31" s="27">
        <v>0</v>
      </c>
      <c r="CF31" s="27">
        <v>0</v>
      </c>
      <c r="CG31" s="27">
        <v>0</v>
      </c>
      <c r="CH31" s="27">
        <v>0</v>
      </c>
      <c r="CI31" s="27">
        <v>1</v>
      </c>
      <c r="CJ31" s="27">
        <v>1</v>
      </c>
      <c r="CK31" s="27">
        <v>0</v>
      </c>
      <c r="CL31" s="27">
        <v>0</v>
      </c>
      <c r="CM31" s="28">
        <v>0</v>
      </c>
    </row>
    <row r="32" spans="1:91" x14ac:dyDescent="0.25">
      <c r="A32" s="9" t="s">
        <v>8</v>
      </c>
      <c r="B32" s="27">
        <v>3</v>
      </c>
      <c r="C32" s="27">
        <v>1</v>
      </c>
      <c r="D32" s="27">
        <v>1</v>
      </c>
      <c r="E32" s="27">
        <v>0</v>
      </c>
      <c r="F32" s="27">
        <v>2</v>
      </c>
      <c r="G32" s="27">
        <v>1</v>
      </c>
      <c r="H32" s="27">
        <v>0</v>
      </c>
      <c r="I32" s="27">
        <v>1</v>
      </c>
      <c r="J32" s="27">
        <v>0</v>
      </c>
      <c r="K32" s="27">
        <v>0</v>
      </c>
      <c r="L32" s="27">
        <v>1</v>
      </c>
      <c r="M32" s="27">
        <v>0</v>
      </c>
      <c r="N32" s="27">
        <v>0</v>
      </c>
      <c r="O32" s="27">
        <v>3</v>
      </c>
      <c r="P32" s="27">
        <v>1</v>
      </c>
      <c r="Q32" s="27">
        <v>0</v>
      </c>
      <c r="R32" s="27">
        <v>2</v>
      </c>
      <c r="S32" s="27">
        <v>0</v>
      </c>
      <c r="T32" s="27">
        <v>0</v>
      </c>
      <c r="U32" s="27">
        <v>0</v>
      </c>
      <c r="V32" s="27">
        <v>6</v>
      </c>
      <c r="W32" s="27">
        <v>2</v>
      </c>
      <c r="X32" s="27">
        <v>3</v>
      </c>
      <c r="Y32" s="27">
        <v>2</v>
      </c>
      <c r="Z32" s="27">
        <v>1</v>
      </c>
      <c r="AA32" s="27">
        <v>2</v>
      </c>
      <c r="AB32" s="27">
        <v>3</v>
      </c>
      <c r="AC32" s="27">
        <v>1</v>
      </c>
      <c r="AD32" s="27">
        <v>1</v>
      </c>
      <c r="AE32" s="27">
        <v>0</v>
      </c>
      <c r="AF32" s="27">
        <v>12</v>
      </c>
      <c r="AG32" s="27">
        <v>8</v>
      </c>
      <c r="AH32" s="27">
        <v>1</v>
      </c>
      <c r="AI32" s="27">
        <v>1</v>
      </c>
      <c r="AJ32" s="27">
        <v>1</v>
      </c>
      <c r="AK32" s="27">
        <v>0</v>
      </c>
      <c r="AL32" s="27">
        <v>0</v>
      </c>
      <c r="AM32" s="27">
        <v>0</v>
      </c>
      <c r="AN32" s="27">
        <v>0</v>
      </c>
      <c r="AO32" s="27">
        <v>0</v>
      </c>
      <c r="AP32" s="27">
        <v>1</v>
      </c>
      <c r="AQ32" s="27">
        <v>8</v>
      </c>
      <c r="AR32" s="27">
        <v>0</v>
      </c>
      <c r="AS32" s="27">
        <v>0</v>
      </c>
      <c r="AT32" s="27">
        <v>0</v>
      </c>
      <c r="AU32" s="27">
        <v>5</v>
      </c>
      <c r="AV32" s="27">
        <v>5</v>
      </c>
      <c r="AW32" s="27">
        <v>2</v>
      </c>
      <c r="AX32" s="27">
        <v>1</v>
      </c>
      <c r="AY32" s="27">
        <v>2</v>
      </c>
      <c r="AZ32" s="27">
        <v>3</v>
      </c>
      <c r="BA32" s="27">
        <v>4</v>
      </c>
      <c r="BB32" s="27">
        <v>3</v>
      </c>
      <c r="BC32" s="27">
        <v>2</v>
      </c>
      <c r="BD32" s="27">
        <v>1</v>
      </c>
      <c r="BE32" s="27">
        <v>12</v>
      </c>
      <c r="BF32" s="27">
        <v>6</v>
      </c>
      <c r="BG32" s="27">
        <v>2</v>
      </c>
      <c r="BH32" s="27">
        <v>1</v>
      </c>
      <c r="BI32" s="27">
        <v>0</v>
      </c>
      <c r="BJ32" s="27">
        <v>13</v>
      </c>
      <c r="BK32" s="27">
        <v>13</v>
      </c>
      <c r="BL32" s="27">
        <v>9</v>
      </c>
      <c r="BM32" s="27">
        <v>11</v>
      </c>
      <c r="BN32" s="27">
        <v>8</v>
      </c>
      <c r="BO32" s="27">
        <v>7</v>
      </c>
      <c r="BP32" s="27">
        <v>1</v>
      </c>
      <c r="BQ32" s="27">
        <v>0</v>
      </c>
      <c r="BR32" s="27">
        <v>2</v>
      </c>
      <c r="BS32" s="27">
        <v>0</v>
      </c>
      <c r="BT32" s="27">
        <v>16</v>
      </c>
      <c r="BU32" s="27">
        <v>13</v>
      </c>
      <c r="BV32" s="27">
        <v>11</v>
      </c>
      <c r="BW32" s="27">
        <v>10</v>
      </c>
      <c r="BX32" s="27">
        <v>5</v>
      </c>
      <c r="BY32" s="27">
        <v>8</v>
      </c>
      <c r="BZ32" s="27">
        <v>6</v>
      </c>
      <c r="CA32" s="27">
        <v>3</v>
      </c>
      <c r="CB32" s="27">
        <v>2</v>
      </c>
      <c r="CC32" s="27">
        <v>2</v>
      </c>
      <c r="CD32" s="27">
        <v>12</v>
      </c>
      <c r="CE32" s="27">
        <v>5</v>
      </c>
      <c r="CF32" s="27">
        <v>0</v>
      </c>
      <c r="CG32" s="27">
        <v>0</v>
      </c>
      <c r="CH32" s="27">
        <v>0</v>
      </c>
      <c r="CI32" s="27">
        <v>4</v>
      </c>
      <c r="CJ32" s="27">
        <v>4</v>
      </c>
      <c r="CK32" s="27">
        <v>0</v>
      </c>
      <c r="CL32" s="27">
        <v>0</v>
      </c>
      <c r="CM32" s="28">
        <v>0</v>
      </c>
    </row>
    <row r="33" spans="1:91" x14ac:dyDescent="0.25">
      <c r="A33" s="9" t="s">
        <v>9</v>
      </c>
      <c r="B33" s="27">
        <v>2</v>
      </c>
      <c r="C33" s="27">
        <v>3</v>
      </c>
      <c r="D33" s="27">
        <v>3</v>
      </c>
      <c r="E33" s="27">
        <v>2</v>
      </c>
      <c r="F33" s="27">
        <v>3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1</v>
      </c>
      <c r="M33" s="27">
        <v>1</v>
      </c>
      <c r="N33" s="27">
        <v>0</v>
      </c>
      <c r="O33" s="27">
        <v>2</v>
      </c>
      <c r="P33" s="27">
        <v>1</v>
      </c>
      <c r="Q33" s="27">
        <v>0</v>
      </c>
      <c r="R33" s="27">
        <v>2</v>
      </c>
      <c r="S33" s="27">
        <v>1</v>
      </c>
      <c r="T33" s="27">
        <v>0</v>
      </c>
      <c r="U33" s="27">
        <v>0</v>
      </c>
      <c r="V33" s="27">
        <v>4</v>
      </c>
      <c r="W33" s="27">
        <v>5</v>
      </c>
      <c r="X33" s="27">
        <v>0</v>
      </c>
      <c r="Y33" s="27">
        <v>1</v>
      </c>
      <c r="Z33" s="27">
        <v>0</v>
      </c>
      <c r="AA33" s="27">
        <v>9</v>
      </c>
      <c r="AB33" s="27">
        <v>4</v>
      </c>
      <c r="AC33" s="27">
        <v>2</v>
      </c>
      <c r="AD33" s="27">
        <v>0</v>
      </c>
      <c r="AE33" s="27">
        <v>0</v>
      </c>
      <c r="AF33" s="27">
        <v>5</v>
      </c>
      <c r="AG33" s="27">
        <v>7</v>
      </c>
      <c r="AH33" s="27">
        <v>0</v>
      </c>
      <c r="AI33" s="27">
        <v>3</v>
      </c>
      <c r="AJ33" s="27">
        <v>2</v>
      </c>
      <c r="AK33" s="27">
        <v>0</v>
      </c>
      <c r="AL33" s="27">
        <v>1</v>
      </c>
      <c r="AM33" s="27">
        <v>1</v>
      </c>
      <c r="AN33" s="27">
        <v>0</v>
      </c>
      <c r="AO33" s="27">
        <v>0</v>
      </c>
      <c r="AP33" s="27">
        <v>9</v>
      </c>
      <c r="AQ33" s="27">
        <v>8</v>
      </c>
      <c r="AR33" s="27">
        <v>2</v>
      </c>
      <c r="AS33" s="27">
        <v>3</v>
      </c>
      <c r="AT33" s="27">
        <v>0</v>
      </c>
      <c r="AU33" s="27">
        <v>10</v>
      </c>
      <c r="AV33" s="27">
        <v>8</v>
      </c>
      <c r="AW33" s="27">
        <v>6</v>
      </c>
      <c r="AX33" s="27">
        <v>4</v>
      </c>
      <c r="AY33" s="27">
        <v>2</v>
      </c>
      <c r="AZ33" s="27">
        <v>7</v>
      </c>
      <c r="BA33" s="27">
        <v>7</v>
      </c>
      <c r="BB33" s="27">
        <v>6</v>
      </c>
      <c r="BC33" s="27">
        <v>4</v>
      </c>
      <c r="BD33" s="27">
        <v>2</v>
      </c>
      <c r="BE33" s="27">
        <v>13</v>
      </c>
      <c r="BF33" s="27">
        <v>12</v>
      </c>
      <c r="BG33" s="27">
        <v>11</v>
      </c>
      <c r="BH33" s="27">
        <v>1</v>
      </c>
      <c r="BI33" s="27">
        <v>0</v>
      </c>
      <c r="BJ33" s="27">
        <v>6</v>
      </c>
      <c r="BK33" s="27">
        <v>11</v>
      </c>
      <c r="BL33" s="27">
        <v>5</v>
      </c>
      <c r="BM33" s="27">
        <v>7</v>
      </c>
      <c r="BN33" s="27">
        <v>4</v>
      </c>
      <c r="BO33" s="27">
        <v>10</v>
      </c>
      <c r="BP33" s="27">
        <v>2</v>
      </c>
      <c r="BQ33" s="27">
        <v>0</v>
      </c>
      <c r="BR33" s="27">
        <v>3</v>
      </c>
      <c r="BS33" s="27">
        <v>1</v>
      </c>
      <c r="BT33" s="27">
        <v>6</v>
      </c>
      <c r="BU33" s="27">
        <v>6</v>
      </c>
      <c r="BV33" s="27">
        <v>4</v>
      </c>
      <c r="BW33" s="27">
        <v>4</v>
      </c>
      <c r="BX33" s="27">
        <v>1</v>
      </c>
      <c r="BY33" s="27">
        <v>14</v>
      </c>
      <c r="BZ33" s="27">
        <v>14</v>
      </c>
      <c r="CA33" s="27">
        <v>10</v>
      </c>
      <c r="CB33" s="27">
        <v>4</v>
      </c>
      <c r="CC33" s="27">
        <v>1</v>
      </c>
      <c r="CD33" s="27">
        <v>8</v>
      </c>
      <c r="CE33" s="27">
        <v>1</v>
      </c>
      <c r="CF33" s="27">
        <v>0</v>
      </c>
      <c r="CG33" s="27">
        <v>0</v>
      </c>
      <c r="CH33" s="27">
        <v>0</v>
      </c>
      <c r="CI33" s="27">
        <v>16</v>
      </c>
      <c r="CJ33" s="27">
        <v>12</v>
      </c>
      <c r="CK33" s="27">
        <v>10</v>
      </c>
      <c r="CL33" s="27">
        <v>2</v>
      </c>
      <c r="CM33" s="28">
        <v>0</v>
      </c>
    </row>
    <row r="34" spans="1:91" x14ac:dyDescent="0.25">
      <c r="A34" s="9" t="s">
        <v>10</v>
      </c>
      <c r="B34" s="29">
        <v>1</v>
      </c>
      <c r="C34" s="29">
        <v>1</v>
      </c>
      <c r="D34" s="29">
        <v>2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0</v>
      </c>
      <c r="N34" s="29">
        <v>0</v>
      </c>
      <c r="O34" s="29">
        <v>9</v>
      </c>
      <c r="P34" s="29">
        <v>0</v>
      </c>
      <c r="Q34" s="29">
        <v>5</v>
      </c>
      <c r="R34" s="29">
        <v>6</v>
      </c>
      <c r="S34" s="29">
        <v>1</v>
      </c>
      <c r="T34" s="29">
        <v>1</v>
      </c>
      <c r="U34" s="29">
        <v>1</v>
      </c>
      <c r="V34" s="29">
        <v>1</v>
      </c>
      <c r="W34" s="29">
        <v>1</v>
      </c>
      <c r="X34" s="29">
        <v>2</v>
      </c>
      <c r="Y34" s="29">
        <v>0</v>
      </c>
      <c r="Z34" s="29">
        <v>0</v>
      </c>
      <c r="AA34" s="29">
        <v>0</v>
      </c>
      <c r="AB34" s="29">
        <v>0</v>
      </c>
      <c r="AC34" s="29">
        <v>1</v>
      </c>
      <c r="AD34" s="29">
        <v>0</v>
      </c>
      <c r="AE34" s="29">
        <v>0</v>
      </c>
      <c r="AF34" s="29">
        <v>0</v>
      </c>
      <c r="AG34" s="29">
        <v>1</v>
      </c>
      <c r="AH34" s="29">
        <v>0</v>
      </c>
      <c r="AI34" s="29">
        <v>3</v>
      </c>
      <c r="AJ34" s="29">
        <v>1</v>
      </c>
      <c r="AK34" s="29">
        <v>3</v>
      </c>
      <c r="AL34" s="29">
        <v>3</v>
      </c>
      <c r="AM34" s="29">
        <v>1</v>
      </c>
      <c r="AN34" s="29">
        <v>0</v>
      </c>
      <c r="AO34" s="29">
        <v>0</v>
      </c>
      <c r="AP34" s="29">
        <v>3</v>
      </c>
      <c r="AQ34" s="29">
        <v>3</v>
      </c>
      <c r="AR34" s="29">
        <v>3</v>
      </c>
      <c r="AS34" s="29">
        <v>2</v>
      </c>
      <c r="AT34" s="29">
        <v>1</v>
      </c>
      <c r="AU34" s="29">
        <v>5</v>
      </c>
      <c r="AV34" s="29">
        <v>5</v>
      </c>
      <c r="AW34" s="29">
        <v>5</v>
      </c>
      <c r="AX34" s="29">
        <v>2</v>
      </c>
      <c r="AY34" s="29">
        <v>4</v>
      </c>
      <c r="AZ34" s="29">
        <v>1</v>
      </c>
      <c r="BA34" s="29">
        <v>5</v>
      </c>
      <c r="BB34" s="29">
        <v>1</v>
      </c>
      <c r="BC34" s="29">
        <v>0</v>
      </c>
      <c r="BD34" s="29">
        <v>0</v>
      </c>
      <c r="BE34" s="29">
        <v>0</v>
      </c>
      <c r="BF34" s="29">
        <v>0</v>
      </c>
      <c r="BG34" s="29">
        <v>0</v>
      </c>
      <c r="BH34" s="29">
        <v>0</v>
      </c>
      <c r="BI34" s="29">
        <v>0</v>
      </c>
      <c r="BJ34" s="29">
        <v>1</v>
      </c>
      <c r="BK34" s="29">
        <v>4</v>
      </c>
      <c r="BL34" s="29">
        <v>6</v>
      </c>
      <c r="BM34" s="29">
        <v>2</v>
      </c>
      <c r="BN34" s="29">
        <v>1</v>
      </c>
      <c r="BO34" s="29">
        <v>1</v>
      </c>
      <c r="BP34" s="29">
        <v>0</v>
      </c>
      <c r="BQ34" s="29">
        <v>0</v>
      </c>
      <c r="BR34" s="29">
        <v>0</v>
      </c>
      <c r="BS34" s="29">
        <v>0</v>
      </c>
      <c r="BT34" s="29">
        <v>2</v>
      </c>
      <c r="BU34" s="29">
        <v>2</v>
      </c>
      <c r="BV34" s="29">
        <v>0</v>
      </c>
      <c r="BW34" s="29">
        <v>1</v>
      </c>
      <c r="BX34" s="29">
        <v>1</v>
      </c>
      <c r="BY34" s="29">
        <v>6</v>
      </c>
      <c r="BZ34" s="29">
        <v>7</v>
      </c>
      <c r="CA34" s="29">
        <v>5</v>
      </c>
      <c r="CB34" s="29">
        <v>4</v>
      </c>
      <c r="CC34" s="29">
        <v>0</v>
      </c>
      <c r="CD34" s="29">
        <v>0</v>
      </c>
      <c r="CE34" s="29">
        <v>1</v>
      </c>
      <c r="CF34" s="29">
        <v>0</v>
      </c>
      <c r="CG34" s="29">
        <v>0</v>
      </c>
      <c r="CH34" s="29">
        <v>0</v>
      </c>
      <c r="CI34" s="29">
        <v>6</v>
      </c>
      <c r="CJ34" s="29">
        <v>8</v>
      </c>
      <c r="CK34" s="29">
        <v>7</v>
      </c>
      <c r="CL34" s="29">
        <v>1</v>
      </c>
      <c r="CM34" s="30">
        <v>0</v>
      </c>
    </row>
    <row r="35" spans="1:91" ht="16.5" customHeight="1" thickBot="1" x14ac:dyDescent="0.3">
      <c r="A35" s="14" t="s">
        <v>18</v>
      </c>
      <c r="B35" s="33">
        <f t="shared" ref="B35:BM35" si="2">SUM(B30:B34)</f>
        <v>6</v>
      </c>
      <c r="C35" s="33">
        <f t="shared" si="2"/>
        <v>7</v>
      </c>
      <c r="D35" s="33">
        <f t="shared" si="2"/>
        <v>7</v>
      </c>
      <c r="E35" s="33">
        <f t="shared" si="2"/>
        <v>4</v>
      </c>
      <c r="F35" s="33">
        <f t="shared" si="2"/>
        <v>6</v>
      </c>
      <c r="G35" s="33">
        <f t="shared" si="2"/>
        <v>4</v>
      </c>
      <c r="H35" s="33">
        <f t="shared" si="2"/>
        <v>0</v>
      </c>
      <c r="I35" s="33">
        <f t="shared" si="2"/>
        <v>2</v>
      </c>
      <c r="J35" s="33">
        <f t="shared" si="2"/>
        <v>1</v>
      </c>
      <c r="K35" s="33">
        <f t="shared" si="2"/>
        <v>1</v>
      </c>
      <c r="L35" s="33">
        <f t="shared" si="2"/>
        <v>3</v>
      </c>
      <c r="M35" s="33">
        <f t="shared" si="2"/>
        <v>2</v>
      </c>
      <c r="N35" s="33">
        <f t="shared" si="2"/>
        <v>2</v>
      </c>
      <c r="O35" s="33">
        <f t="shared" si="2"/>
        <v>17</v>
      </c>
      <c r="P35" s="33">
        <f t="shared" si="2"/>
        <v>2</v>
      </c>
      <c r="Q35" s="33">
        <f t="shared" si="2"/>
        <v>6</v>
      </c>
      <c r="R35" s="33">
        <f t="shared" si="2"/>
        <v>12</v>
      </c>
      <c r="S35" s="33">
        <f t="shared" si="2"/>
        <v>2</v>
      </c>
      <c r="T35" s="33">
        <f t="shared" si="2"/>
        <v>1</v>
      </c>
      <c r="U35" s="33">
        <f t="shared" si="2"/>
        <v>1</v>
      </c>
      <c r="V35" s="33">
        <f t="shared" si="2"/>
        <v>26</v>
      </c>
      <c r="W35" s="33">
        <f t="shared" si="2"/>
        <v>16</v>
      </c>
      <c r="X35" s="33">
        <f t="shared" si="2"/>
        <v>14</v>
      </c>
      <c r="Y35" s="33">
        <f t="shared" si="2"/>
        <v>9</v>
      </c>
      <c r="Z35" s="33">
        <f t="shared" si="2"/>
        <v>6</v>
      </c>
      <c r="AA35" s="33">
        <f t="shared" si="2"/>
        <v>23</v>
      </c>
      <c r="AB35" s="33">
        <f t="shared" si="2"/>
        <v>15</v>
      </c>
      <c r="AC35" s="33">
        <f t="shared" si="2"/>
        <v>14</v>
      </c>
      <c r="AD35" s="33">
        <f t="shared" si="2"/>
        <v>9</v>
      </c>
      <c r="AE35" s="33">
        <f t="shared" si="2"/>
        <v>1</v>
      </c>
      <c r="AF35" s="33">
        <f t="shared" si="2"/>
        <v>26</v>
      </c>
      <c r="AG35" s="33">
        <f t="shared" si="2"/>
        <v>28</v>
      </c>
      <c r="AH35" s="33">
        <f t="shared" si="2"/>
        <v>6</v>
      </c>
      <c r="AI35" s="33">
        <f t="shared" si="2"/>
        <v>9</v>
      </c>
      <c r="AJ35" s="33">
        <f t="shared" si="2"/>
        <v>7</v>
      </c>
      <c r="AK35" s="33">
        <f t="shared" si="2"/>
        <v>3</v>
      </c>
      <c r="AL35" s="33">
        <f t="shared" si="2"/>
        <v>5</v>
      </c>
      <c r="AM35" s="33">
        <f t="shared" si="2"/>
        <v>2</v>
      </c>
      <c r="AN35" s="33">
        <f t="shared" si="2"/>
        <v>0</v>
      </c>
      <c r="AO35" s="33">
        <f t="shared" si="2"/>
        <v>0</v>
      </c>
      <c r="AP35" s="33">
        <f t="shared" si="2"/>
        <v>22</v>
      </c>
      <c r="AQ35" s="33">
        <f t="shared" si="2"/>
        <v>35</v>
      </c>
      <c r="AR35" s="33">
        <f t="shared" si="2"/>
        <v>6</v>
      </c>
      <c r="AS35" s="33">
        <f t="shared" si="2"/>
        <v>7</v>
      </c>
      <c r="AT35" s="33">
        <f t="shared" si="2"/>
        <v>3</v>
      </c>
      <c r="AU35" s="33">
        <f t="shared" si="2"/>
        <v>30</v>
      </c>
      <c r="AV35" s="33">
        <f t="shared" si="2"/>
        <v>28</v>
      </c>
      <c r="AW35" s="33">
        <f t="shared" si="2"/>
        <v>26</v>
      </c>
      <c r="AX35" s="33">
        <f t="shared" si="2"/>
        <v>12</v>
      </c>
      <c r="AY35" s="33">
        <f t="shared" si="2"/>
        <v>10</v>
      </c>
      <c r="AZ35" s="33">
        <f t="shared" si="2"/>
        <v>16</v>
      </c>
      <c r="BA35" s="33">
        <f t="shared" si="2"/>
        <v>26</v>
      </c>
      <c r="BB35" s="33">
        <f t="shared" si="2"/>
        <v>15</v>
      </c>
      <c r="BC35" s="33">
        <f t="shared" si="2"/>
        <v>9</v>
      </c>
      <c r="BD35" s="33">
        <f t="shared" si="2"/>
        <v>3</v>
      </c>
      <c r="BE35" s="33">
        <f t="shared" si="2"/>
        <v>25</v>
      </c>
      <c r="BF35" s="33">
        <f t="shared" si="2"/>
        <v>22</v>
      </c>
      <c r="BG35" s="33">
        <f t="shared" si="2"/>
        <v>15</v>
      </c>
      <c r="BH35" s="33">
        <f t="shared" si="2"/>
        <v>2</v>
      </c>
      <c r="BI35" s="33">
        <f t="shared" si="2"/>
        <v>0</v>
      </c>
      <c r="BJ35" s="33">
        <f t="shared" si="2"/>
        <v>33</v>
      </c>
      <c r="BK35" s="33">
        <f t="shared" si="2"/>
        <v>48</v>
      </c>
      <c r="BL35" s="33">
        <f t="shared" si="2"/>
        <v>25</v>
      </c>
      <c r="BM35" s="33">
        <f t="shared" si="2"/>
        <v>26</v>
      </c>
      <c r="BN35" s="33">
        <f t="shared" ref="BN35:CM35" si="3">SUM(BN30:BN34)</f>
        <v>16</v>
      </c>
      <c r="BO35" s="33">
        <f t="shared" si="3"/>
        <v>21</v>
      </c>
      <c r="BP35" s="33">
        <f t="shared" si="3"/>
        <v>3</v>
      </c>
      <c r="BQ35" s="33">
        <f t="shared" si="3"/>
        <v>0</v>
      </c>
      <c r="BR35" s="33">
        <f t="shared" si="3"/>
        <v>5</v>
      </c>
      <c r="BS35" s="33">
        <f t="shared" si="3"/>
        <v>4</v>
      </c>
      <c r="BT35" s="33">
        <f t="shared" si="3"/>
        <v>37</v>
      </c>
      <c r="BU35" s="33">
        <f t="shared" si="3"/>
        <v>32</v>
      </c>
      <c r="BV35" s="33">
        <f t="shared" si="3"/>
        <v>27</v>
      </c>
      <c r="BW35" s="33">
        <f t="shared" si="3"/>
        <v>25</v>
      </c>
      <c r="BX35" s="33">
        <f t="shared" si="3"/>
        <v>12</v>
      </c>
      <c r="BY35" s="33">
        <f t="shared" si="3"/>
        <v>58</v>
      </c>
      <c r="BZ35" s="33">
        <f t="shared" si="3"/>
        <v>54</v>
      </c>
      <c r="CA35" s="33">
        <f t="shared" si="3"/>
        <v>26</v>
      </c>
      <c r="CB35" s="33">
        <f t="shared" si="3"/>
        <v>15</v>
      </c>
      <c r="CC35" s="33">
        <f t="shared" si="3"/>
        <v>4</v>
      </c>
      <c r="CD35" s="33">
        <f t="shared" si="3"/>
        <v>28</v>
      </c>
      <c r="CE35" s="33">
        <f t="shared" si="3"/>
        <v>10</v>
      </c>
      <c r="CF35" s="33">
        <f t="shared" si="3"/>
        <v>0</v>
      </c>
      <c r="CG35" s="33">
        <f t="shared" si="3"/>
        <v>0</v>
      </c>
      <c r="CH35" s="33">
        <f t="shared" si="3"/>
        <v>0</v>
      </c>
      <c r="CI35" s="33">
        <f t="shared" si="3"/>
        <v>28</v>
      </c>
      <c r="CJ35" s="33">
        <f t="shared" si="3"/>
        <v>26</v>
      </c>
      <c r="CK35" s="33">
        <f t="shared" si="3"/>
        <v>18</v>
      </c>
      <c r="CL35" s="33">
        <f t="shared" si="3"/>
        <v>3</v>
      </c>
      <c r="CM35" s="34">
        <f t="shared" si="3"/>
        <v>0</v>
      </c>
    </row>
    <row r="36" spans="1:91" ht="16.5" thickBot="1" x14ac:dyDescent="0.3">
      <c r="A36" s="15" t="s">
        <v>12</v>
      </c>
      <c r="B36" s="35">
        <f t="shared" ref="B36:BM36" si="4">B35/B28</f>
        <v>0.8571428571428571</v>
      </c>
      <c r="C36" s="35">
        <f t="shared" si="4"/>
        <v>1.1666666666666667</v>
      </c>
      <c r="D36" s="35">
        <f t="shared" si="4"/>
        <v>1.75</v>
      </c>
      <c r="E36" s="35">
        <f t="shared" si="4"/>
        <v>0.8</v>
      </c>
      <c r="F36" s="35">
        <f t="shared" si="4"/>
        <v>0.8571428571428571</v>
      </c>
      <c r="G36" s="35">
        <f t="shared" si="4"/>
        <v>0.21052631578947367</v>
      </c>
      <c r="H36" s="35">
        <f t="shared" si="4"/>
        <v>0</v>
      </c>
      <c r="I36" s="35">
        <f t="shared" si="4"/>
        <v>0.18181818181818182</v>
      </c>
      <c r="J36" s="35">
        <f t="shared" si="4"/>
        <v>0.5</v>
      </c>
      <c r="K36" s="35">
        <f t="shared" si="4"/>
        <v>0.5</v>
      </c>
      <c r="L36" s="35">
        <f t="shared" si="4"/>
        <v>0.10714285714285714</v>
      </c>
      <c r="M36" s="35" t="e">
        <f t="shared" si="4"/>
        <v>#DIV/0!</v>
      </c>
      <c r="N36" s="35">
        <f t="shared" si="4"/>
        <v>0.5</v>
      </c>
      <c r="O36" s="35">
        <f t="shared" si="4"/>
        <v>17</v>
      </c>
      <c r="P36" s="35">
        <f t="shared" si="4"/>
        <v>1</v>
      </c>
      <c r="Q36" s="35">
        <f t="shared" si="4"/>
        <v>0.14285714285714285</v>
      </c>
      <c r="R36" s="35">
        <f t="shared" si="4"/>
        <v>0.8</v>
      </c>
      <c r="S36" s="35">
        <f t="shared" si="4"/>
        <v>0.15384615384615385</v>
      </c>
      <c r="T36" s="35">
        <f t="shared" si="4"/>
        <v>0.5</v>
      </c>
      <c r="U36" s="35">
        <f t="shared" si="4"/>
        <v>0.125</v>
      </c>
      <c r="V36" s="35">
        <f t="shared" si="4"/>
        <v>1</v>
      </c>
      <c r="W36" s="35">
        <f t="shared" si="4"/>
        <v>0.5714285714285714</v>
      </c>
      <c r="X36" s="35">
        <f t="shared" si="4"/>
        <v>1.4</v>
      </c>
      <c r="Y36" s="35">
        <f t="shared" si="4"/>
        <v>0.75</v>
      </c>
      <c r="Z36" s="35">
        <f t="shared" si="4"/>
        <v>0.54545454545454541</v>
      </c>
      <c r="AA36" s="35">
        <f t="shared" si="4"/>
        <v>0.7931034482758621</v>
      </c>
      <c r="AB36" s="35">
        <f t="shared" si="4"/>
        <v>0.7142857142857143</v>
      </c>
      <c r="AC36" s="35">
        <f t="shared" si="4"/>
        <v>0.3783783783783784</v>
      </c>
      <c r="AD36" s="35">
        <f t="shared" si="4"/>
        <v>0.21428571428571427</v>
      </c>
      <c r="AE36" s="35">
        <f t="shared" si="4"/>
        <v>0.05</v>
      </c>
      <c r="AF36" s="35">
        <f t="shared" si="4"/>
        <v>0.96296296296296291</v>
      </c>
      <c r="AG36" s="35">
        <f t="shared" si="4"/>
        <v>0.71794871794871795</v>
      </c>
      <c r="AH36" s="35">
        <f t="shared" si="4"/>
        <v>1.5</v>
      </c>
      <c r="AI36" s="35">
        <f t="shared" si="4"/>
        <v>0.9</v>
      </c>
      <c r="AJ36" s="35">
        <f t="shared" si="4"/>
        <v>1</v>
      </c>
      <c r="AK36" s="35">
        <f t="shared" si="4"/>
        <v>0.5</v>
      </c>
      <c r="AL36" s="35">
        <f t="shared" si="4"/>
        <v>2.5</v>
      </c>
      <c r="AM36" s="35">
        <f t="shared" si="4"/>
        <v>1</v>
      </c>
      <c r="AN36" s="35">
        <f t="shared" si="4"/>
        <v>0</v>
      </c>
      <c r="AO36" s="35">
        <f t="shared" si="4"/>
        <v>0</v>
      </c>
      <c r="AP36" s="35">
        <f t="shared" si="4"/>
        <v>0.88</v>
      </c>
      <c r="AQ36" s="35">
        <f t="shared" si="4"/>
        <v>1.5909090909090908</v>
      </c>
      <c r="AR36" s="35">
        <f t="shared" si="4"/>
        <v>0.46153846153846156</v>
      </c>
      <c r="AS36" s="35">
        <f t="shared" si="4"/>
        <v>0.41176470588235292</v>
      </c>
      <c r="AT36" s="35">
        <f t="shared" si="4"/>
        <v>0.1875</v>
      </c>
      <c r="AU36" s="35">
        <f t="shared" si="4"/>
        <v>0.81081081081081086</v>
      </c>
      <c r="AV36" s="35">
        <f t="shared" si="4"/>
        <v>0.84848484848484851</v>
      </c>
      <c r="AW36" s="35">
        <f t="shared" si="4"/>
        <v>0.83870967741935487</v>
      </c>
      <c r="AX36" s="35">
        <f t="shared" si="4"/>
        <v>0.5</v>
      </c>
      <c r="AY36" s="35">
        <f t="shared" si="4"/>
        <v>0.52631578947368418</v>
      </c>
      <c r="AZ36" s="35">
        <f t="shared" si="4"/>
        <v>0.47058823529411764</v>
      </c>
      <c r="BA36" s="35">
        <f t="shared" si="4"/>
        <v>0.83870967741935487</v>
      </c>
      <c r="BB36" s="35">
        <f t="shared" si="4"/>
        <v>0.68181818181818177</v>
      </c>
      <c r="BC36" s="35">
        <f t="shared" si="4"/>
        <v>0.6</v>
      </c>
      <c r="BD36" s="35">
        <f t="shared" si="4"/>
        <v>0.375</v>
      </c>
      <c r="BE36" s="35">
        <f t="shared" si="4"/>
        <v>0.73529411764705888</v>
      </c>
      <c r="BF36" s="35">
        <f t="shared" si="4"/>
        <v>0.66666666666666663</v>
      </c>
      <c r="BG36" s="35">
        <f t="shared" si="4"/>
        <v>0.38461538461538464</v>
      </c>
      <c r="BH36" s="35">
        <f t="shared" si="4"/>
        <v>0.08</v>
      </c>
      <c r="BI36" s="35">
        <f t="shared" si="4"/>
        <v>0</v>
      </c>
      <c r="BJ36" s="35">
        <f t="shared" si="4"/>
        <v>0.82499999999999996</v>
      </c>
      <c r="BK36" s="35">
        <f t="shared" si="4"/>
        <v>1.5</v>
      </c>
      <c r="BL36" s="35">
        <f t="shared" si="4"/>
        <v>1.5625</v>
      </c>
      <c r="BM36" s="35">
        <f t="shared" si="4"/>
        <v>1.0833333333333333</v>
      </c>
      <c r="BN36" s="35">
        <f t="shared" ref="BN36:CM36" si="5">BN35/BN28</f>
        <v>0.94117647058823528</v>
      </c>
      <c r="BO36" s="35">
        <f t="shared" si="5"/>
        <v>0.67741935483870963</v>
      </c>
      <c r="BP36" s="35">
        <f t="shared" si="5"/>
        <v>0.25</v>
      </c>
      <c r="BQ36" s="35">
        <f t="shared" si="5"/>
        <v>0</v>
      </c>
      <c r="BR36" s="35">
        <f t="shared" si="5"/>
        <v>0.83333333333333337</v>
      </c>
      <c r="BS36" s="35">
        <f t="shared" si="5"/>
        <v>0.5</v>
      </c>
      <c r="BT36" s="35">
        <f t="shared" si="5"/>
        <v>1.2333333333333334</v>
      </c>
      <c r="BU36" s="35">
        <f t="shared" si="5"/>
        <v>1.2307692307692308</v>
      </c>
      <c r="BV36" s="35">
        <f t="shared" si="5"/>
        <v>0.9642857142857143</v>
      </c>
      <c r="BW36" s="35">
        <f t="shared" si="5"/>
        <v>0.83333333333333337</v>
      </c>
      <c r="BX36" s="35">
        <f t="shared" si="5"/>
        <v>0.52173913043478259</v>
      </c>
      <c r="BY36" s="35">
        <f t="shared" si="5"/>
        <v>1.3488372093023255</v>
      </c>
      <c r="BZ36" s="35">
        <f t="shared" si="5"/>
        <v>1.3170731707317074</v>
      </c>
      <c r="CA36" s="35">
        <f t="shared" si="5"/>
        <v>0.83870967741935487</v>
      </c>
      <c r="CB36" s="35">
        <f t="shared" si="5"/>
        <v>1.25</v>
      </c>
      <c r="CC36" s="35">
        <f t="shared" si="5"/>
        <v>0.8</v>
      </c>
      <c r="CD36" s="35">
        <f t="shared" si="5"/>
        <v>1.2727272727272727</v>
      </c>
      <c r="CE36" s="35">
        <f t="shared" si="5"/>
        <v>0.38461538461538464</v>
      </c>
      <c r="CF36" s="35">
        <f t="shared" si="5"/>
        <v>0</v>
      </c>
      <c r="CG36" s="35">
        <f t="shared" si="5"/>
        <v>0</v>
      </c>
      <c r="CH36" s="35" t="e">
        <f t="shared" si="5"/>
        <v>#DIV/0!</v>
      </c>
      <c r="CI36" s="35">
        <f t="shared" si="5"/>
        <v>1.4</v>
      </c>
      <c r="CJ36" s="35">
        <f t="shared" si="5"/>
        <v>1.2380952380952381</v>
      </c>
      <c r="CK36" s="35">
        <f t="shared" si="5"/>
        <v>1.2857142857142858</v>
      </c>
      <c r="CL36" s="35">
        <f t="shared" si="5"/>
        <v>0.375</v>
      </c>
      <c r="CM36" s="36" t="e">
        <f t="shared" si="5"/>
        <v>#DIV/0!</v>
      </c>
    </row>
    <row r="37" spans="1:91" ht="16.5" thickBot="1" x14ac:dyDescent="0.3">
      <c r="A37" s="37" t="s">
        <v>13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9"/>
    </row>
    <row r="38" spans="1:91" ht="16.5" thickBot="1" x14ac:dyDescent="0.3">
      <c r="A38" s="16" t="s">
        <v>14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9"/>
    </row>
    <row r="39" spans="1:91" ht="16.5" thickBot="1" x14ac:dyDescent="0.3">
      <c r="A39" s="17" t="s">
        <v>15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9"/>
    </row>
    <row r="40" spans="1:91" ht="15.75" x14ac:dyDescent="0.25">
      <c r="A40" s="18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</row>
    <row r="42" spans="1:91" x14ac:dyDescent="0.25">
      <c r="B42" t="s">
        <v>16</v>
      </c>
      <c r="C42" t="s">
        <v>17</v>
      </c>
      <c r="D42" t="s">
        <v>2</v>
      </c>
      <c r="E42" t="s">
        <v>4</v>
      </c>
      <c r="F42" t="s">
        <v>34</v>
      </c>
      <c r="G42" t="s">
        <v>19</v>
      </c>
      <c r="H42" t="s">
        <v>20</v>
      </c>
      <c r="I42" t="s">
        <v>21</v>
      </c>
    </row>
    <row r="43" spans="1:91" x14ac:dyDescent="0.25">
      <c r="B43">
        <v>2</v>
      </c>
      <c r="C43" t="s">
        <v>42</v>
      </c>
      <c r="D43" t="s">
        <v>3</v>
      </c>
      <c r="E43" t="s">
        <v>3</v>
      </c>
      <c r="F43" t="s">
        <v>135</v>
      </c>
      <c r="G43">
        <v>7</v>
      </c>
      <c r="H43">
        <v>6</v>
      </c>
      <c r="I43" s="45">
        <v>0.8571428571428571</v>
      </c>
    </row>
    <row r="44" spans="1:91" x14ac:dyDescent="0.25">
      <c r="B44">
        <v>2</v>
      </c>
      <c r="C44" t="s">
        <v>43</v>
      </c>
      <c r="D44" t="s">
        <v>3</v>
      </c>
      <c r="E44" t="s">
        <v>3</v>
      </c>
      <c r="F44" t="s">
        <v>135</v>
      </c>
      <c r="G44">
        <v>6</v>
      </c>
      <c r="H44">
        <v>7</v>
      </c>
      <c r="I44" s="45">
        <v>1.1666666666666667</v>
      </c>
    </row>
    <row r="45" spans="1:91" x14ac:dyDescent="0.25">
      <c r="B45">
        <v>2</v>
      </c>
      <c r="C45" t="s">
        <v>44</v>
      </c>
      <c r="D45" t="s">
        <v>3</v>
      </c>
      <c r="E45" t="s">
        <v>3</v>
      </c>
      <c r="F45" t="s">
        <v>135</v>
      </c>
      <c r="G45">
        <v>4</v>
      </c>
      <c r="H45">
        <v>7</v>
      </c>
      <c r="I45" s="45">
        <v>1.75</v>
      </c>
    </row>
    <row r="46" spans="1:91" x14ac:dyDescent="0.25">
      <c r="B46">
        <v>2</v>
      </c>
      <c r="C46" t="s">
        <v>45</v>
      </c>
      <c r="D46" t="s">
        <v>3</v>
      </c>
      <c r="E46" t="s">
        <v>3</v>
      </c>
      <c r="F46" t="s">
        <v>135</v>
      </c>
      <c r="G46">
        <v>5</v>
      </c>
      <c r="H46">
        <v>4</v>
      </c>
      <c r="I46" s="45">
        <v>0.8</v>
      </c>
    </row>
    <row r="47" spans="1:91" x14ac:dyDescent="0.25">
      <c r="B47">
        <v>2</v>
      </c>
      <c r="C47" t="s">
        <v>46</v>
      </c>
      <c r="D47" t="s">
        <v>3</v>
      </c>
      <c r="E47" t="s">
        <v>3</v>
      </c>
      <c r="F47" t="s">
        <v>135</v>
      </c>
      <c r="G47">
        <v>7</v>
      </c>
      <c r="H47">
        <v>6</v>
      </c>
      <c r="I47" s="45">
        <v>0.8571428571428571</v>
      </c>
    </row>
    <row r="48" spans="1:91" x14ac:dyDescent="0.25">
      <c r="B48">
        <v>2</v>
      </c>
      <c r="C48" t="s">
        <v>47</v>
      </c>
      <c r="D48" t="s">
        <v>3</v>
      </c>
      <c r="E48" t="s">
        <v>3</v>
      </c>
      <c r="F48" t="s">
        <v>135</v>
      </c>
      <c r="G48">
        <v>19</v>
      </c>
      <c r="H48">
        <v>4</v>
      </c>
      <c r="I48" s="45">
        <v>0.21052631578947367</v>
      </c>
    </row>
    <row r="49" spans="2:9" x14ac:dyDescent="0.25">
      <c r="B49">
        <v>2</v>
      </c>
      <c r="C49" t="s">
        <v>48</v>
      </c>
      <c r="D49" t="s">
        <v>3</v>
      </c>
      <c r="E49" t="s">
        <v>3</v>
      </c>
      <c r="F49" t="s">
        <v>135</v>
      </c>
      <c r="G49">
        <v>15</v>
      </c>
      <c r="H49">
        <v>0</v>
      </c>
      <c r="I49" s="45">
        <v>0</v>
      </c>
    </row>
    <row r="50" spans="2:9" x14ac:dyDescent="0.25">
      <c r="B50">
        <v>2</v>
      </c>
      <c r="C50" t="s">
        <v>49</v>
      </c>
      <c r="D50" t="s">
        <v>3</v>
      </c>
      <c r="E50" t="s">
        <v>3</v>
      </c>
      <c r="F50" t="s">
        <v>135</v>
      </c>
      <c r="G50">
        <v>11</v>
      </c>
      <c r="H50">
        <v>2</v>
      </c>
      <c r="I50" s="45">
        <v>0.18181818181818182</v>
      </c>
    </row>
    <row r="51" spans="2:9" x14ac:dyDescent="0.25">
      <c r="B51">
        <v>2</v>
      </c>
      <c r="C51" t="s">
        <v>50</v>
      </c>
      <c r="D51" t="s">
        <v>3</v>
      </c>
      <c r="E51" t="s">
        <v>3</v>
      </c>
      <c r="F51" t="s">
        <v>135</v>
      </c>
      <c r="G51">
        <v>2</v>
      </c>
      <c r="H51">
        <v>1</v>
      </c>
      <c r="I51" s="45">
        <v>0.5</v>
      </c>
    </row>
    <row r="52" spans="2:9" x14ac:dyDescent="0.25">
      <c r="B52">
        <v>2</v>
      </c>
      <c r="C52" t="s">
        <v>51</v>
      </c>
      <c r="D52" t="s">
        <v>3</v>
      </c>
      <c r="E52" t="s">
        <v>3</v>
      </c>
      <c r="F52" t="s">
        <v>135</v>
      </c>
      <c r="G52">
        <v>2</v>
      </c>
      <c r="H52">
        <v>1</v>
      </c>
      <c r="I52" s="45">
        <v>0.5</v>
      </c>
    </row>
    <row r="53" spans="2:9" x14ac:dyDescent="0.25">
      <c r="B53">
        <v>2</v>
      </c>
      <c r="C53" t="s">
        <v>52</v>
      </c>
      <c r="D53" t="s">
        <v>3</v>
      </c>
      <c r="E53" t="s">
        <v>3</v>
      </c>
      <c r="F53" t="s">
        <v>135</v>
      </c>
      <c r="G53">
        <v>28</v>
      </c>
      <c r="H53">
        <v>3</v>
      </c>
      <c r="I53" s="45">
        <v>0.10714285714285714</v>
      </c>
    </row>
    <row r="54" spans="2:9" x14ac:dyDescent="0.25">
      <c r="B54">
        <v>2</v>
      </c>
      <c r="C54" t="s">
        <v>53</v>
      </c>
      <c r="D54" t="s">
        <v>3</v>
      </c>
      <c r="E54" t="s">
        <v>3</v>
      </c>
      <c r="F54" t="s">
        <v>135</v>
      </c>
      <c r="G54">
        <v>0</v>
      </c>
      <c r="H54">
        <v>2</v>
      </c>
      <c r="I54" s="45" t="e">
        <v>#DIV/0!</v>
      </c>
    </row>
    <row r="55" spans="2:9" x14ac:dyDescent="0.25">
      <c r="B55">
        <v>2</v>
      </c>
      <c r="C55" t="s">
        <v>54</v>
      </c>
      <c r="D55" t="s">
        <v>3</v>
      </c>
      <c r="E55" t="s">
        <v>3</v>
      </c>
      <c r="F55" t="s">
        <v>135</v>
      </c>
      <c r="G55">
        <v>4</v>
      </c>
      <c r="H55">
        <v>2</v>
      </c>
      <c r="I55" s="45">
        <v>0.5</v>
      </c>
    </row>
    <row r="56" spans="2:9" x14ac:dyDescent="0.25">
      <c r="B56">
        <v>2</v>
      </c>
      <c r="C56" t="s">
        <v>55</v>
      </c>
      <c r="D56" t="s">
        <v>3</v>
      </c>
      <c r="E56" t="s">
        <v>3</v>
      </c>
      <c r="F56" t="s">
        <v>135</v>
      </c>
      <c r="G56">
        <v>1</v>
      </c>
      <c r="H56">
        <v>17</v>
      </c>
      <c r="I56" s="45">
        <v>17</v>
      </c>
    </row>
    <row r="57" spans="2:9" x14ac:dyDescent="0.25">
      <c r="B57">
        <v>2</v>
      </c>
      <c r="C57" t="s">
        <v>56</v>
      </c>
      <c r="D57" t="s">
        <v>3</v>
      </c>
      <c r="E57" t="s">
        <v>3</v>
      </c>
      <c r="F57" t="s">
        <v>135</v>
      </c>
      <c r="G57">
        <v>2</v>
      </c>
      <c r="H57">
        <v>2</v>
      </c>
      <c r="I57" s="45">
        <v>1</v>
      </c>
    </row>
    <row r="58" spans="2:9" x14ac:dyDescent="0.25">
      <c r="B58">
        <v>2</v>
      </c>
      <c r="C58" t="s">
        <v>57</v>
      </c>
      <c r="D58" t="s">
        <v>3</v>
      </c>
      <c r="E58" t="s">
        <v>3</v>
      </c>
      <c r="F58" t="s">
        <v>135</v>
      </c>
      <c r="G58">
        <v>42</v>
      </c>
      <c r="H58">
        <v>6</v>
      </c>
      <c r="I58" s="45">
        <v>0.14285714285714285</v>
      </c>
    </row>
    <row r="59" spans="2:9" x14ac:dyDescent="0.25">
      <c r="B59">
        <v>2</v>
      </c>
      <c r="C59" t="s">
        <v>58</v>
      </c>
      <c r="D59" t="s">
        <v>3</v>
      </c>
      <c r="E59" t="s">
        <v>3</v>
      </c>
      <c r="F59" t="s">
        <v>136</v>
      </c>
      <c r="G59">
        <v>15</v>
      </c>
      <c r="H59">
        <v>12</v>
      </c>
      <c r="I59" s="45">
        <v>0.8</v>
      </c>
    </row>
    <row r="60" spans="2:9" x14ac:dyDescent="0.25">
      <c r="B60">
        <v>2</v>
      </c>
      <c r="C60" t="s">
        <v>59</v>
      </c>
      <c r="D60" t="s">
        <v>3</v>
      </c>
      <c r="E60" t="s">
        <v>3</v>
      </c>
      <c r="F60" t="s">
        <v>137</v>
      </c>
      <c r="G60">
        <v>13</v>
      </c>
      <c r="H60">
        <v>2</v>
      </c>
      <c r="I60" s="45">
        <v>0.15384615384615385</v>
      </c>
    </row>
    <row r="61" spans="2:9" x14ac:dyDescent="0.25">
      <c r="B61">
        <v>2</v>
      </c>
      <c r="C61" t="s">
        <v>60</v>
      </c>
      <c r="D61" t="s">
        <v>3</v>
      </c>
      <c r="E61" t="s">
        <v>3</v>
      </c>
      <c r="F61" t="s">
        <v>138</v>
      </c>
      <c r="G61">
        <v>2</v>
      </c>
      <c r="H61">
        <v>1</v>
      </c>
      <c r="I61" s="45">
        <v>0.5</v>
      </c>
    </row>
    <row r="62" spans="2:9" x14ac:dyDescent="0.25">
      <c r="B62">
        <v>2</v>
      </c>
      <c r="C62" t="s">
        <v>61</v>
      </c>
      <c r="D62" t="s">
        <v>3</v>
      </c>
      <c r="E62" t="s">
        <v>3</v>
      </c>
      <c r="F62" t="s">
        <v>139</v>
      </c>
      <c r="G62">
        <v>8</v>
      </c>
      <c r="H62">
        <v>1</v>
      </c>
      <c r="I62" s="45">
        <v>0.125</v>
      </c>
    </row>
    <row r="63" spans="2:9" x14ac:dyDescent="0.25">
      <c r="B63">
        <v>2</v>
      </c>
      <c r="C63" t="s">
        <v>62</v>
      </c>
      <c r="D63" t="s">
        <v>3</v>
      </c>
      <c r="E63" t="s">
        <v>3</v>
      </c>
      <c r="F63" t="s">
        <v>135</v>
      </c>
      <c r="G63">
        <v>26</v>
      </c>
      <c r="H63">
        <v>26</v>
      </c>
      <c r="I63" s="45">
        <v>1</v>
      </c>
    </row>
    <row r="64" spans="2:9" x14ac:dyDescent="0.25">
      <c r="B64">
        <v>2</v>
      </c>
      <c r="C64" t="s">
        <v>63</v>
      </c>
      <c r="D64" t="s">
        <v>3</v>
      </c>
      <c r="E64" t="s">
        <v>3</v>
      </c>
      <c r="F64" t="s">
        <v>136</v>
      </c>
      <c r="G64">
        <v>28</v>
      </c>
      <c r="H64">
        <v>16</v>
      </c>
      <c r="I64" s="45">
        <v>0.5714285714285714</v>
      </c>
    </row>
    <row r="65" spans="2:9" x14ac:dyDescent="0.25">
      <c r="B65">
        <v>2</v>
      </c>
      <c r="C65" t="s">
        <v>64</v>
      </c>
      <c r="D65" t="s">
        <v>3</v>
      </c>
      <c r="E65" t="s">
        <v>3</v>
      </c>
      <c r="F65" t="s">
        <v>137</v>
      </c>
      <c r="G65">
        <v>10</v>
      </c>
      <c r="H65">
        <v>14</v>
      </c>
      <c r="I65" s="45">
        <v>1.4</v>
      </c>
    </row>
    <row r="66" spans="2:9" x14ac:dyDescent="0.25">
      <c r="B66">
        <v>2</v>
      </c>
      <c r="C66" t="s">
        <v>65</v>
      </c>
      <c r="D66" t="s">
        <v>3</v>
      </c>
      <c r="E66" t="s">
        <v>3</v>
      </c>
      <c r="F66" t="s">
        <v>138</v>
      </c>
      <c r="G66">
        <v>12</v>
      </c>
      <c r="H66">
        <v>9</v>
      </c>
      <c r="I66" s="45">
        <v>0.75</v>
      </c>
    </row>
    <row r="67" spans="2:9" x14ac:dyDescent="0.25">
      <c r="B67">
        <v>2</v>
      </c>
      <c r="C67" t="s">
        <v>66</v>
      </c>
      <c r="D67" t="s">
        <v>3</v>
      </c>
      <c r="E67" t="s">
        <v>3</v>
      </c>
      <c r="F67" t="s">
        <v>139</v>
      </c>
      <c r="G67">
        <v>11</v>
      </c>
      <c r="H67">
        <v>6</v>
      </c>
      <c r="I67" s="45">
        <v>0.54545454545454541</v>
      </c>
    </row>
    <row r="68" spans="2:9" x14ac:dyDescent="0.25">
      <c r="B68">
        <v>2</v>
      </c>
      <c r="C68" t="s">
        <v>67</v>
      </c>
      <c r="D68" t="s">
        <v>3</v>
      </c>
      <c r="E68" t="s">
        <v>3</v>
      </c>
      <c r="F68" t="s">
        <v>135</v>
      </c>
      <c r="G68">
        <v>29</v>
      </c>
      <c r="H68">
        <v>23</v>
      </c>
      <c r="I68" s="45">
        <v>0.7931034482758621</v>
      </c>
    </row>
    <row r="69" spans="2:9" x14ac:dyDescent="0.25">
      <c r="B69">
        <v>2</v>
      </c>
      <c r="C69" t="s">
        <v>68</v>
      </c>
      <c r="D69" t="s">
        <v>3</v>
      </c>
      <c r="E69" t="s">
        <v>3</v>
      </c>
      <c r="F69" t="s">
        <v>136</v>
      </c>
      <c r="G69">
        <v>21</v>
      </c>
      <c r="H69">
        <v>15</v>
      </c>
      <c r="I69" s="45">
        <v>0.7142857142857143</v>
      </c>
    </row>
    <row r="70" spans="2:9" x14ac:dyDescent="0.25">
      <c r="B70">
        <v>2</v>
      </c>
      <c r="C70" t="s">
        <v>69</v>
      </c>
      <c r="D70" t="s">
        <v>3</v>
      </c>
      <c r="E70" t="s">
        <v>3</v>
      </c>
      <c r="F70" t="s">
        <v>137</v>
      </c>
      <c r="G70">
        <v>37</v>
      </c>
      <c r="H70">
        <v>14</v>
      </c>
      <c r="I70" s="45">
        <v>0.3783783783783784</v>
      </c>
    </row>
    <row r="71" spans="2:9" x14ac:dyDescent="0.25">
      <c r="B71">
        <v>2</v>
      </c>
      <c r="C71" t="s">
        <v>70</v>
      </c>
      <c r="D71" t="s">
        <v>3</v>
      </c>
      <c r="E71" t="s">
        <v>3</v>
      </c>
      <c r="F71" t="s">
        <v>138</v>
      </c>
      <c r="G71">
        <v>42</v>
      </c>
      <c r="H71">
        <v>9</v>
      </c>
      <c r="I71" s="45">
        <v>0.21428571428571427</v>
      </c>
    </row>
    <row r="72" spans="2:9" x14ac:dyDescent="0.25">
      <c r="B72">
        <v>2</v>
      </c>
      <c r="C72" t="s">
        <v>71</v>
      </c>
      <c r="D72" t="s">
        <v>3</v>
      </c>
      <c r="E72" t="s">
        <v>3</v>
      </c>
      <c r="F72" t="s">
        <v>139</v>
      </c>
      <c r="G72">
        <v>20</v>
      </c>
      <c r="H72">
        <v>1</v>
      </c>
      <c r="I72" s="45">
        <v>0.05</v>
      </c>
    </row>
    <row r="73" spans="2:9" x14ac:dyDescent="0.25">
      <c r="B73">
        <v>2</v>
      </c>
      <c r="C73" t="s">
        <v>72</v>
      </c>
      <c r="D73" t="s">
        <v>3</v>
      </c>
      <c r="E73" t="s">
        <v>3</v>
      </c>
      <c r="F73" t="s">
        <v>140</v>
      </c>
      <c r="G73">
        <v>27</v>
      </c>
      <c r="H73">
        <v>26</v>
      </c>
      <c r="I73" s="45">
        <v>0.96296296296296291</v>
      </c>
    </row>
    <row r="74" spans="2:9" x14ac:dyDescent="0.25">
      <c r="B74">
        <v>2</v>
      </c>
      <c r="C74" t="s">
        <v>73</v>
      </c>
      <c r="D74" t="s">
        <v>3</v>
      </c>
      <c r="E74" t="s">
        <v>3</v>
      </c>
      <c r="F74" t="s">
        <v>140</v>
      </c>
      <c r="G74">
        <v>39</v>
      </c>
      <c r="H74">
        <v>28</v>
      </c>
      <c r="I74" s="45">
        <v>0.71794871794871795</v>
      </c>
    </row>
    <row r="75" spans="2:9" x14ac:dyDescent="0.25">
      <c r="B75">
        <v>2</v>
      </c>
      <c r="C75" t="s">
        <v>74</v>
      </c>
      <c r="D75" t="s">
        <v>3</v>
      </c>
      <c r="E75" t="s">
        <v>3</v>
      </c>
      <c r="F75" t="s">
        <v>140</v>
      </c>
      <c r="G75">
        <v>4</v>
      </c>
      <c r="H75">
        <v>6</v>
      </c>
      <c r="I75" s="45">
        <v>1.5</v>
      </c>
    </row>
    <row r="76" spans="2:9" x14ac:dyDescent="0.25">
      <c r="B76">
        <v>2</v>
      </c>
      <c r="C76" t="s">
        <v>75</v>
      </c>
      <c r="D76" t="s">
        <v>3</v>
      </c>
      <c r="E76" t="s">
        <v>3</v>
      </c>
      <c r="F76" t="s">
        <v>140</v>
      </c>
      <c r="G76">
        <v>10</v>
      </c>
      <c r="H76">
        <v>9</v>
      </c>
      <c r="I76" s="45">
        <v>0.9</v>
      </c>
    </row>
    <row r="77" spans="2:9" x14ac:dyDescent="0.25">
      <c r="B77">
        <v>2</v>
      </c>
      <c r="C77" t="s">
        <v>76</v>
      </c>
      <c r="D77" t="s">
        <v>3</v>
      </c>
      <c r="E77" t="s">
        <v>3</v>
      </c>
      <c r="F77" t="s">
        <v>140</v>
      </c>
      <c r="G77">
        <v>7</v>
      </c>
      <c r="H77">
        <v>7</v>
      </c>
      <c r="I77" s="45">
        <v>1</v>
      </c>
    </row>
    <row r="78" spans="2:9" x14ac:dyDescent="0.25">
      <c r="B78">
        <v>2</v>
      </c>
      <c r="C78" t="s">
        <v>77</v>
      </c>
      <c r="D78" t="s">
        <v>3</v>
      </c>
      <c r="E78" t="s">
        <v>3</v>
      </c>
      <c r="F78" t="s">
        <v>140</v>
      </c>
      <c r="G78">
        <v>6</v>
      </c>
      <c r="H78">
        <v>3</v>
      </c>
      <c r="I78" s="45">
        <v>0.5</v>
      </c>
    </row>
    <row r="79" spans="2:9" x14ac:dyDescent="0.25">
      <c r="B79">
        <v>2</v>
      </c>
      <c r="C79" t="s">
        <v>78</v>
      </c>
      <c r="D79" t="s">
        <v>3</v>
      </c>
      <c r="E79" t="s">
        <v>3</v>
      </c>
      <c r="F79" t="s">
        <v>140</v>
      </c>
      <c r="G79">
        <v>2</v>
      </c>
      <c r="H79">
        <v>5</v>
      </c>
      <c r="I79" s="45">
        <v>2.5</v>
      </c>
    </row>
    <row r="80" spans="2:9" x14ac:dyDescent="0.25">
      <c r="B80">
        <v>2</v>
      </c>
      <c r="C80" t="s">
        <v>79</v>
      </c>
      <c r="D80" t="s">
        <v>3</v>
      </c>
      <c r="E80" t="s">
        <v>3</v>
      </c>
      <c r="F80" t="s">
        <v>140</v>
      </c>
      <c r="G80">
        <v>2</v>
      </c>
      <c r="H80">
        <v>2</v>
      </c>
      <c r="I80" s="45">
        <v>1</v>
      </c>
    </row>
    <row r="81" spans="2:9" x14ac:dyDescent="0.25">
      <c r="B81">
        <v>2</v>
      </c>
      <c r="C81" t="s">
        <v>80</v>
      </c>
      <c r="D81" t="s">
        <v>3</v>
      </c>
      <c r="E81" t="s">
        <v>3</v>
      </c>
      <c r="F81" t="s">
        <v>140</v>
      </c>
      <c r="G81">
        <v>2</v>
      </c>
      <c r="H81">
        <v>0</v>
      </c>
      <c r="I81" s="45">
        <v>0</v>
      </c>
    </row>
    <row r="82" spans="2:9" x14ac:dyDescent="0.25">
      <c r="B82">
        <v>2</v>
      </c>
      <c r="C82" t="s">
        <v>81</v>
      </c>
      <c r="D82" t="s">
        <v>3</v>
      </c>
      <c r="E82" t="s">
        <v>3</v>
      </c>
      <c r="F82" t="s">
        <v>140</v>
      </c>
      <c r="G82">
        <v>1</v>
      </c>
      <c r="H82">
        <v>0</v>
      </c>
      <c r="I82" s="45">
        <v>0</v>
      </c>
    </row>
    <row r="83" spans="2:9" x14ac:dyDescent="0.25">
      <c r="B83">
        <v>2</v>
      </c>
      <c r="C83" t="s">
        <v>82</v>
      </c>
      <c r="D83" t="s">
        <v>3</v>
      </c>
      <c r="E83" t="s">
        <v>3</v>
      </c>
      <c r="F83" t="s">
        <v>140</v>
      </c>
      <c r="G83">
        <v>25</v>
      </c>
      <c r="H83">
        <v>22</v>
      </c>
      <c r="I83" s="45">
        <v>0.88</v>
      </c>
    </row>
    <row r="84" spans="2:9" x14ac:dyDescent="0.25">
      <c r="B84">
        <v>2</v>
      </c>
      <c r="C84" t="s">
        <v>83</v>
      </c>
      <c r="D84" t="s">
        <v>3</v>
      </c>
      <c r="E84" t="s">
        <v>3</v>
      </c>
      <c r="F84" t="s">
        <v>140</v>
      </c>
      <c r="G84">
        <v>22</v>
      </c>
      <c r="H84">
        <v>35</v>
      </c>
      <c r="I84" s="45">
        <v>1.5909090909090908</v>
      </c>
    </row>
    <row r="85" spans="2:9" x14ac:dyDescent="0.25">
      <c r="B85">
        <v>2</v>
      </c>
      <c r="C85" t="s">
        <v>84</v>
      </c>
      <c r="D85" t="s">
        <v>3</v>
      </c>
      <c r="E85" t="s">
        <v>3</v>
      </c>
      <c r="F85" t="s">
        <v>140</v>
      </c>
      <c r="G85">
        <v>13</v>
      </c>
      <c r="H85">
        <v>6</v>
      </c>
      <c r="I85" s="45">
        <v>0.46153846153846156</v>
      </c>
    </row>
    <row r="86" spans="2:9" x14ac:dyDescent="0.25">
      <c r="B86">
        <v>2</v>
      </c>
      <c r="C86" t="s">
        <v>85</v>
      </c>
      <c r="D86" t="s">
        <v>3</v>
      </c>
      <c r="E86" t="s">
        <v>3</v>
      </c>
      <c r="F86" t="s">
        <v>140</v>
      </c>
      <c r="G86">
        <v>17</v>
      </c>
      <c r="H86">
        <v>7</v>
      </c>
      <c r="I86" s="45">
        <v>0.41176470588235292</v>
      </c>
    </row>
    <row r="87" spans="2:9" x14ac:dyDescent="0.25">
      <c r="B87">
        <v>2</v>
      </c>
      <c r="C87" t="s">
        <v>86</v>
      </c>
      <c r="D87" t="s">
        <v>3</v>
      </c>
      <c r="E87" t="s">
        <v>3</v>
      </c>
      <c r="F87" t="s">
        <v>140</v>
      </c>
      <c r="G87">
        <v>16</v>
      </c>
      <c r="H87">
        <v>3</v>
      </c>
      <c r="I87" s="45">
        <v>0.1875</v>
      </c>
    </row>
    <row r="88" spans="2:9" x14ac:dyDescent="0.25">
      <c r="B88">
        <v>2</v>
      </c>
      <c r="C88" t="s">
        <v>87</v>
      </c>
      <c r="D88" t="s">
        <v>3</v>
      </c>
      <c r="E88" t="s">
        <v>3</v>
      </c>
      <c r="F88" t="s">
        <v>140</v>
      </c>
      <c r="G88">
        <v>37</v>
      </c>
      <c r="H88">
        <v>30</v>
      </c>
      <c r="I88" s="45">
        <v>0.81081081081081086</v>
      </c>
    </row>
    <row r="89" spans="2:9" x14ac:dyDescent="0.25">
      <c r="B89">
        <v>2</v>
      </c>
      <c r="C89" t="s">
        <v>88</v>
      </c>
      <c r="D89" t="s">
        <v>3</v>
      </c>
      <c r="E89" t="s">
        <v>3</v>
      </c>
      <c r="F89" t="s">
        <v>141</v>
      </c>
      <c r="G89">
        <v>33</v>
      </c>
      <c r="H89">
        <v>28</v>
      </c>
      <c r="I89" s="45">
        <v>0.84848484848484851</v>
      </c>
    </row>
    <row r="90" spans="2:9" x14ac:dyDescent="0.25">
      <c r="B90">
        <v>2</v>
      </c>
      <c r="C90" t="s">
        <v>89</v>
      </c>
      <c r="D90" t="s">
        <v>3</v>
      </c>
      <c r="E90" t="s">
        <v>3</v>
      </c>
      <c r="F90" t="s">
        <v>142</v>
      </c>
      <c r="G90">
        <v>31</v>
      </c>
      <c r="H90">
        <v>26</v>
      </c>
      <c r="I90" s="45">
        <v>0.83870967741935487</v>
      </c>
    </row>
    <row r="91" spans="2:9" x14ac:dyDescent="0.25">
      <c r="B91">
        <v>2</v>
      </c>
      <c r="C91" t="s">
        <v>90</v>
      </c>
      <c r="D91" t="s">
        <v>3</v>
      </c>
      <c r="E91" t="s">
        <v>3</v>
      </c>
      <c r="F91" t="s">
        <v>143</v>
      </c>
      <c r="G91">
        <v>24</v>
      </c>
      <c r="H91">
        <v>12</v>
      </c>
      <c r="I91" s="45">
        <v>0.5</v>
      </c>
    </row>
    <row r="92" spans="2:9" x14ac:dyDescent="0.25">
      <c r="B92">
        <v>2</v>
      </c>
      <c r="C92" t="s">
        <v>91</v>
      </c>
      <c r="D92" t="s">
        <v>3</v>
      </c>
      <c r="E92" t="s">
        <v>3</v>
      </c>
      <c r="F92" t="s">
        <v>144</v>
      </c>
      <c r="G92">
        <v>19</v>
      </c>
      <c r="H92">
        <v>10</v>
      </c>
      <c r="I92" s="45">
        <v>0.52631578947368418</v>
      </c>
    </row>
    <row r="93" spans="2:9" x14ac:dyDescent="0.25">
      <c r="B93">
        <v>2</v>
      </c>
      <c r="C93" t="s">
        <v>92</v>
      </c>
      <c r="D93" t="s">
        <v>3</v>
      </c>
      <c r="E93" t="s">
        <v>3</v>
      </c>
      <c r="F93" t="s">
        <v>140</v>
      </c>
      <c r="G93">
        <v>34</v>
      </c>
      <c r="H93">
        <v>16</v>
      </c>
      <c r="I93" s="45">
        <v>0.47058823529411764</v>
      </c>
    </row>
    <row r="94" spans="2:9" x14ac:dyDescent="0.25">
      <c r="B94">
        <v>2</v>
      </c>
      <c r="C94" t="s">
        <v>93</v>
      </c>
      <c r="D94" t="s">
        <v>3</v>
      </c>
      <c r="E94" t="s">
        <v>3</v>
      </c>
      <c r="F94" t="s">
        <v>141</v>
      </c>
      <c r="G94">
        <v>31</v>
      </c>
      <c r="H94">
        <v>26</v>
      </c>
      <c r="I94" s="45">
        <v>0.83870967741935487</v>
      </c>
    </row>
    <row r="95" spans="2:9" x14ac:dyDescent="0.25">
      <c r="B95">
        <v>2</v>
      </c>
      <c r="C95" t="s">
        <v>94</v>
      </c>
      <c r="D95" t="s">
        <v>3</v>
      </c>
      <c r="E95" t="s">
        <v>3</v>
      </c>
      <c r="F95" t="s">
        <v>142</v>
      </c>
      <c r="G95">
        <v>22</v>
      </c>
      <c r="H95">
        <v>15</v>
      </c>
      <c r="I95" s="45">
        <v>0.68181818181818177</v>
      </c>
    </row>
    <row r="96" spans="2:9" x14ac:dyDescent="0.25">
      <c r="B96">
        <v>2</v>
      </c>
      <c r="C96" t="s">
        <v>95</v>
      </c>
      <c r="D96" t="s">
        <v>3</v>
      </c>
      <c r="E96" t="s">
        <v>3</v>
      </c>
      <c r="F96" t="s">
        <v>143</v>
      </c>
      <c r="G96">
        <v>15</v>
      </c>
      <c r="H96">
        <v>9</v>
      </c>
      <c r="I96" s="45">
        <v>0.6</v>
      </c>
    </row>
    <row r="97" spans="2:9" x14ac:dyDescent="0.25">
      <c r="B97">
        <v>2</v>
      </c>
      <c r="C97" t="s">
        <v>96</v>
      </c>
      <c r="D97" t="s">
        <v>3</v>
      </c>
      <c r="E97" t="s">
        <v>3</v>
      </c>
      <c r="F97" t="s">
        <v>144</v>
      </c>
      <c r="G97">
        <v>8</v>
      </c>
      <c r="H97">
        <v>3</v>
      </c>
      <c r="I97" s="45">
        <v>0.375</v>
      </c>
    </row>
    <row r="98" spans="2:9" x14ac:dyDescent="0.25">
      <c r="B98">
        <v>2</v>
      </c>
      <c r="C98" t="s">
        <v>97</v>
      </c>
      <c r="D98" t="s">
        <v>3</v>
      </c>
      <c r="E98" t="s">
        <v>3</v>
      </c>
      <c r="F98" t="s">
        <v>140</v>
      </c>
      <c r="G98">
        <v>34</v>
      </c>
      <c r="H98">
        <v>25</v>
      </c>
      <c r="I98" s="45">
        <v>0.73529411764705888</v>
      </c>
    </row>
    <row r="99" spans="2:9" x14ac:dyDescent="0.25">
      <c r="B99">
        <v>2</v>
      </c>
      <c r="C99" t="s">
        <v>98</v>
      </c>
      <c r="D99" t="s">
        <v>3</v>
      </c>
      <c r="E99" t="s">
        <v>3</v>
      </c>
      <c r="F99" t="s">
        <v>141</v>
      </c>
      <c r="G99">
        <v>33</v>
      </c>
      <c r="H99">
        <v>22</v>
      </c>
      <c r="I99" s="45">
        <v>0.66666666666666663</v>
      </c>
    </row>
    <row r="100" spans="2:9" x14ac:dyDescent="0.25">
      <c r="B100">
        <v>2</v>
      </c>
      <c r="C100" t="s">
        <v>99</v>
      </c>
      <c r="D100" t="s">
        <v>3</v>
      </c>
      <c r="E100" t="s">
        <v>3</v>
      </c>
      <c r="F100" t="s">
        <v>142</v>
      </c>
      <c r="G100">
        <v>39</v>
      </c>
      <c r="H100">
        <v>15</v>
      </c>
      <c r="I100" s="45">
        <v>0.38461538461538464</v>
      </c>
    </row>
    <row r="101" spans="2:9" x14ac:dyDescent="0.25">
      <c r="B101">
        <v>2</v>
      </c>
      <c r="C101" t="s">
        <v>100</v>
      </c>
      <c r="D101" t="s">
        <v>3</v>
      </c>
      <c r="E101" t="s">
        <v>3</v>
      </c>
      <c r="F101" t="s">
        <v>143</v>
      </c>
      <c r="G101">
        <v>25</v>
      </c>
      <c r="H101">
        <v>2</v>
      </c>
      <c r="I101" s="45">
        <v>0.08</v>
      </c>
    </row>
    <row r="102" spans="2:9" x14ac:dyDescent="0.25">
      <c r="B102">
        <v>2</v>
      </c>
      <c r="C102" t="s">
        <v>101</v>
      </c>
      <c r="D102" t="s">
        <v>3</v>
      </c>
      <c r="E102" t="s">
        <v>3</v>
      </c>
      <c r="F102" t="s">
        <v>144</v>
      </c>
      <c r="G102">
        <v>4</v>
      </c>
      <c r="H102">
        <v>0</v>
      </c>
      <c r="I102" s="45">
        <v>0</v>
      </c>
    </row>
    <row r="103" spans="2:9" x14ac:dyDescent="0.25">
      <c r="B103">
        <v>2</v>
      </c>
      <c r="C103" t="s">
        <v>102</v>
      </c>
      <c r="D103" t="s">
        <v>3</v>
      </c>
      <c r="E103" t="s">
        <v>3</v>
      </c>
      <c r="F103" t="s">
        <v>145</v>
      </c>
      <c r="G103">
        <v>40</v>
      </c>
      <c r="H103">
        <v>33</v>
      </c>
      <c r="I103" s="45">
        <v>0.82499999999999996</v>
      </c>
    </row>
    <row r="104" spans="2:9" x14ac:dyDescent="0.25">
      <c r="B104">
        <v>2</v>
      </c>
      <c r="C104" t="s">
        <v>103</v>
      </c>
      <c r="D104" t="s">
        <v>3</v>
      </c>
      <c r="E104" t="s">
        <v>3</v>
      </c>
      <c r="F104" t="s">
        <v>145</v>
      </c>
      <c r="G104">
        <v>32</v>
      </c>
      <c r="H104">
        <v>48</v>
      </c>
      <c r="I104" s="45">
        <v>1.5</v>
      </c>
    </row>
    <row r="105" spans="2:9" x14ac:dyDescent="0.25">
      <c r="B105">
        <v>2</v>
      </c>
      <c r="C105" t="s">
        <v>104</v>
      </c>
      <c r="D105" t="s">
        <v>3</v>
      </c>
      <c r="E105" t="s">
        <v>3</v>
      </c>
      <c r="F105" t="s">
        <v>145</v>
      </c>
      <c r="G105">
        <v>16</v>
      </c>
      <c r="H105">
        <v>25</v>
      </c>
      <c r="I105" s="45">
        <v>1.5625</v>
      </c>
    </row>
    <row r="106" spans="2:9" x14ac:dyDescent="0.25">
      <c r="B106">
        <v>2</v>
      </c>
      <c r="C106" t="s">
        <v>105</v>
      </c>
      <c r="D106" t="s">
        <v>3</v>
      </c>
      <c r="E106" t="s">
        <v>3</v>
      </c>
      <c r="F106" t="s">
        <v>145</v>
      </c>
      <c r="G106">
        <v>24</v>
      </c>
      <c r="H106">
        <v>26</v>
      </c>
      <c r="I106" s="45">
        <v>1.0833333333333333</v>
      </c>
    </row>
    <row r="107" spans="2:9" x14ac:dyDescent="0.25">
      <c r="B107">
        <v>2</v>
      </c>
      <c r="C107" t="s">
        <v>106</v>
      </c>
      <c r="D107" t="s">
        <v>3</v>
      </c>
      <c r="E107" t="s">
        <v>3</v>
      </c>
      <c r="F107" t="s">
        <v>145</v>
      </c>
      <c r="G107">
        <v>17</v>
      </c>
      <c r="H107">
        <v>16</v>
      </c>
      <c r="I107" s="45">
        <v>0.94117647058823528</v>
      </c>
    </row>
    <row r="108" spans="2:9" x14ac:dyDescent="0.25">
      <c r="B108">
        <v>2</v>
      </c>
      <c r="C108" t="s">
        <v>107</v>
      </c>
      <c r="D108" t="s">
        <v>3</v>
      </c>
      <c r="E108" t="s">
        <v>3</v>
      </c>
      <c r="F108" t="s">
        <v>145</v>
      </c>
      <c r="G108">
        <v>31</v>
      </c>
      <c r="H108">
        <v>21</v>
      </c>
      <c r="I108" s="45">
        <v>0.67741935483870963</v>
      </c>
    </row>
    <row r="109" spans="2:9" x14ac:dyDescent="0.25">
      <c r="B109">
        <v>2</v>
      </c>
      <c r="C109" t="s">
        <v>108</v>
      </c>
      <c r="D109" t="s">
        <v>3</v>
      </c>
      <c r="E109" t="s">
        <v>3</v>
      </c>
      <c r="F109" t="s">
        <v>145</v>
      </c>
      <c r="G109">
        <v>12</v>
      </c>
      <c r="H109">
        <v>3</v>
      </c>
      <c r="I109" s="45">
        <v>0.25</v>
      </c>
    </row>
    <row r="110" spans="2:9" x14ac:dyDescent="0.25">
      <c r="B110">
        <v>2</v>
      </c>
      <c r="C110" t="s">
        <v>109</v>
      </c>
      <c r="D110" t="s">
        <v>3</v>
      </c>
      <c r="E110" t="s">
        <v>3</v>
      </c>
      <c r="F110" t="s">
        <v>145</v>
      </c>
      <c r="G110">
        <v>1</v>
      </c>
      <c r="H110">
        <v>0</v>
      </c>
      <c r="I110" s="45">
        <v>0</v>
      </c>
    </row>
    <row r="111" spans="2:9" x14ac:dyDescent="0.25">
      <c r="B111">
        <v>2</v>
      </c>
      <c r="C111" t="s">
        <v>110</v>
      </c>
      <c r="D111" t="s">
        <v>3</v>
      </c>
      <c r="E111" t="s">
        <v>3</v>
      </c>
      <c r="F111" t="s">
        <v>145</v>
      </c>
      <c r="G111">
        <v>6</v>
      </c>
      <c r="H111">
        <v>5</v>
      </c>
      <c r="I111" s="45">
        <v>0.83333333333333337</v>
      </c>
    </row>
    <row r="112" spans="2:9" x14ac:dyDescent="0.25">
      <c r="B112">
        <v>2</v>
      </c>
      <c r="C112" t="s">
        <v>111</v>
      </c>
      <c r="D112" t="s">
        <v>3</v>
      </c>
      <c r="E112" t="s">
        <v>3</v>
      </c>
      <c r="F112" t="s">
        <v>145</v>
      </c>
      <c r="G112">
        <v>8</v>
      </c>
      <c r="H112">
        <v>4</v>
      </c>
      <c r="I112" s="45">
        <v>0.5</v>
      </c>
    </row>
    <row r="113" spans="2:9" x14ac:dyDescent="0.25">
      <c r="B113">
        <v>2</v>
      </c>
      <c r="C113" t="s">
        <v>112</v>
      </c>
      <c r="D113" t="s">
        <v>3</v>
      </c>
      <c r="E113" t="s">
        <v>3</v>
      </c>
      <c r="F113" t="s">
        <v>145</v>
      </c>
      <c r="G113">
        <v>30</v>
      </c>
      <c r="H113">
        <v>37</v>
      </c>
      <c r="I113" s="45">
        <v>1.2333333333333334</v>
      </c>
    </row>
    <row r="114" spans="2:9" x14ac:dyDescent="0.25">
      <c r="B114">
        <v>2</v>
      </c>
      <c r="C114" t="s">
        <v>113</v>
      </c>
      <c r="D114" t="s">
        <v>3</v>
      </c>
      <c r="E114" t="s">
        <v>3</v>
      </c>
      <c r="F114" t="s">
        <v>145</v>
      </c>
      <c r="G114">
        <v>26</v>
      </c>
      <c r="H114">
        <v>32</v>
      </c>
      <c r="I114" s="45">
        <v>1.2307692307692308</v>
      </c>
    </row>
    <row r="115" spans="2:9" x14ac:dyDescent="0.25">
      <c r="B115">
        <v>2</v>
      </c>
      <c r="C115" t="s">
        <v>114</v>
      </c>
      <c r="D115" t="s">
        <v>3</v>
      </c>
      <c r="E115" t="s">
        <v>3</v>
      </c>
      <c r="F115" t="s">
        <v>145</v>
      </c>
      <c r="G115">
        <v>28</v>
      </c>
      <c r="H115">
        <v>27</v>
      </c>
      <c r="I115" s="45">
        <v>0.9642857142857143</v>
      </c>
    </row>
    <row r="116" spans="2:9" x14ac:dyDescent="0.25">
      <c r="B116">
        <v>2</v>
      </c>
      <c r="C116" t="s">
        <v>115</v>
      </c>
      <c r="D116" t="s">
        <v>3</v>
      </c>
      <c r="E116" t="s">
        <v>3</v>
      </c>
      <c r="F116" t="s">
        <v>145</v>
      </c>
      <c r="G116">
        <v>30</v>
      </c>
      <c r="H116">
        <v>25</v>
      </c>
      <c r="I116" s="45">
        <v>0.83333333333333337</v>
      </c>
    </row>
    <row r="117" spans="2:9" x14ac:dyDescent="0.25">
      <c r="B117">
        <v>2</v>
      </c>
      <c r="C117" t="s">
        <v>116</v>
      </c>
      <c r="D117" t="s">
        <v>3</v>
      </c>
      <c r="E117" t="s">
        <v>3</v>
      </c>
      <c r="F117" t="s">
        <v>145</v>
      </c>
      <c r="G117">
        <v>23</v>
      </c>
      <c r="H117">
        <v>12</v>
      </c>
      <c r="I117" s="45">
        <v>0.52173913043478259</v>
      </c>
    </row>
    <row r="118" spans="2:9" x14ac:dyDescent="0.25">
      <c r="B118">
        <v>2</v>
      </c>
      <c r="C118" t="s">
        <v>117</v>
      </c>
      <c r="D118" t="s">
        <v>3</v>
      </c>
      <c r="E118" t="s">
        <v>3</v>
      </c>
      <c r="F118" t="s">
        <v>145</v>
      </c>
      <c r="G118">
        <v>43</v>
      </c>
      <c r="H118">
        <v>58</v>
      </c>
      <c r="I118" s="45">
        <v>1.3488372093023255</v>
      </c>
    </row>
    <row r="119" spans="2:9" x14ac:dyDescent="0.25">
      <c r="B119">
        <v>2</v>
      </c>
      <c r="C119" t="s">
        <v>118</v>
      </c>
      <c r="D119" t="s">
        <v>3</v>
      </c>
      <c r="E119" t="s">
        <v>3</v>
      </c>
      <c r="F119" t="s">
        <v>146</v>
      </c>
      <c r="G119">
        <v>41</v>
      </c>
      <c r="H119">
        <v>54</v>
      </c>
      <c r="I119" s="45">
        <v>1.3170731707317074</v>
      </c>
    </row>
    <row r="120" spans="2:9" x14ac:dyDescent="0.25">
      <c r="B120">
        <v>2</v>
      </c>
      <c r="C120" t="s">
        <v>119</v>
      </c>
      <c r="D120" t="s">
        <v>3</v>
      </c>
      <c r="E120" t="s">
        <v>3</v>
      </c>
      <c r="F120" t="s">
        <v>147</v>
      </c>
      <c r="G120">
        <v>31</v>
      </c>
      <c r="H120">
        <v>26</v>
      </c>
      <c r="I120" s="45">
        <v>0.83870967741935487</v>
      </c>
    </row>
    <row r="121" spans="2:9" x14ac:dyDescent="0.25">
      <c r="B121">
        <v>2</v>
      </c>
      <c r="C121" t="s">
        <v>120</v>
      </c>
      <c r="D121" t="s">
        <v>3</v>
      </c>
      <c r="E121" t="s">
        <v>3</v>
      </c>
      <c r="F121" t="s">
        <v>148</v>
      </c>
      <c r="G121">
        <v>12</v>
      </c>
      <c r="H121">
        <v>15</v>
      </c>
      <c r="I121" s="45">
        <v>1.25</v>
      </c>
    </row>
    <row r="122" spans="2:9" x14ac:dyDescent="0.25">
      <c r="B122">
        <v>2</v>
      </c>
      <c r="C122" t="s">
        <v>121</v>
      </c>
      <c r="D122" t="s">
        <v>3</v>
      </c>
      <c r="E122" t="s">
        <v>3</v>
      </c>
      <c r="F122" t="s">
        <v>149</v>
      </c>
      <c r="G122">
        <v>5</v>
      </c>
      <c r="H122">
        <v>4</v>
      </c>
      <c r="I122" s="45">
        <v>0.8</v>
      </c>
    </row>
    <row r="123" spans="2:9" x14ac:dyDescent="0.25">
      <c r="B123">
        <v>2</v>
      </c>
      <c r="C123" t="s">
        <v>122</v>
      </c>
      <c r="D123" t="s">
        <v>3</v>
      </c>
      <c r="E123" t="s">
        <v>3</v>
      </c>
      <c r="F123" t="s">
        <v>145</v>
      </c>
      <c r="G123">
        <v>22</v>
      </c>
      <c r="H123">
        <v>28</v>
      </c>
      <c r="I123" s="45">
        <v>1.2727272727272727</v>
      </c>
    </row>
    <row r="124" spans="2:9" x14ac:dyDescent="0.25">
      <c r="B124">
        <v>2</v>
      </c>
      <c r="C124" t="s">
        <v>123</v>
      </c>
      <c r="D124" t="s">
        <v>3</v>
      </c>
      <c r="E124" t="s">
        <v>3</v>
      </c>
      <c r="F124" t="s">
        <v>146</v>
      </c>
      <c r="G124">
        <v>26</v>
      </c>
      <c r="H124">
        <v>10</v>
      </c>
      <c r="I124" s="45">
        <v>0.38461538461538464</v>
      </c>
    </row>
    <row r="125" spans="2:9" x14ac:dyDescent="0.25">
      <c r="B125">
        <v>2</v>
      </c>
      <c r="C125" t="s">
        <v>124</v>
      </c>
      <c r="D125" t="s">
        <v>3</v>
      </c>
      <c r="E125" t="s">
        <v>3</v>
      </c>
      <c r="F125" t="s">
        <v>147</v>
      </c>
      <c r="G125">
        <v>5</v>
      </c>
      <c r="H125">
        <v>0</v>
      </c>
      <c r="I125" s="45">
        <v>0</v>
      </c>
    </row>
    <row r="126" spans="2:9" x14ac:dyDescent="0.25">
      <c r="B126">
        <v>2</v>
      </c>
      <c r="C126" t="s">
        <v>125</v>
      </c>
      <c r="D126" t="s">
        <v>3</v>
      </c>
      <c r="E126" t="s">
        <v>3</v>
      </c>
      <c r="F126" t="s">
        <v>148</v>
      </c>
      <c r="G126">
        <v>1</v>
      </c>
      <c r="H126">
        <v>0</v>
      </c>
      <c r="I126" s="45">
        <v>0</v>
      </c>
    </row>
    <row r="127" spans="2:9" x14ac:dyDescent="0.25">
      <c r="B127">
        <v>2</v>
      </c>
      <c r="C127" t="s">
        <v>126</v>
      </c>
      <c r="D127" t="s">
        <v>3</v>
      </c>
      <c r="E127" t="s">
        <v>3</v>
      </c>
      <c r="F127" t="s">
        <v>149</v>
      </c>
      <c r="G127">
        <v>0</v>
      </c>
      <c r="H127">
        <v>0</v>
      </c>
      <c r="I127" s="45" t="e">
        <v>#DIV/0!</v>
      </c>
    </row>
    <row r="128" spans="2:9" x14ac:dyDescent="0.25">
      <c r="B128">
        <v>2</v>
      </c>
      <c r="C128" t="s">
        <v>127</v>
      </c>
      <c r="D128" t="s">
        <v>3</v>
      </c>
      <c r="E128" t="s">
        <v>3</v>
      </c>
      <c r="F128" t="s">
        <v>145</v>
      </c>
      <c r="G128">
        <v>20</v>
      </c>
      <c r="H128">
        <v>28</v>
      </c>
      <c r="I128" s="45">
        <v>1.4</v>
      </c>
    </row>
    <row r="129" spans="2:9" x14ac:dyDescent="0.25">
      <c r="B129">
        <v>2</v>
      </c>
      <c r="C129" t="s">
        <v>128</v>
      </c>
      <c r="D129" t="s">
        <v>3</v>
      </c>
      <c r="E129" t="s">
        <v>3</v>
      </c>
      <c r="F129" t="s">
        <v>146</v>
      </c>
      <c r="G129">
        <v>21</v>
      </c>
      <c r="H129">
        <v>26</v>
      </c>
      <c r="I129" s="45">
        <v>1.2380952380952381</v>
      </c>
    </row>
    <row r="130" spans="2:9" x14ac:dyDescent="0.25">
      <c r="B130">
        <v>2</v>
      </c>
      <c r="C130" t="s">
        <v>129</v>
      </c>
      <c r="D130" t="s">
        <v>3</v>
      </c>
      <c r="E130" t="s">
        <v>3</v>
      </c>
      <c r="F130" t="s">
        <v>147</v>
      </c>
      <c r="G130">
        <v>14</v>
      </c>
      <c r="H130">
        <v>18</v>
      </c>
      <c r="I130" s="45">
        <v>1.2857142857142858</v>
      </c>
    </row>
    <row r="131" spans="2:9" x14ac:dyDescent="0.25">
      <c r="B131">
        <v>2</v>
      </c>
      <c r="C131" t="s">
        <v>130</v>
      </c>
      <c r="D131" t="s">
        <v>3</v>
      </c>
      <c r="E131" t="s">
        <v>3</v>
      </c>
      <c r="F131" t="s">
        <v>148</v>
      </c>
      <c r="G131">
        <v>8</v>
      </c>
      <c r="H131">
        <v>3</v>
      </c>
      <c r="I131" s="45">
        <v>0.375</v>
      </c>
    </row>
    <row r="132" spans="2:9" x14ac:dyDescent="0.25">
      <c r="B132">
        <v>2</v>
      </c>
      <c r="C132" t="s">
        <v>131</v>
      </c>
      <c r="D132" t="s">
        <v>3</v>
      </c>
      <c r="E132" t="s">
        <v>3</v>
      </c>
      <c r="F132" t="s">
        <v>149</v>
      </c>
      <c r="G132">
        <v>0</v>
      </c>
      <c r="H132">
        <v>0</v>
      </c>
      <c r="I132" s="45" t="e">
        <v>#DIV/0!</v>
      </c>
    </row>
    <row r="133" spans="2:9" x14ac:dyDescent="0.25">
      <c r="I133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4E3C-6C43-477B-887F-75E8EFA4B844}">
  <sheetPr codeName="Sheet6"/>
  <dimension ref="A1:P53"/>
  <sheetViews>
    <sheetView topLeftCell="A3" workbookViewId="0">
      <selection activeCell="B46" sqref="B46:I46"/>
    </sheetView>
  </sheetViews>
  <sheetFormatPr defaultRowHeight="15" x14ac:dyDescent="0.25"/>
  <cols>
    <col min="1" max="1" width="27.85546875" customWidth="1"/>
    <col min="2" max="11" width="20.7109375" customWidth="1"/>
  </cols>
  <sheetData>
    <row r="1" spans="1:16" ht="21" x14ac:dyDescent="0.35">
      <c r="A1" s="1" t="s">
        <v>38</v>
      </c>
    </row>
    <row r="2" spans="1:16" ht="15.75" x14ac:dyDescent="0.25">
      <c r="A2" s="2" t="s">
        <v>39</v>
      </c>
    </row>
    <row r="3" spans="1:16" ht="15.75" x14ac:dyDescent="0.25">
      <c r="A3" s="3" t="s">
        <v>40</v>
      </c>
    </row>
    <row r="4" spans="1:16" ht="15.75" x14ac:dyDescent="0.25">
      <c r="A4" s="2"/>
      <c r="L4" s="91"/>
      <c r="M4" s="91"/>
      <c r="N4" s="91"/>
      <c r="O4" s="91"/>
      <c r="P4" s="92"/>
    </row>
    <row r="5" spans="1:16" ht="26.25" x14ac:dyDescent="0.4">
      <c r="A5" s="48" t="s">
        <v>35</v>
      </c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6" ht="19.5" thickBot="1" x14ac:dyDescent="0.3">
      <c r="A6" s="50" t="s">
        <v>0</v>
      </c>
      <c r="B6" s="24">
        <v>39</v>
      </c>
      <c r="C6" s="24">
        <v>40</v>
      </c>
      <c r="D6" s="24">
        <v>41</v>
      </c>
      <c r="E6" s="76">
        <v>42</v>
      </c>
      <c r="F6" s="24">
        <v>43</v>
      </c>
      <c r="G6" s="24">
        <v>44</v>
      </c>
      <c r="H6" s="24">
        <v>45</v>
      </c>
      <c r="I6" s="24">
        <v>46</v>
      </c>
      <c r="J6" s="24">
        <v>47</v>
      </c>
      <c r="K6" s="24">
        <v>48</v>
      </c>
    </row>
    <row r="7" spans="1:16" ht="15.75" x14ac:dyDescent="0.25">
      <c r="A7" s="51" t="s">
        <v>1</v>
      </c>
      <c r="B7" s="19">
        <v>10051</v>
      </c>
      <c r="C7" s="19">
        <v>12672</v>
      </c>
      <c r="D7" s="19">
        <v>12901</v>
      </c>
      <c r="E7" s="77"/>
      <c r="F7" s="19">
        <v>9017</v>
      </c>
      <c r="G7" s="19">
        <v>11680</v>
      </c>
      <c r="H7" s="19">
        <v>10001</v>
      </c>
      <c r="I7" s="19">
        <v>12437</v>
      </c>
      <c r="J7" s="19">
        <v>11281</v>
      </c>
      <c r="K7" s="19">
        <v>11620</v>
      </c>
    </row>
    <row r="8" spans="1:16" ht="15.75" x14ac:dyDescent="0.25">
      <c r="A8" s="51" t="s">
        <v>2</v>
      </c>
      <c r="B8" s="52" t="s">
        <v>3</v>
      </c>
      <c r="C8" s="52" t="s">
        <v>3</v>
      </c>
      <c r="D8" s="52" t="s">
        <v>3</v>
      </c>
      <c r="E8" s="78" t="s">
        <v>3</v>
      </c>
      <c r="F8" s="52" t="s">
        <v>3</v>
      </c>
      <c r="G8" s="52" t="s">
        <v>3</v>
      </c>
      <c r="H8" s="52" t="s">
        <v>3</v>
      </c>
      <c r="I8" s="52" t="s">
        <v>3</v>
      </c>
      <c r="J8" s="52" t="s">
        <v>3</v>
      </c>
      <c r="K8" s="52" t="s">
        <v>3</v>
      </c>
    </row>
    <row r="9" spans="1:16" ht="15.75" x14ac:dyDescent="0.25">
      <c r="A9" s="51" t="s">
        <v>4</v>
      </c>
      <c r="B9" s="52" t="s">
        <v>3</v>
      </c>
      <c r="C9" s="52" t="s">
        <v>3</v>
      </c>
      <c r="D9" s="52" t="s">
        <v>3</v>
      </c>
      <c r="E9" s="78" t="s">
        <v>3</v>
      </c>
      <c r="F9" s="52" t="s">
        <v>3</v>
      </c>
      <c r="G9" s="52" t="s">
        <v>3</v>
      </c>
      <c r="H9" s="52" t="s">
        <v>3</v>
      </c>
      <c r="I9" s="52" t="s">
        <v>3</v>
      </c>
      <c r="J9" s="52" t="s">
        <v>3</v>
      </c>
      <c r="K9" s="52" t="s">
        <v>3</v>
      </c>
    </row>
    <row r="10" spans="1:16" ht="15.75" x14ac:dyDescent="0.25">
      <c r="A10" s="53" t="s">
        <v>36</v>
      </c>
      <c r="B10" s="54" t="s">
        <v>5</v>
      </c>
      <c r="C10" s="54" t="s">
        <v>5</v>
      </c>
      <c r="D10" s="54" t="s">
        <v>5</v>
      </c>
      <c r="E10" s="72" t="s">
        <v>5</v>
      </c>
      <c r="F10" s="54" t="s">
        <v>5</v>
      </c>
      <c r="G10" s="54" t="s">
        <v>5</v>
      </c>
      <c r="H10" s="54" t="s">
        <v>5</v>
      </c>
      <c r="I10" s="54" t="s">
        <v>5</v>
      </c>
      <c r="J10" s="54" t="s">
        <v>5</v>
      </c>
      <c r="K10" s="54" t="s">
        <v>5</v>
      </c>
    </row>
    <row r="11" spans="1:16" x14ac:dyDescent="0.25">
      <c r="A11" s="56" t="s">
        <v>6</v>
      </c>
      <c r="B11" s="79">
        <v>5</v>
      </c>
      <c r="C11" s="79">
        <v>0</v>
      </c>
      <c r="D11" s="79">
        <v>2</v>
      </c>
      <c r="E11" s="73"/>
      <c r="F11" s="79">
        <v>6</v>
      </c>
      <c r="G11" s="79">
        <v>3</v>
      </c>
      <c r="H11" s="79">
        <v>1</v>
      </c>
      <c r="I11" s="79">
        <v>3</v>
      </c>
      <c r="J11" s="79">
        <v>5</v>
      </c>
      <c r="K11" s="79">
        <v>5</v>
      </c>
    </row>
    <row r="12" spans="1:16" x14ac:dyDescent="0.25">
      <c r="A12" s="56" t="s">
        <v>7</v>
      </c>
      <c r="B12" s="79">
        <v>3</v>
      </c>
      <c r="C12" s="79">
        <v>4</v>
      </c>
      <c r="D12" s="79">
        <v>0</v>
      </c>
      <c r="E12" s="73"/>
      <c r="F12" s="79">
        <v>12</v>
      </c>
      <c r="G12" s="79">
        <v>6</v>
      </c>
      <c r="H12" s="79">
        <v>0</v>
      </c>
      <c r="I12" s="79">
        <v>3</v>
      </c>
      <c r="J12" s="79">
        <v>4</v>
      </c>
      <c r="K12" s="79">
        <v>6</v>
      </c>
    </row>
    <row r="13" spans="1:16" x14ac:dyDescent="0.25">
      <c r="A13" s="56" t="s">
        <v>8</v>
      </c>
      <c r="B13" s="79">
        <v>4</v>
      </c>
      <c r="C13" s="79">
        <v>3</v>
      </c>
      <c r="D13" s="79">
        <v>0</v>
      </c>
      <c r="E13" s="73"/>
      <c r="F13" s="79">
        <v>4</v>
      </c>
      <c r="G13" s="79">
        <v>5</v>
      </c>
      <c r="H13" s="79">
        <v>0</v>
      </c>
      <c r="I13" s="79">
        <v>1</v>
      </c>
      <c r="J13" s="79">
        <v>0</v>
      </c>
      <c r="K13" s="79">
        <v>2</v>
      </c>
    </row>
    <row r="14" spans="1:16" x14ac:dyDescent="0.25">
      <c r="A14" s="56" t="s">
        <v>9</v>
      </c>
      <c r="B14" s="79">
        <v>5</v>
      </c>
      <c r="C14" s="79">
        <v>11</v>
      </c>
      <c r="D14" s="79">
        <v>1</v>
      </c>
      <c r="E14" s="73"/>
      <c r="F14" s="79">
        <v>5</v>
      </c>
      <c r="G14" s="79">
        <v>10</v>
      </c>
      <c r="H14" s="79">
        <v>4</v>
      </c>
      <c r="I14" s="79">
        <v>2</v>
      </c>
      <c r="J14" s="79">
        <v>6</v>
      </c>
      <c r="K14" s="79">
        <v>10</v>
      </c>
    </row>
    <row r="15" spans="1:16" x14ac:dyDescent="0.25">
      <c r="A15" s="58" t="s">
        <v>10</v>
      </c>
      <c r="B15" s="80">
        <v>3</v>
      </c>
      <c r="C15" s="80">
        <v>1</v>
      </c>
      <c r="D15" s="80">
        <v>4</v>
      </c>
      <c r="E15" s="74"/>
      <c r="F15" s="80">
        <v>2</v>
      </c>
      <c r="G15" s="80">
        <v>0</v>
      </c>
      <c r="H15" s="80">
        <v>8</v>
      </c>
      <c r="I15" s="80">
        <v>0</v>
      </c>
      <c r="J15" s="80">
        <v>10</v>
      </c>
      <c r="K15" s="80">
        <v>4</v>
      </c>
    </row>
    <row r="16" spans="1:16" ht="16.5" thickBot="1" x14ac:dyDescent="0.3">
      <c r="A16" s="59" t="s">
        <v>37</v>
      </c>
      <c r="B16" s="34">
        <f t="shared" ref="B16:K16" si="0">SUM(B11:B15)</f>
        <v>20</v>
      </c>
      <c r="C16" s="34">
        <f t="shared" si="0"/>
        <v>19</v>
      </c>
      <c r="D16" s="34">
        <f t="shared" si="0"/>
        <v>7</v>
      </c>
      <c r="E16" s="75">
        <f t="shared" si="0"/>
        <v>0</v>
      </c>
      <c r="F16" s="34">
        <f t="shared" si="0"/>
        <v>29</v>
      </c>
      <c r="G16" s="34">
        <f t="shared" si="0"/>
        <v>24</v>
      </c>
      <c r="H16" s="34">
        <f t="shared" si="0"/>
        <v>13</v>
      </c>
      <c r="I16" s="34">
        <f t="shared" si="0"/>
        <v>9</v>
      </c>
      <c r="J16" s="34">
        <f t="shared" si="0"/>
        <v>25</v>
      </c>
      <c r="K16" s="34">
        <f t="shared" si="0"/>
        <v>27</v>
      </c>
    </row>
    <row r="17" spans="1:11" ht="15.75" x14ac:dyDescent="0.25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</row>
    <row r="18" spans="1:11" ht="15.75" x14ac:dyDescent="0.25">
      <c r="A18" s="2"/>
    </row>
    <row r="19" spans="1:11" ht="26.25" x14ac:dyDescent="0.4">
      <c r="A19" s="4" t="s">
        <v>133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</row>
    <row r="20" spans="1:11" ht="19.5" thickBot="1" x14ac:dyDescent="0.3">
      <c r="A20" s="5" t="s">
        <v>0</v>
      </c>
      <c r="B20" s="23">
        <v>39</v>
      </c>
      <c r="C20" s="23">
        <v>40</v>
      </c>
      <c r="D20" s="23">
        <v>41</v>
      </c>
      <c r="E20" s="6">
        <v>42</v>
      </c>
      <c r="F20" s="23">
        <v>43</v>
      </c>
      <c r="G20" s="23">
        <v>44</v>
      </c>
      <c r="H20" s="23">
        <v>45</v>
      </c>
      <c r="I20" s="23">
        <v>46</v>
      </c>
      <c r="J20" s="23">
        <v>47</v>
      </c>
      <c r="K20" s="24">
        <v>48</v>
      </c>
    </row>
    <row r="21" spans="1:11" ht="31.5" customHeight="1" x14ac:dyDescent="0.25">
      <c r="A21" s="21" t="s">
        <v>32</v>
      </c>
      <c r="B21" s="60" t="s">
        <v>134</v>
      </c>
      <c r="C21" s="60" t="s">
        <v>134</v>
      </c>
      <c r="D21" s="60" t="s">
        <v>134</v>
      </c>
      <c r="E21" s="62"/>
      <c r="F21" s="60">
        <v>593.25</v>
      </c>
      <c r="G21" s="60">
        <v>593.25</v>
      </c>
      <c r="H21" s="60">
        <v>593.25</v>
      </c>
      <c r="I21" s="60">
        <v>1193.25</v>
      </c>
      <c r="J21" s="60">
        <v>1193.25</v>
      </c>
      <c r="K21" s="61">
        <v>1193.25</v>
      </c>
    </row>
    <row r="22" spans="1:11" ht="31.5" x14ac:dyDescent="0.25">
      <c r="A22" s="7" t="s">
        <v>33</v>
      </c>
      <c r="B22" s="25" t="s">
        <v>5</v>
      </c>
      <c r="C22" s="25" t="s">
        <v>5</v>
      </c>
      <c r="D22" s="25" t="s">
        <v>5</v>
      </c>
      <c r="E22" s="8" t="s">
        <v>5</v>
      </c>
      <c r="F22" s="25" t="s">
        <v>5</v>
      </c>
      <c r="G22" s="25" t="s">
        <v>5</v>
      </c>
      <c r="H22" s="25" t="s">
        <v>5</v>
      </c>
      <c r="I22" s="25" t="s">
        <v>5</v>
      </c>
      <c r="J22" s="25" t="s">
        <v>5</v>
      </c>
      <c r="K22" s="26" t="s">
        <v>5</v>
      </c>
    </row>
    <row r="23" spans="1:11" x14ac:dyDescent="0.25">
      <c r="A23" s="9" t="s">
        <v>6</v>
      </c>
      <c r="B23" s="27">
        <v>14</v>
      </c>
      <c r="C23" s="27">
        <v>13</v>
      </c>
      <c r="D23" s="27">
        <v>7</v>
      </c>
      <c r="E23" s="10"/>
      <c r="F23" s="93">
        <v>18</v>
      </c>
      <c r="G23" s="27">
        <v>13</v>
      </c>
      <c r="H23" s="27">
        <v>4</v>
      </c>
      <c r="I23" s="27">
        <v>15</v>
      </c>
      <c r="J23" s="27">
        <v>18</v>
      </c>
      <c r="K23" s="94">
        <v>15</v>
      </c>
    </row>
    <row r="24" spans="1:11" x14ac:dyDescent="0.25">
      <c r="A24" s="9" t="s">
        <v>7</v>
      </c>
      <c r="B24" s="27">
        <v>16</v>
      </c>
      <c r="C24" s="27">
        <v>20</v>
      </c>
      <c r="D24" s="27">
        <v>2</v>
      </c>
      <c r="E24" s="10"/>
      <c r="F24" s="93">
        <v>14</v>
      </c>
      <c r="G24" s="27">
        <v>14</v>
      </c>
      <c r="H24" s="27">
        <v>0</v>
      </c>
      <c r="I24" s="27">
        <v>19</v>
      </c>
      <c r="J24" s="27">
        <v>14</v>
      </c>
      <c r="K24" s="28">
        <v>12</v>
      </c>
    </row>
    <row r="25" spans="1:11" x14ac:dyDescent="0.25">
      <c r="A25" s="9" t="s">
        <v>8</v>
      </c>
      <c r="B25" s="27">
        <v>18</v>
      </c>
      <c r="C25" s="27">
        <v>15</v>
      </c>
      <c r="D25" s="27">
        <v>2</v>
      </c>
      <c r="E25" s="10"/>
      <c r="F25" s="93">
        <v>12</v>
      </c>
      <c r="G25" s="27">
        <v>13</v>
      </c>
      <c r="H25" s="27">
        <v>1</v>
      </c>
      <c r="I25" s="27">
        <v>16</v>
      </c>
      <c r="J25" s="27">
        <v>15</v>
      </c>
      <c r="K25" s="28">
        <v>11</v>
      </c>
    </row>
    <row r="26" spans="1:11" x14ac:dyDescent="0.25">
      <c r="A26" s="9" t="s">
        <v>9</v>
      </c>
      <c r="B26" s="27">
        <v>18</v>
      </c>
      <c r="C26" s="27">
        <v>18</v>
      </c>
      <c r="D26" s="27">
        <v>4</v>
      </c>
      <c r="E26" s="10"/>
      <c r="F26" s="93">
        <v>2</v>
      </c>
      <c r="G26" s="27">
        <v>11</v>
      </c>
      <c r="H26" s="27">
        <v>11</v>
      </c>
      <c r="I26" s="27">
        <v>15</v>
      </c>
      <c r="J26" s="27">
        <v>18</v>
      </c>
      <c r="K26" s="28">
        <v>10</v>
      </c>
    </row>
    <row r="27" spans="1:11" x14ac:dyDescent="0.25">
      <c r="A27" s="9" t="s">
        <v>10</v>
      </c>
      <c r="B27" s="29">
        <v>13</v>
      </c>
      <c r="C27" s="29">
        <v>9</v>
      </c>
      <c r="D27" s="29">
        <v>11</v>
      </c>
      <c r="E27" s="11"/>
      <c r="F27" s="95">
        <v>7</v>
      </c>
      <c r="G27" s="29">
        <v>11</v>
      </c>
      <c r="H27" s="29">
        <v>9</v>
      </c>
      <c r="I27" s="29">
        <v>20</v>
      </c>
      <c r="J27" s="29">
        <v>15</v>
      </c>
      <c r="K27" s="30">
        <v>2</v>
      </c>
    </row>
    <row r="28" spans="1:11" ht="31.5" x14ac:dyDescent="0.25">
      <c r="A28" s="12" t="s">
        <v>11</v>
      </c>
      <c r="B28" s="31">
        <f t="shared" ref="B28:K28" si="1">SUM(B23:B27)</f>
        <v>79</v>
      </c>
      <c r="C28" s="31">
        <f t="shared" si="1"/>
        <v>75</v>
      </c>
      <c r="D28" s="31">
        <f t="shared" si="1"/>
        <v>26</v>
      </c>
      <c r="E28" s="13">
        <f t="shared" si="1"/>
        <v>0</v>
      </c>
      <c r="F28" s="31">
        <f t="shared" si="1"/>
        <v>53</v>
      </c>
      <c r="G28" s="31">
        <f t="shared" si="1"/>
        <v>62</v>
      </c>
      <c r="H28" s="31">
        <f t="shared" si="1"/>
        <v>25</v>
      </c>
      <c r="I28" s="31">
        <f t="shared" si="1"/>
        <v>85</v>
      </c>
      <c r="J28" s="31">
        <f t="shared" si="1"/>
        <v>80</v>
      </c>
      <c r="K28" s="32">
        <f t="shared" si="1"/>
        <v>50</v>
      </c>
    </row>
    <row r="29" spans="1:11" ht="31.5" x14ac:dyDescent="0.25">
      <c r="A29" s="7" t="s">
        <v>132</v>
      </c>
      <c r="B29" s="25" t="s">
        <v>5</v>
      </c>
      <c r="C29" s="25" t="s">
        <v>5</v>
      </c>
      <c r="D29" s="25" t="s">
        <v>5</v>
      </c>
      <c r="E29" s="8" t="s">
        <v>5</v>
      </c>
      <c r="F29" s="25" t="s">
        <v>5</v>
      </c>
      <c r="G29" s="25" t="s">
        <v>5</v>
      </c>
      <c r="H29" s="25" t="s">
        <v>5</v>
      </c>
      <c r="I29" s="25" t="s">
        <v>5</v>
      </c>
      <c r="J29" s="25" t="s">
        <v>5</v>
      </c>
      <c r="K29" s="26" t="s">
        <v>5</v>
      </c>
    </row>
    <row r="30" spans="1:11" x14ac:dyDescent="0.25">
      <c r="A30" s="9" t="s">
        <v>6</v>
      </c>
      <c r="B30" s="27">
        <v>15</v>
      </c>
      <c r="C30" s="27">
        <v>7</v>
      </c>
      <c r="D30" s="27">
        <v>1</v>
      </c>
      <c r="E30" s="10"/>
      <c r="F30" s="27">
        <v>4</v>
      </c>
      <c r="G30" s="27">
        <v>8</v>
      </c>
      <c r="H30" s="27">
        <v>8</v>
      </c>
      <c r="I30" s="27">
        <v>16</v>
      </c>
      <c r="J30" s="27">
        <v>9</v>
      </c>
      <c r="K30" s="28">
        <v>2</v>
      </c>
    </row>
    <row r="31" spans="1:11" x14ac:dyDescent="0.25">
      <c r="A31" s="9" t="s">
        <v>7</v>
      </c>
      <c r="B31" s="27">
        <v>10</v>
      </c>
      <c r="C31" s="27">
        <v>23</v>
      </c>
      <c r="D31" s="27">
        <v>0</v>
      </c>
      <c r="E31" s="10"/>
      <c r="F31" s="27">
        <v>0</v>
      </c>
      <c r="G31" s="27">
        <v>20</v>
      </c>
      <c r="H31" s="27">
        <v>0</v>
      </c>
      <c r="I31" s="27">
        <v>19</v>
      </c>
      <c r="J31" s="27">
        <v>13</v>
      </c>
      <c r="K31" s="28">
        <v>1</v>
      </c>
    </row>
    <row r="32" spans="1:11" x14ac:dyDescent="0.25">
      <c r="A32" s="9" t="s">
        <v>8</v>
      </c>
      <c r="B32" s="27">
        <v>16</v>
      </c>
      <c r="C32" s="27">
        <v>4</v>
      </c>
      <c r="D32" s="27">
        <v>0</v>
      </c>
      <c r="E32" s="10"/>
      <c r="F32" s="27">
        <v>1</v>
      </c>
      <c r="G32" s="27">
        <v>16</v>
      </c>
      <c r="H32" s="27">
        <v>13</v>
      </c>
      <c r="I32" s="27">
        <v>7</v>
      </c>
      <c r="J32" s="27">
        <v>2</v>
      </c>
      <c r="K32" s="28">
        <v>8</v>
      </c>
    </row>
    <row r="33" spans="1:11" x14ac:dyDescent="0.25">
      <c r="A33" s="9" t="s">
        <v>9</v>
      </c>
      <c r="B33" s="27">
        <v>16</v>
      </c>
      <c r="C33" s="27">
        <v>16</v>
      </c>
      <c r="D33" s="27">
        <v>11</v>
      </c>
      <c r="E33" s="10"/>
      <c r="F33" s="27">
        <v>0</v>
      </c>
      <c r="G33" s="27">
        <v>15</v>
      </c>
      <c r="H33" s="27">
        <v>13</v>
      </c>
      <c r="I33" s="27">
        <v>7</v>
      </c>
      <c r="J33" s="27">
        <v>7</v>
      </c>
      <c r="K33" s="28">
        <v>16</v>
      </c>
    </row>
    <row r="34" spans="1:11" x14ac:dyDescent="0.25">
      <c r="A34" s="9" t="s">
        <v>10</v>
      </c>
      <c r="B34" s="29">
        <v>10</v>
      </c>
      <c r="C34" s="29">
        <v>0</v>
      </c>
      <c r="D34" s="29">
        <v>11</v>
      </c>
      <c r="E34" s="11"/>
      <c r="F34" s="29">
        <v>10</v>
      </c>
      <c r="G34" s="29">
        <v>14</v>
      </c>
      <c r="H34" s="29">
        <v>14</v>
      </c>
      <c r="I34" s="29">
        <v>11</v>
      </c>
      <c r="J34" s="29">
        <v>11</v>
      </c>
      <c r="K34" s="30">
        <v>12</v>
      </c>
    </row>
    <row r="35" spans="1:11" ht="32.25" thickBot="1" x14ac:dyDescent="0.3">
      <c r="A35" s="14" t="s">
        <v>18</v>
      </c>
      <c r="B35" s="33">
        <f t="shared" ref="B35:K35" si="2">SUM(B30:B34)</f>
        <v>67</v>
      </c>
      <c r="C35" s="33">
        <f t="shared" si="2"/>
        <v>50</v>
      </c>
      <c r="D35" s="33">
        <f t="shared" si="2"/>
        <v>23</v>
      </c>
      <c r="E35" s="41">
        <f t="shared" si="2"/>
        <v>0</v>
      </c>
      <c r="F35" s="33">
        <f t="shared" si="2"/>
        <v>15</v>
      </c>
      <c r="G35" s="33">
        <f t="shared" si="2"/>
        <v>73</v>
      </c>
      <c r="H35" s="33">
        <f t="shared" si="2"/>
        <v>48</v>
      </c>
      <c r="I35" s="33">
        <f t="shared" si="2"/>
        <v>60</v>
      </c>
      <c r="J35" s="33">
        <f t="shared" si="2"/>
        <v>42</v>
      </c>
      <c r="K35" s="34">
        <f t="shared" si="2"/>
        <v>39</v>
      </c>
    </row>
    <row r="36" spans="1:11" ht="16.5" thickBot="1" x14ac:dyDescent="0.3">
      <c r="A36" s="15" t="s">
        <v>12</v>
      </c>
      <c r="B36" s="35">
        <f t="shared" ref="B36:K36" si="3">B35/B28</f>
        <v>0.84810126582278478</v>
      </c>
      <c r="C36" s="35">
        <f t="shared" si="3"/>
        <v>0.66666666666666663</v>
      </c>
      <c r="D36" s="35">
        <f t="shared" si="3"/>
        <v>0.88461538461538458</v>
      </c>
      <c r="E36" s="42" t="e">
        <f t="shared" si="3"/>
        <v>#DIV/0!</v>
      </c>
      <c r="F36" s="35">
        <f t="shared" si="3"/>
        <v>0.28301886792452829</v>
      </c>
      <c r="G36" s="35">
        <f t="shared" si="3"/>
        <v>1.1774193548387097</v>
      </c>
      <c r="H36" s="35">
        <f t="shared" si="3"/>
        <v>1.92</v>
      </c>
      <c r="I36" s="35">
        <f t="shared" si="3"/>
        <v>0.70588235294117652</v>
      </c>
      <c r="J36" s="35">
        <f t="shared" si="3"/>
        <v>0.52500000000000002</v>
      </c>
      <c r="K36" s="36">
        <f t="shared" si="3"/>
        <v>0.78</v>
      </c>
    </row>
    <row r="37" spans="1:11" ht="16.5" thickBot="1" x14ac:dyDescent="0.3">
      <c r="A37" s="37" t="s">
        <v>13</v>
      </c>
      <c r="B37" s="38"/>
      <c r="C37" s="38"/>
      <c r="D37" s="38"/>
      <c r="E37" s="43"/>
      <c r="F37" s="38"/>
      <c r="G37" s="38"/>
      <c r="H37" s="38"/>
      <c r="I37" s="38"/>
      <c r="J37" s="38"/>
      <c r="K37" s="39"/>
    </row>
    <row r="38" spans="1:11" ht="16.5" thickBot="1" x14ac:dyDescent="0.3">
      <c r="A38" s="16" t="s">
        <v>14</v>
      </c>
      <c r="B38" s="38"/>
      <c r="C38" s="38"/>
      <c r="D38" s="38"/>
      <c r="E38" s="43"/>
      <c r="F38" s="38"/>
      <c r="G38" s="38"/>
      <c r="H38" s="38"/>
      <c r="I38" s="38"/>
      <c r="J38" s="38"/>
      <c r="K38" s="39"/>
    </row>
    <row r="39" spans="1:11" ht="16.5" thickBot="1" x14ac:dyDescent="0.3">
      <c r="A39" s="17" t="s">
        <v>15</v>
      </c>
      <c r="B39" s="38"/>
      <c r="C39" s="38"/>
      <c r="D39" s="38"/>
      <c r="E39" s="43"/>
      <c r="F39" s="38"/>
      <c r="G39" s="38"/>
      <c r="H39" s="38"/>
      <c r="I39" s="38"/>
      <c r="J39" s="38"/>
      <c r="K39" s="39"/>
    </row>
    <row r="40" spans="1:11" ht="15.75" x14ac:dyDescent="0.25">
      <c r="A40" s="18"/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2" spans="1:11" x14ac:dyDescent="0.25">
      <c r="B42" t="s">
        <v>16</v>
      </c>
      <c r="C42" t="s">
        <v>17</v>
      </c>
      <c r="D42" t="s">
        <v>2</v>
      </c>
      <c r="E42" t="s">
        <v>4</v>
      </c>
      <c r="F42" t="s">
        <v>34</v>
      </c>
      <c r="G42" t="s">
        <v>150</v>
      </c>
      <c r="H42" t="s">
        <v>151</v>
      </c>
      <c r="I42" t="s">
        <v>152</v>
      </c>
    </row>
    <row r="43" spans="1:11" x14ac:dyDescent="0.25">
      <c r="B43">
        <v>2</v>
      </c>
      <c r="C43">
        <v>39</v>
      </c>
      <c r="D43" t="s">
        <v>3</v>
      </c>
      <c r="E43" t="s">
        <v>3</v>
      </c>
      <c r="F43" t="s">
        <v>134</v>
      </c>
      <c r="G43">
        <v>79</v>
      </c>
      <c r="H43">
        <v>67</v>
      </c>
      <c r="I43" s="45">
        <v>0.84810126582278478</v>
      </c>
    </row>
    <row r="44" spans="1:11" x14ac:dyDescent="0.25">
      <c r="B44">
        <v>2</v>
      </c>
      <c r="C44">
        <v>40</v>
      </c>
      <c r="D44" t="s">
        <v>3</v>
      </c>
      <c r="E44" t="s">
        <v>3</v>
      </c>
      <c r="F44" t="s">
        <v>134</v>
      </c>
      <c r="G44">
        <v>75</v>
      </c>
      <c r="H44">
        <v>50</v>
      </c>
      <c r="I44" s="45">
        <v>0.66666666666666663</v>
      </c>
    </row>
    <row r="45" spans="1:11" x14ac:dyDescent="0.25">
      <c r="B45">
        <v>2</v>
      </c>
      <c r="C45">
        <v>41</v>
      </c>
      <c r="D45" t="s">
        <v>3</v>
      </c>
      <c r="E45" t="s">
        <v>3</v>
      </c>
      <c r="F45" t="s">
        <v>134</v>
      </c>
      <c r="G45">
        <v>26</v>
      </c>
      <c r="H45">
        <v>23</v>
      </c>
      <c r="I45" s="45">
        <v>0.88461538461538458</v>
      </c>
    </row>
    <row r="46" spans="1:11" x14ac:dyDescent="0.25">
      <c r="B46" s="157">
        <v>2</v>
      </c>
      <c r="C46" s="157">
        <v>42</v>
      </c>
      <c r="D46" s="157" t="s">
        <v>3</v>
      </c>
      <c r="E46" s="157" t="s">
        <v>3</v>
      </c>
      <c r="F46" s="157"/>
      <c r="G46" s="157">
        <v>0</v>
      </c>
      <c r="H46" s="157">
        <v>0</v>
      </c>
      <c r="I46" s="158" t="e">
        <v>#DIV/0!</v>
      </c>
    </row>
    <row r="47" spans="1:11" x14ac:dyDescent="0.25">
      <c r="B47">
        <v>2</v>
      </c>
      <c r="C47">
        <v>43</v>
      </c>
      <c r="D47" t="s">
        <v>3</v>
      </c>
      <c r="E47" t="s">
        <v>3</v>
      </c>
      <c r="F47">
        <v>593.25</v>
      </c>
      <c r="G47">
        <v>53</v>
      </c>
      <c r="H47">
        <v>15</v>
      </c>
      <c r="I47" s="45">
        <v>0.28301886792452829</v>
      </c>
    </row>
    <row r="48" spans="1:11" x14ac:dyDescent="0.25">
      <c r="B48">
        <v>2</v>
      </c>
      <c r="C48">
        <v>44</v>
      </c>
      <c r="D48" t="s">
        <v>3</v>
      </c>
      <c r="E48" t="s">
        <v>3</v>
      </c>
      <c r="F48">
        <v>593.25</v>
      </c>
      <c r="G48">
        <v>62</v>
      </c>
      <c r="H48">
        <v>73</v>
      </c>
      <c r="I48" s="45">
        <v>1.1774193548387097</v>
      </c>
    </row>
    <row r="49" spans="2:9" x14ac:dyDescent="0.25">
      <c r="B49">
        <v>2</v>
      </c>
      <c r="C49">
        <v>45</v>
      </c>
      <c r="D49" t="s">
        <v>3</v>
      </c>
      <c r="E49" t="s">
        <v>3</v>
      </c>
      <c r="F49">
        <v>593.25</v>
      </c>
      <c r="G49">
        <v>25</v>
      </c>
      <c r="H49">
        <v>48</v>
      </c>
      <c r="I49" s="45">
        <v>1.92</v>
      </c>
    </row>
    <row r="50" spans="2:9" x14ac:dyDescent="0.25">
      <c r="B50">
        <v>2</v>
      </c>
      <c r="C50">
        <v>46</v>
      </c>
      <c r="D50" t="s">
        <v>3</v>
      </c>
      <c r="E50" t="s">
        <v>3</v>
      </c>
      <c r="F50">
        <v>1193.25</v>
      </c>
      <c r="G50">
        <v>85</v>
      </c>
      <c r="H50">
        <v>60</v>
      </c>
      <c r="I50" s="45">
        <v>0.70588235294117652</v>
      </c>
    </row>
    <row r="51" spans="2:9" x14ac:dyDescent="0.25">
      <c r="B51">
        <v>2</v>
      </c>
      <c r="C51">
        <v>47</v>
      </c>
      <c r="D51" t="s">
        <v>3</v>
      </c>
      <c r="E51" t="s">
        <v>3</v>
      </c>
      <c r="F51">
        <v>1193.25</v>
      </c>
      <c r="G51">
        <v>80</v>
      </c>
      <c r="H51">
        <v>42</v>
      </c>
      <c r="I51" s="45">
        <v>0.52500000000000002</v>
      </c>
    </row>
    <row r="52" spans="2:9" x14ac:dyDescent="0.25">
      <c r="B52">
        <v>2</v>
      </c>
      <c r="C52">
        <v>48</v>
      </c>
      <c r="D52" t="s">
        <v>3</v>
      </c>
      <c r="E52" t="s">
        <v>3</v>
      </c>
      <c r="F52">
        <v>1193.25</v>
      </c>
      <c r="G52">
        <v>50</v>
      </c>
      <c r="H52">
        <v>39</v>
      </c>
      <c r="I52" s="45">
        <v>0.78</v>
      </c>
    </row>
    <row r="53" spans="2:9" x14ac:dyDescent="0.25">
      <c r="I53" s="4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BBF36-4F95-4D0B-8C31-9067B68D9326}">
  <sheetPr codeName="Sheet7"/>
  <dimension ref="A1:P53"/>
  <sheetViews>
    <sheetView workbookViewId="0">
      <selection activeCell="E6" sqref="E6:E16"/>
    </sheetView>
  </sheetViews>
  <sheetFormatPr defaultRowHeight="15" x14ac:dyDescent="0.25"/>
  <cols>
    <col min="1" max="1" width="27.85546875" customWidth="1"/>
    <col min="2" max="11" width="20.7109375" customWidth="1"/>
  </cols>
  <sheetData>
    <row r="1" spans="1:16" ht="21" x14ac:dyDescent="0.35">
      <c r="A1" s="1" t="s">
        <v>38</v>
      </c>
    </row>
    <row r="2" spans="1:16" ht="15.75" x14ac:dyDescent="0.25">
      <c r="A2" s="2" t="s">
        <v>39</v>
      </c>
    </row>
    <row r="3" spans="1:16" ht="15.75" x14ac:dyDescent="0.25">
      <c r="A3" s="3" t="s">
        <v>40</v>
      </c>
    </row>
    <row r="4" spans="1:16" ht="15.75" x14ac:dyDescent="0.25">
      <c r="A4" s="2"/>
      <c r="L4" s="91"/>
      <c r="M4" s="91"/>
      <c r="N4" s="91"/>
      <c r="O4" s="91"/>
      <c r="P4" s="92"/>
    </row>
    <row r="5" spans="1:16" ht="26.25" x14ac:dyDescent="0.4">
      <c r="A5" s="48" t="s">
        <v>35</v>
      </c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6" ht="19.5" thickBot="1" x14ac:dyDescent="0.3">
      <c r="A6" s="50" t="s">
        <v>0</v>
      </c>
      <c r="B6" s="24">
        <v>39</v>
      </c>
      <c r="C6" s="24">
        <v>40</v>
      </c>
      <c r="D6" s="24">
        <v>41</v>
      </c>
      <c r="E6" s="76">
        <v>42</v>
      </c>
      <c r="F6" s="24">
        <v>43</v>
      </c>
      <c r="G6" s="24">
        <v>44</v>
      </c>
      <c r="H6" s="24">
        <v>45</v>
      </c>
      <c r="I6" s="24">
        <v>46</v>
      </c>
      <c r="J6" s="24">
        <v>47</v>
      </c>
      <c r="K6" s="24">
        <v>48</v>
      </c>
    </row>
    <row r="7" spans="1:16" ht="15.75" x14ac:dyDescent="0.25">
      <c r="A7" s="51" t="s">
        <v>1</v>
      </c>
      <c r="B7" s="19">
        <v>10051</v>
      </c>
      <c r="C7" s="19">
        <v>12672</v>
      </c>
      <c r="D7" s="19">
        <v>12901</v>
      </c>
      <c r="E7" s="77"/>
      <c r="F7" s="19">
        <v>9017</v>
      </c>
      <c r="G7" s="19">
        <v>11680</v>
      </c>
      <c r="H7" s="19">
        <v>10001</v>
      </c>
      <c r="I7" s="19">
        <v>12437</v>
      </c>
      <c r="J7" s="19">
        <v>11281</v>
      </c>
      <c r="K7" s="19">
        <v>11620</v>
      </c>
    </row>
    <row r="8" spans="1:16" ht="15.75" x14ac:dyDescent="0.25">
      <c r="A8" s="51" t="s">
        <v>2</v>
      </c>
      <c r="B8" s="52" t="s">
        <v>3</v>
      </c>
      <c r="C8" s="52" t="s">
        <v>3</v>
      </c>
      <c r="D8" s="52" t="s">
        <v>3</v>
      </c>
      <c r="E8" s="78" t="s">
        <v>3</v>
      </c>
      <c r="F8" s="52" t="s">
        <v>3</v>
      </c>
      <c r="G8" s="52" t="s">
        <v>3</v>
      </c>
      <c r="H8" s="52" t="s">
        <v>3</v>
      </c>
      <c r="I8" s="52" t="s">
        <v>3</v>
      </c>
      <c r="J8" s="52" t="s">
        <v>3</v>
      </c>
      <c r="K8" s="52" t="s">
        <v>3</v>
      </c>
    </row>
    <row r="9" spans="1:16" ht="15.75" x14ac:dyDescent="0.25">
      <c r="A9" s="51" t="s">
        <v>4</v>
      </c>
      <c r="B9" s="52" t="s">
        <v>3</v>
      </c>
      <c r="C9" s="52" t="s">
        <v>3</v>
      </c>
      <c r="D9" s="52" t="s">
        <v>3</v>
      </c>
      <c r="E9" s="78" t="s">
        <v>3</v>
      </c>
      <c r="F9" s="52" t="s">
        <v>3</v>
      </c>
      <c r="G9" s="52" t="s">
        <v>3</v>
      </c>
      <c r="H9" s="52" t="s">
        <v>3</v>
      </c>
      <c r="I9" s="52" t="s">
        <v>3</v>
      </c>
      <c r="J9" s="52" t="s">
        <v>3</v>
      </c>
      <c r="K9" s="52" t="s">
        <v>3</v>
      </c>
    </row>
    <row r="10" spans="1:16" ht="15.75" x14ac:dyDescent="0.25">
      <c r="A10" s="53" t="s">
        <v>36</v>
      </c>
      <c r="B10" s="54" t="s">
        <v>5</v>
      </c>
      <c r="C10" s="54" t="s">
        <v>5</v>
      </c>
      <c r="D10" s="54" t="s">
        <v>5</v>
      </c>
      <c r="E10" s="72" t="s">
        <v>5</v>
      </c>
      <c r="F10" s="54" t="s">
        <v>5</v>
      </c>
      <c r="G10" s="54" t="s">
        <v>5</v>
      </c>
      <c r="H10" s="54" t="s">
        <v>5</v>
      </c>
      <c r="I10" s="54" t="s">
        <v>5</v>
      </c>
      <c r="J10" s="54" t="s">
        <v>5</v>
      </c>
      <c r="K10" s="54" t="s">
        <v>5</v>
      </c>
    </row>
    <row r="11" spans="1:16" x14ac:dyDescent="0.25">
      <c r="A11" s="56" t="s">
        <v>6</v>
      </c>
      <c r="B11" s="79">
        <v>5</v>
      </c>
      <c r="C11" s="79">
        <v>0</v>
      </c>
      <c r="D11" s="79">
        <v>2</v>
      </c>
      <c r="E11" s="73"/>
      <c r="F11" s="79">
        <v>6</v>
      </c>
      <c r="G11" s="79">
        <v>3</v>
      </c>
      <c r="H11" s="79">
        <v>1</v>
      </c>
      <c r="I11" s="79">
        <v>3</v>
      </c>
      <c r="J11" s="79">
        <v>5</v>
      </c>
      <c r="K11" s="79">
        <v>5</v>
      </c>
    </row>
    <row r="12" spans="1:16" x14ac:dyDescent="0.25">
      <c r="A12" s="56" t="s">
        <v>7</v>
      </c>
      <c r="B12" s="79">
        <v>3</v>
      </c>
      <c r="C12" s="79">
        <v>4</v>
      </c>
      <c r="D12" s="79">
        <v>0</v>
      </c>
      <c r="E12" s="73"/>
      <c r="F12" s="79">
        <v>12</v>
      </c>
      <c r="G12" s="79">
        <v>6</v>
      </c>
      <c r="H12" s="79">
        <v>0</v>
      </c>
      <c r="I12" s="79">
        <v>3</v>
      </c>
      <c r="J12" s="79">
        <v>4</v>
      </c>
      <c r="K12" s="79">
        <v>6</v>
      </c>
    </row>
    <row r="13" spans="1:16" x14ac:dyDescent="0.25">
      <c r="A13" s="56" t="s">
        <v>8</v>
      </c>
      <c r="B13" s="79">
        <v>4</v>
      </c>
      <c r="C13" s="79">
        <v>3</v>
      </c>
      <c r="D13" s="79">
        <v>0</v>
      </c>
      <c r="E13" s="73"/>
      <c r="F13" s="79">
        <v>4</v>
      </c>
      <c r="G13" s="79">
        <v>5</v>
      </c>
      <c r="H13" s="79">
        <v>0</v>
      </c>
      <c r="I13" s="79">
        <v>1</v>
      </c>
      <c r="J13" s="79">
        <v>0</v>
      </c>
      <c r="K13" s="79">
        <v>2</v>
      </c>
    </row>
    <row r="14" spans="1:16" x14ac:dyDescent="0.25">
      <c r="A14" s="56" t="s">
        <v>9</v>
      </c>
      <c r="B14" s="79">
        <v>5</v>
      </c>
      <c r="C14" s="79">
        <v>11</v>
      </c>
      <c r="D14" s="79">
        <v>1</v>
      </c>
      <c r="E14" s="73"/>
      <c r="F14" s="79">
        <v>5</v>
      </c>
      <c r="G14" s="79">
        <v>10</v>
      </c>
      <c r="H14" s="79">
        <v>4</v>
      </c>
      <c r="I14" s="79">
        <v>2</v>
      </c>
      <c r="J14" s="79">
        <v>6</v>
      </c>
      <c r="K14" s="79">
        <v>10</v>
      </c>
    </row>
    <row r="15" spans="1:16" x14ac:dyDescent="0.25">
      <c r="A15" s="58" t="s">
        <v>10</v>
      </c>
      <c r="B15" s="80">
        <v>3</v>
      </c>
      <c r="C15" s="80">
        <v>1</v>
      </c>
      <c r="D15" s="80">
        <v>4</v>
      </c>
      <c r="E15" s="74"/>
      <c r="F15" s="80">
        <v>2</v>
      </c>
      <c r="G15" s="80">
        <v>0</v>
      </c>
      <c r="H15" s="80">
        <v>8</v>
      </c>
      <c r="I15" s="80">
        <v>0</v>
      </c>
      <c r="J15" s="80">
        <v>10</v>
      </c>
      <c r="K15" s="80">
        <v>4</v>
      </c>
    </row>
    <row r="16" spans="1:16" ht="16.5" thickBot="1" x14ac:dyDescent="0.3">
      <c r="A16" s="59" t="s">
        <v>37</v>
      </c>
      <c r="B16" s="34">
        <f t="shared" ref="B16:K16" si="0">SUM(B11:B15)</f>
        <v>20</v>
      </c>
      <c r="C16" s="34">
        <f t="shared" si="0"/>
        <v>19</v>
      </c>
      <c r="D16" s="34">
        <f t="shared" si="0"/>
        <v>7</v>
      </c>
      <c r="E16" s="75">
        <f t="shared" si="0"/>
        <v>0</v>
      </c>
      <c r="F16" s="34">
        <f t="shared" si="0"/>
        <v>29</v>
      </c>
      <c r="G16" s="34">
        <f t="shared" si="0"/>
        <v>24</v>
      </c>
      <c r="H16" s="34">
        <f t="shared" si="0"/>
        <v>13</v>
      </c>
      <c r="I16" s="34">
        <f t="shared" si="0"/>
        <v>9</v>
      </c>
      <c r="J16" s="34">
        <f t="shared" si="0"/>
        <v>25</v>
      </c>
      <c r="K16" s="34">
        <f t="shared" si="0"/>
        <v>27</v>
      </c>
    </row>
    <row r="17" spans="1:11" ht="15.75" x14ac:dyDescent="0.25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</row>
    <row r="18" spans="1:11" ht="15.75" x14ac:dyDescent="0.25">
      <c r="A18" s="2"/>
    </row>
    <row r="19" spans="1:11" ht="26.25" x14ac:dyDescent="0.4">
      <c r="A19" s="4" t="s">
        <v>133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</row>
    <row r="20" spans="1:11" ht="19.5" thickBot="1" x14ac:dyDescent="0.3">
      <c r="A20" s="5" t="s">
        <v>0</v>
      </c>
      <c r="B20" s="23">
        <v>39</v>
      </c>
      <c r="C20" s="23">
        <v>40</v>
      </c>
      <c r="D20" s="23">
        <v>41</v>
      </c>
      <c r="E20" s="6">
        <v>42</v>
      </c>
      <c r="F20" s="23">
        <v>43</v>
      </c>
      <c r="G20" s="23">
        <v>44</v>
      </c>
      <c r="H20" s="23">
        <v>45</v>
      </c>
      <c r="I20" s="23">
        <v>46</v>
      </c>
      <c r="J20" s="23">
        <v>47</v>
      </c>
      <c r="K20" s="24">
        <v>48</v>
      </c>
    </row>
    <row r="21" spans="1:11" ht="31.5" customHeight="1" x14ac:dyDescent="0.25">
      <c r="A21" s="21" t="s">
        <v>32</v>
      </c>
      <c r="B21" s="60" t="s">
        <v>134</v>
      </c>
      <c r="C21" s="60" t="s">
        <v>134</v>
      </c>
      <c r="D21" s="60" t="s">
        <v>134</v>
      </c>
      <c r="E21" s="62"/>
      <c r="F21" s="60">
        <v>593.25</v>
      </c>
      <c r="G21" s="60">
        <v>593.25</v>
      </c>
      <c r="H21" s="60">
        <v>593.25</v>
      </c>
      <c r="I21" s="60">
        <v>1193.25</v>
      </c>
      <c r="J21" s="60">
        <v>1193.25</v>
      </c>
      <c r="K21" s="61">
        <v>1193.25</v>
      </c>
    </row>
    <row r="22" spans="1:11" ht="31.5" x14ac:dyDescent="0.25">
      <c r="A22" s="7" t="s">
        <v>33</v>
      </c>
      <c r="B22" s="25" t="s">
        <v>5</v>
      </c>
      <c r="C22" s="25" t="s">
        <v>5</v>
      </c>
      <c r="D22" s="25" t="s">
        <v>5</v>
      </c>
      <c r="E22" s="8" t="s">
        <v>5</v>
      </c>
      <c r="F22" s="25" t="s">
        <v>5</v>
      </c>
      <c r="G22" s="25" t="s">
        <v>5</v>
      </c>
      <c r="H22" s="25" t="s">
        <v>5</v>
      </c>
      <c r="I22" s="25" t="s">
        <v>5</v>
      </c>
      <c r="J22" s="25" t="s">
        <v>5</v>
      </c>
      <c r="K22" s="26" t="s">
        <v>5</v>
      </c>
    </row>
    <row r="23" spans="1:11" x14ac:dyDescent="0.25">
      <c r="A23" s="9" t="s">
        <v>6</v>
      </c>
      <c r="B23" s="27">
        <v>6</v>
      </c>
      <c r="C23" s="27">
        <v>7</v>
      </c>
      <c r="D23" s="27">
        <v>5</v>
      </c>
      <c r="E23" s="10"/>
      <c r="F23" s="27">
        <v>7</v>
      </c>
      <c r="G23" s="27">
        <v>5</v>
      </c>
      <c r="H23" s="27">
        <v>3</v>
      </c>
      <c r="I23" s="27">
        <v>3</v>
      </c>
      <c r="J23" s="27">
        <v>6</v>
      </c>
      <c r="K23" s="28">
        <v>8</v>
      </c>
    </row>
    <row r="24" spans="1:11" x14ac:dyDescent="0.25">
      <c r="A24" s="9" t="s">
        <v>7</v>
      </c>
      <c r="B24" s="27">
        <v>5</v>
      </c>
      <c r="C24" s="27">
        <v>9</v>
      </c>
      <c r="D24" s="27">
        <v>5</v>
      </c>
      <c r="E24" s="10"/>
      <c r="F24" s="27">
        <v>0</v>
      </c>
      <c r="G24" s="27">
        <v>7</v>
      </c>
      <c r="H24" s="27">
        <v>1</v>
      </c>
      <c r="I24" s="27">
        <v>6</v>
      </c>
      <c r="J24" s="27">
        <v>3</v>
      </c>
      <c r="K24" s="28">
        <v>8</v>
      </c>
    </row>
    <row r="25" spans="1:11" x14ac:dyDescent="0.25">
      <c r="A25" s="9" t="s">
        <v>8</v>
      </c>
      <c r="B25" s="27">
        <v>6</v>
      </c>
      <c r="C25" s="27">
        <v>9</v>
      </c>
      <c r="D25" s="27">
        <v>7</v>
      </c>
      <c r="E25" s="10"/>
      <c r="F25" s="27">
        <v>0</v>
      </c>
      <c r="G25" s="27">
        <v>5</v>
      </c>
      <c r="H25" s="27">
        <v>6</v>
      </c>
      <c r="I25" s="27">
        <v>6</v>
      </c>
      <c r="J25" s="27">
        <v>9</v>
      </c>
      <c r="K25" s="28">
        <v>7</v>
      </c>
    </row>
    <row r="26" spans="1:11" x14ac:dyDescent="0.25">
      <c r="A26" s="9" t="s">
        <v>9</v>
      </c>
      <c r="B26" s="27">
        <v>6</v>
      </c>
      <c r="C26" s="27">
        <v>10</v>
      </c>
      <c r="D26" s="27">
        <v>9</v>
      </c>
      <c r="E26" s="10"/>
      <c r="F26" s="27">
        <v>1</v>
      </c>
      <c r="G26" s="27">
        <v>9</v>
      </c>
      <c r="H26" s="27">
        <v>8</v>
      </c>
      <c r="I26" s="27">
        <v>7</v>
      </c>
      <c r="J26" s="27">
        <v>8</v>
      </c>
      <c r="K26" s="28">
        <v>8</v>
      </c>
    </row>
    <row r="27" spans="1:11" x14ac:dyDescent="0.25">
      <c r="A27" s="9" t="s">
        <v>10</v>
      </c>
      <c r="B27" s="29">
        <v>4</v>
      </c>
      <c r="C27" s="29">
        <v>2</v>
      </c>
      <c r="D27" s="29">
        <v>7</v>
      </c>
      <c r="E27" s="11"/>
      <c r="F27" s="29">
        <v>2</v>
      </c>
      <c r="G27" s="29">
        <v>2</v>
      </c>
      <c r="H27" s="29">
        <v>7</v>
      </c>
      <c r="I27" s="29">
        <v>5</v>
      </c>
      <c r="J27" s="29">
        <v>4</v>
      </c>
      <c r="K27" s="30">
        <v>3</v>
      </c>
    </row>
    <row r="28" spans="1:11" ht="31.5" x14ac:dyDescent="0.25">
      <c r="A28" s="12" t="s">
        <v>11</v>
      </c>
      <c r="B28" s="31">
        <f t="shared" ref="B28:K28" si="1">SUM(B23:B27)</f>
        <v>27</v>
      </c>
      <c r="C28" s="31">
        <f t="shared" si="1"/>
        <v>37</v>
      </c>
      <c r="D28" s="31">
        <f t="shared" si="1"/>
        <v>33</v>
      </c>
      <c r="E28" s="13">
        <f t="shared" si="1"/>
        <v>0</v>
      </c>
      <c r="F28" s="31">
        <f t="shared" si="1"/>
        <v>10</v>
      </c>
      <c r="G28" s="31">
        <f t="shared" si="1"/>
        <v>28</v>
      </c>
      <c r="H28" s="31">
        <f t="shared" si="1"/>
        <v>25</v>
      </c>
      <c r="I28" s="31">
        <f t="shared" si="1"/>
        <v>27</v>
      </c>
      <c r="J28" s="31">
        <f t="shared" si="1"/>
        <v>30</v>
      </c>
      <c r="K28" s="32">
        <f t="shared" si="1"/>
        <v>34</v>
      </c>
    </row>
    <row r="29" spans="1:11" ht="31.5" x14ac:dyDescent="0.25">
      <c r="A29" s="7" t="s">
        <v>132</v>
      </c>
      <c r="B29" s="25" t="s">
        <v>5</v>
      </c>
      <c r="C29" s="25" t="s">
        <v>5</v>
      </c>
      <c r="D29" s="25" t="s">
        <v>5</v>
      </c>
      <c r="E29" s="8" t="s">
        <v>5</v>
      </c>
      <c r="F29" s="25" t="s">
        <v>5</v>
      </c>
      <c r="G29" s="25" t="s">
        <v>5</v>
      </c>
      <c r="H29" s="25" t="s">
        <v>5</v>
      </c>
      <c r="I29" s="25" t="s">
        <v>5</v>
      </c>
      <c r="J29" s="25" t="s">
        <v>5</v>
      </c>
      <c r="K29" s="26" t="s">
        <v>5</v>
      </c>
    </row>
    <row r="30" spans="1:11" x14ac:dyDescent="0.25">
      <c r="A30" s="9" t="s">
        <v>6</v>
      </c>
      <c r="B30" s="27">
        <v>5</v>
      </c>
      <c r="C30" s="27">
        <v>13</v>
      </c>
      <c r="D30" s="27">
        <v>5</v>
      </c>
      <c r="E30" s="10"/>
      <c r="F30" s="27">
        <v>6</v>
      </c>
      <c r="G30" s="27">
        <v>7</v>
      </c>
      <c r="H30" s="27">
        <v>7</v>
      </c>
      <c r="I30" s="27">
        <v>9</v>
      </c>
      <c r="J30" s="27">
        <v>13</v>
      </c>
      <c r="K30" s="28">
        <v>5</v>
      </c>
    </row>
    <row r="31" spans="1:11" x14ac:dyDescent="0.25">
      <c r="A31" s="9" t="s">
        <v>7</v>
      </c>
      <c r="B31" s="27">
        <v>7</v>
      </c>
      <c r="C31" s="27">
        <v>28</v>
      </c>
      <c r="D31" s="27">
        <v>1</v>
      </c>
      <c r="E31" s="10"/>
      <c r="F31" s="27">
        <v>0</v>
      </c>
      <c r="G31" s="27">
        <v>9</v>
      </c>
      <c r="H31" s="27">
        <v>0</v>
      </c>
      <c r="I31" s="27">
        <v>16</v>
      </c>
      <c r="J31" s="27">
        <v>8</v>
      </c>
      <c r="K31" s="28">
        <v>3</v>
      </c>
    </row>
    <row r="32" spans="1:11" x14ac:dyDescent="0.25">
      <c r="A32" s="9" t="s">
        <v>8</v>
      </c>
      <c r="B32" s="27">
        <v>12</v>
      </c>
      <c r="C32" s="27">
        <v>8</v>
      </c>
      <c r="D32" s="27">
        <v>5</v>
      </c>
      <c r="E32" s="10"/>
      <c r="F32" s="27">
        <v>1</v>
      </c>
      <c r="G32" s="27">
        <v>21</v>
      </c>
      <c r="H32" s="27">
        <v>6</v>
      </c>
      <c r="I32" s="27">
        <v>12</v>
      </c>
      <c r="J32" s="27">
        <v>11</v>
      </c>
      <c r="K32" s="28">
        <v>6</v>
      </c>
    </row>
    <row r="33" spans="1:11" x14ac:dyDescent="0.25">
      <c r="A33" s="9" t="s">
        <v>9</v>
      </c>
      <c r="B33" s="27">
        <v>15</v>
      </c>
      <c r="C33" s="27">
        <v>16</v>
      </c>
      <c r="D33" s="27">
        <v>18</v>
      </c>
      <c r="E33" s="10"/>
      <c r="F33" s="27">
        <v>2</v>
      </c>
      <c r="G33" s="27">
        <v>20</v>
      </c>
      <c r="H33" s="27">
        <v>23</v>
      </c>
      <c r="I33" s="27">
        <v>11</v>
      </c>
      <c r="J33" s="27">
        <v>8</v>
      </c>
      <c r="K33" s="28">
        <v>14</v>
      </c>
    </row>
    <row r="34" spans="1:11" x14ac:dyDescent="0.25">
      <c r="A34" s="9" t="s">
        <v>10</v>
      </c>
      <c r="B34" s="29">
        <v>10</v>
      </c>
      <c r="C34" s="29">
        <v>0</v>
      </c>
      <c r="D34" s="29">
        <v>17</v>
      </c>
      <c r="E34" s="11"/>
      <c r="F34" s="29">
        <v>5</v>
      </c>
      <c r="G34" s="29">
        <v>6</v>
      </c>
      <c r="H34" s="29">
        <v>5</v>
      </c>
      <c r="I34" s="29">
        <v>11</v>
      </c>
      <c r="J34" s="29">
        <v>9</v>
      </c>
      <c r="K34" s="30">
        <v>11</v>
      </c>
    </row>
    <row r="35" spans="1:11" ht="32.25" thickBot="1" x14ac:dyDescent="0.3">
      <c r="A35" s="14" t="s">
        <v>18</v>
      </c>
      <c r="B35" s="33">
        <f t="shared" ref="B35:K35" si="2">SUM(B30:B34)</f>
        <v>49</v>
      </c>
      <c r="C35" s="33">
        <f t="shared" si="2"/>
        <v>65</v>
      </c>
      <c r="D35" s="33">
        <f t="shared" si="2"/>
        <v>46</v>
      </c>
      <c r="E35" s="41">
        <f t="shared" si="2"/>
        <v>0</v>
      </c>
      <c r="F35" s="33">
        <f t="shared" si="2"/>
        <v>14</v>
      </c>
      <c r="G35" s="33">
        <f t="shared" si="2"/>
        <v>63</v>
      </c>
      <c r="H35" s="33">
        <f t="shared" si="2"/>
        <v>41</v>
      </c>
      <c r="I35" s="33">
        <f t="shared" si="2"/>
        <v>59</v>
      </c>
      <c r="J35" s="33">
        <f t="shared" si="2"/>
        <v>49</v>
      </c>
      <c r="K35" s="34">
        <f t="shared" si="2"/>
        <v>39</v>
      </c>
    </row>
    <row r="36" spans="1:11" ht="16.5" thickBot="1" x14ac:dyDescent="0.3">
      <c r="A36" s="15" t="s">
        <v>12</v>
      </c>
      <c r="B36" s="35">
        <f t="shared" ref="B36:K36" si="3">B35/B28</f>
        <v>1.8148148148148149</v>
      </c>
      <c r="C36" s="35">
        <f t="shared" si="3"/>
        <v>1.7567567567567568</v>
      </c>
      <c r="D36" s="35">
        <f t="shared" si="3"/>
        <v>1.393939393939394</v>
      </c>
      <c r="E36" s="42" t="e">
        <f t="shared" si="3"/>
        <v>#DIV/0!</v>
      </c>
      <c r="F36" s="35">
        <f t="shared" si="3"/>
        <v>1.4</v>
      </c>
      <c r="G36" s="35">
        <f t="shared" si="3"/>
        <v>2.25</v>
      </c>
      <c r="H36" s="35">
        <f t="shared" si="3"/>
        <v>1.64</v>
      </c>
      <c r="I36" s="35">
        <f t="shared" si="3"/>
        <v>2.1851851851851851</v>
      </c>
      <c r="J36" s="35">
        <f t="shared" si="3"/>
        <v>1.6333333333333333</v>
      </c>
      <c r="K36" s="36">
        <f t="shared" si="3"/>
        <v>1.1470588235294117</v>
      </c>
    </row>
    <row r="37" spans="1:11" ht="16.5" thickBot="1" x14ac:dyDescent="0.3">
      <c r="A37" s="37" t="s">
        <v>13</v>
      </c>
      <c r="B37" s="38"/>
      <c r="C37" s="38"/>
      <c r="D37" s="38"/>
      <c r="E37" s="43"/>
      <c r="F37" s="38"/>
      <c r="G37" s="38"/>
      <c r="H37" s="38"/>
      <c r="I37" s="38"/>
      <c r="J37" s="38"/>
      <c r="K37" s="39"/>
    </row>
    <row r="38" spans="1:11" ht="16.5" thickBot="1" x14ac:dyDescent="0.3">
      <c r="A38" s="16" t="s">
        <v>14</v>
      </c>
      <c r="B38" s="38"/>
      <c r="C38" s="38"/>
      <c r="D38" s="38"/>
      <c r="E38" s="43"/>
      <c r="F38" s="38"/>
      <c r="G38" s="38"/>
      <c r="H38" s="38"/>
      <c r="I38" s="38"/>
      <c r="J38" s="38"/>
      <c r="K38" s="39"/>
    </row>
    <row r="39" spans="1:11" ht="16.5" thickBot="1" x14ac:dyDescent="0.3">
      <c r="A39" s="17" t="s">
        <v>15</v>
      </c>
      <c r="B39" s="38"/>
      <c r="C39" s="38"/>
      <c r="D39" s="38"/>
      <c r="E39" s="43"/>
      <c r="F39" s="38"/>
      <c r="G39" s="38"/>
      <c r="H39" s="38"/>
      <c r="I39" s="38"/>
      <c r="J39" s="38"/>
      <c r="K39" s="39"/>
    </row>
    <row r="40" spans="1:11" ht="15.75" x14ac:dyDescent="0.25">
      <c r="A40" s="18"/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2" spans="1:11" x14ac:dyDescent="0.25">
      <c r="B42" t="s">
        <v>16</v>
      </c>
      <c r="C42" t="s">
        <v>17</v>
      </c>
      <c r="D42" t="s">
        <v>2</v>
      </c>
      <c r="E42" t="s">
        <v>4</v>
      </c>
      <c r="F42" t="s">
        <v>34</v>
      </c>
      <c r="G42" t="s">
        <v>150</v>
      </c>
      <c r="H42" t="s">
        <v>151</v>
      </c>
      <c r="I42" t="s">
        <v>152</v>
      </c>
    </row>
    <row r="43" spans="1:11" x14ac:dyDescent="0.25">
      <c r="B43">
        <v>2</v>
      </c>
      <c r="C43">
        <v>39</v>
      </c>
      <c r="D43" t="s">
        <v>3</v>
      </c>
      <c r="E43" t="s">
        <v>3</v>
      </c>
      <c r="F43" t="s">
        <v>134</v>
      </c>
      <c r="G43">
        <v>27</v>
      </c>
      <c r="H43">
        <v>49</v>
      </c>
      <c r="I43" s="45">
        <v>1.8148148148148149</v>
      </c>
    </row>
    <row r="44" spans="1:11" x14ac:dyDescent="0.25">
      <c r="B44">
        <v>2</v>
      </c>
      <c r="C44">
        <v>40</v>
      </c>
      <c r="D44" t="s">
        <v>3</v>
      </c>
      <c r="E44" t="s">
        <v>3</v>
      </c>
      <c r="F44" t="s">
        <v>134</v>
      </c>
      <c r="G44">
        <v>37</v>
      </c>
      <c r="H44">
        <v>65</v>
      </c>
      <c r="I44" s="45">
        <v>1.7567567567567568</v>
      </c>
    </row>
    <row r="45" spans="1:11" x14ac:dyDescent="0.25">
      <c r="B45">
        <v>2</v>
      </c>
      <c r="C45">
        <v>41</v>
      </c>
      <c r="D45" t="s">
        <v>3</v>
      </c>
      <c r="E45" t="s">
        <v>3</v>
      </c>
      <c r="F45" t="s">
        <v>134</v>
      </c>
      <c r="G45">
        <v>33</v>
      </c>
      <c r="H45">
        <v>46</v>
      </c>
      <c r="I45" s="45">
        <v>1.393939393939394</v>
      </c>
    </row>
    <row r="46" spans="1:11" x14ac:dyDescent="0.25">
      <c r="B46" s="157">
        <v>2</v>
      </c>
      <c r="C46" s="157">
        <v>42</v>
      </c>
      <c r="D46" s="157" t="s">
        <v>3</v>
      </c>
      <c r="E46" s="157" t="s">
        <v>3</v>
      </c>
      <c r="F46" s="157"/>
      <c r="G46" s="157">
        <v>0</v>
      </c>
      <c r="H46" s="157">
        <v>0</v>
      </c>
      <c r="I46" s="158" t="e">
        <v>#DIV/0!</v>
      </c>
    </row>
    <row r="47" spans="1:11" x14ac:dyDescent="0.25">
      <c r="B47">
        <v>2</v>
      </c>
      <c r="C47">
        <v>43</v>
      </c>
      <c r="D47" t="s">
        <v>3</v>
      </c>
      <c r="E47" t="s">
        <v>3</v>
      </c>
      <c r="F47">
        <v>593.25</v>
      </c>
      <c r="G47">
        <v>10</v>
      </c>
      <c r="H47">
        <v>14</v>
      </c>
      <c r="I47" s="45">
        <v>1.4</v>
      </c>
    </row>
    <row r="48" spans="1:11" x14ac:dyDescent="0.25">
      <c r="B48">
        <v>2</v>
      </c>
      <c r="C48">
        <v>44</v>
      </c>
      <c r="D48" t="s">
        <v>3</v>
      </c>
      <c r="E48" t="s">
        <v>3</v>
      </c>
      <c r="F48">
        <v>593.25</v>
      </c>
      <c r="G48">
        <v>28</v>
      </c>
      <c r="H48">
        <v>63</v>
      </c>
      <c r="I48" s="45">
        <v>2.25</v>
      </c>
    </row>
    <row r="49" spans="2:9" x14ac:dyDescent="0.25">
      <c r="B49">
        <v>2</v>
      </c>
      <c r="C49">
        <v>45</v>
      </c>
      <c r="D49" t="s">
        <v>3</v>
      </c>
      <c r="E49" t="s">
        <v>3</v>
      </c>
      <c r="F49">
        <v>593.25</v>
      </c>
      <c r="G49">
        <v>25</v>
      </c>
      <c r="H49">
        <v>41</v>
      </c>
      <c r="I49" s="45">
        <v>1.64</v>
      </c>
    </row>
    <row r="50" spans="2:9" x14ac:dyDescent="0.25">
      <c r="B50">
        <v>2</v>
      </c>
      <c r="C50">
        <v>46</v>
      </c>
      <c r="D50" t="s">
        <v>3</v>
      </c>
      <c r="E50" t="s">
        <v>3</v>
      </c>
      <c r="F50">
        <v>1193.25</v>
      </c>
      <c r="G50">
        <v>27</v>
      </c>
      <c r="H50">
        <v>59</v>
      </c>
      <c r="I50" s="45">
        <v>2.1851851851851851</v>
      </c>
    </row>
    <row r="51" spans="2:9" x14ac:dyDescent="0.25">
      <c r="B51">
        <v>2</v>
      </c>
      <c r="C51">
        <v>47</v>
      </c>
      <c r="D51" t="s">
        <v>3</v>
      </c>
      <c r="E51" t="s">
        <v>3</v>
      </c>
      <c r="F51">
        <v>1193.25</v>
      </c>
      <c r="G51">
        <v>30</v>
      </c>
      <c r="H51">
        <v>49</v>
      </c>
      <c r="I51" s="45">
        <v>1.6333333333333333</v>
      </c>
    </row>
    <row r="52" spans="2:9" x14ac:dyDescent="0.25">
      <c r="B52">
        <v>2</v>
      </c>
      <c r="C52">
        <v>48</v>
      </c>
      <c r="D52" t="s">
        <v>3</v>
      </c>
      <c r="E52" t="s">
        <v>3</v>
      </c>
      <c r="F52">
        <v>1193.25</v>
      </c>
      <c r="G52">
        <v>34</v>
      </c>
      <c r="H52">
        <v>39</v>
      </c>
      <c r="I52" s="45">
        <v>1.1470588235294117</v>
      </c>
    </row>
    <row r="53" spans="2:9" x14ac:dyDescent="0.25">
      <c r="I53" s="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1EEB5-A463-4252-B33C-E0220647D4D8}">
  <dimension ref="A1:CG161"/>
  <sheetViews>
    <sheetView topLeftCell="A67" zoomScale="70" zoomScaleNormal="70" workbookViewId="0">
      <selection activeCell="F114" sqref="F114"/>
    </sheetView>
  </sheetViews>
  <sheetFormatPr defaultRowHeight="15" x14ac:dyDescent="0.25"/>
  <cols>
    <col min="1" max="1" width="27.85546875" customWidth="1"/>
    <col min="2" max="85" width="20.7109375" customWidth="1"/>
  </cols>
  <sheetData>
    <row r="1" spans="1:48" ht="21" x14ac:dyDescent="0.35">
      <c r="A1" s="1" t="s">
        <v>216</v>
      </c>
    </row>
    <row r="2" spans="1:48" ht="15.75" x14ac:dyDescent="0.25">
      <c r="A2" s="2" t="s">
        <v>39</v>
      </c>
    </row>
    <row r="3" spans="1:48" ht="15.75" x14ac:dyDescent="0.25">
      <c r="A3" s="3" t="s">
        <v>215</v>
      </c>
    </row>
    <row r="4" spans="1:48" ht="15.75" x14ac:dyDescent="0.25">
      <c r="A4" s="2"/>
    </row>
    <row r="5" spans="1:48" ht="26.25" x14ac:dyDescent="0.4">
      <c r="A5" s="48" t="s">
        <v>35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</row>
    <row r="6" spans="1:48" ht="19.5" thickBot="1" x14ac:dyDescent="0.3">
      <c r="A6" s="50" t="s">
        <v>0</v>
      </c>
      <c r="B6" s="24">
        <v>1</v>
      </c>
      <c r="C6" s="24">
        <v>2</v>
      </c>
      <c r="D6" s="24">
        <v>3</v>
      </c>
      <c r="E6" s="24">
        <v>4</v>
      </c>
      <c r="F6" s="24">
        <v>5</v>
      </c>
      <c r="G6" s="24">
        <v>6</v>
      </c>
      <c r="H6" s="24">
        <v>7</v>
      </c>
      <c r="I6" s="24">
        <v>8</v>
      </c>
      <c r="J6" s="24">
        <v>9</v>
      </c>
      <c r="K6" s="24">
        <v>10</v>
      </c>
      <c r="L6" s="24">
        <v>11</v>
      </c>
      <c r="M6" s="24">
        <v>12</v>
      </c>
      <c r="N6" s="24">
        <v>13</v>
      </c>
      <c r="O6" s="24">
        <v>14</v>
      </c>
      <c r="P6" s="24">
        <v>15</v>
      </c>
      <c r="Q6" s="24">
        <v>16</v>
      </c>
      <c r="R6" s="24">
        <v>17</v>
      </c>
      <c r="S6" s="24">
        <v>18</v>
      </c>
      <c r="T6" s="117">
        <v>19</v>
      </c>
      <c r="U6" s="24">
        <v>20</v>
      </c>
      <c r="V6" s="24">
        <v>21</v>
      </c>
      <c r="W6" s="24">
        <v>22</v>
      </c>
      <c r="X6" s="24">
        <v>23</v>
      </c>
      <c r="Y6" s="24">
        <v>24</v>
      </c>
      <c r="Z6" s="24">
        <v>25</v>
      </c>
      <c r="AA6" s="24">
        <v>26</v>
      </c>
      <c r="AB6" s="24">
        <v>27</v>
      </c>
      <c r="AC6" s="24">
        <v>28</v>
      </c>
      <c r="AD6" s="24">
        <v>29</v>
      </c>
      <c r="AE6" s="24">
        <v>30</v>
      </c>
      <c r="AF6" s="24">
        <v>31</v>
      </c>
      <c r="AG6" s="24">
        <v>32</v>
      </c>
      <c r="AH6" s="24">
        <v>33</v>
      </c>
      <c r="AI6" s="24">
        <v>34</v>
      </c>
      <c r="AJ6" s="24">
        <v>35</v>
      </c>
      <c r="AK6" s="24">
        <v>36</v>
      </c>
      <c r="AL6" s="24">
        <v>37</v>
      </c>
      <c r="AM6" s="24">
        <v>38</v>
      </c>
      <c r="AN6" s="24">
        <v>39</v>
      </c>
      <c r="AO6" s="24">
        <v>40</v>
      </c>
      <c r="AP6" s="24">
        <v>41</v>
      </c>
      <c r="AQ6" s="24">
        <v>42</v>
      </c>
      <c r="AR6" s="24">
        <v>43</v>
      </c>
      <c r="AS6" s="24">
        <v>44</v>
      </c>
      <c r="AT6" s="24">
        <v>45</v>
      </c>
      <c r="AU6" s="24">
        <v>46</v>
      </c>
      <c r="AV6" s="24">
        <v>47</v>
      </c>
    </row>
    <row r="7" spans="1:48" s="44" customFormat="1" ht="15.75" x14ac:dyDescent="0.25">
      <c r="A7" s="51" t="s">
        <v>1</v>
      </c>
      <c r="B7" s="19">
        <v>11907</v>
      </c>
      <c r="C7" s="19">
        <v>11535</v>
      </c>
      <c r="D7" s="19">
        <v>11534</v>
      </c>
      <c r="E7" s="19">
        <v>11233</v>
      </c>
      <c r="F7" s="19">
        <v>12076</v>
      </c>
      <c r="G7" s="19">
        <v>12026</v>
      </c>
      <c r="H7" s="19">
        <v>11567</v>
      </c>
      <c r="I7" s="19">
        <v>10999</v>
      </c>
      <c r="J7" s="19">
        <v>7061</v>
      </c>
      <c r="K7" s="19">
        <v>11845</v>
      </c>
      <c r="L7" s="19">
        <v>13079</v>
      </c>
      <c r="M7" s="19">
        <v>12784</v>
      </c>
      <c r="N7" s="19">
        <v>11344</v>
      </c>
      <c r="O7" s="19">
        <v>10532</v>
      </c>
      <c r="P7" s="19">
        <v>13430</v>
      </c>
      <c r="Q7" s="19">
        <v>8550</v>
      </c>
      <c r="R7" s="19">
        <v>13671</v>
      </c>
      <c r="S7" s="19">
        <v>11387</v>
      </c>
      <c r="T7" s="116">
        <v>2816</v>
      </c>
      <c r="U7" s="19">
        <v>11259</v>
      </c>
      <c r="V7" s="19">
        <v>12399</v>
      </c>
      <c r="W7" s="19">
        <v>11256</v>
      </c>
      <c r="X7" s="19">
        <v>13558</v>
      </c>
      <c r="Y7" s="19">
        <v>11440</v>
      </c>
      <c r="Z7" s="19">
        <v>13064</v>
      </c>
      <c r="AA7" s="19">
        <v>13300</v>
      </c>
      <c r="AB7" s="19">
        <v>13502</v>
      </c>
      <c r="AC7" s="19">
        <v>11223</v>
      </c>
      <c r="AD7" s="19">
        <v>13446</v>
      </c>
      <c r="AE7" s="19">
        <v>10187</v>
      </c>
      <c r="AF7" s="19">
        <v>13746</v>
      </c>
      <c r="AG7" s="19">
        <v>10320</v>
      </c>
      <c r="AH7" s="19">
        <v>13779</v>
      </c>
      <c r="AI7" s="19">
        <v>10358</v>
      </c>
      <c r="AJ7" s="19">
        <v>11957</v>
      </c>
      <c r="AK7" s="19">
        <v>11404</v>
      </c>
      <c r="AL7" s="19">
        <v>11396</v>
      </c>
      <c r="AM7" s="19">
        <v>11290</v>
      </c>
      <c r="AN7" s="19">
        <v>13648</v>
      </c>
      <c r="AO7" s="19">
        <v>11367</v>
      </c>
      <c r="AP7" s="19">
        <v>11245</v>
      </c>
      <c r="AQ7" s="19">
        <v>13611</v>
      </c>
      <c r="AR7" s="19">
        <v>13728</v>
      </c>
      <c r="AS7" s="19">
        <v>11345</v>
      </c>
      <c r="AT7" s="19">
        <v>11344</v>
      </c>
      <c r="AU7" s="19">
        <v>11369</v>
      </c>
      <c r="AV7" s="19">
        <v>11271</v>
      </c>
    </row>
    <row r="8" spans="1:48" s="44" customFormat="1" ht="15.75" x14ac:dyDescent="0.25">
      <c r="A8" s="51" t="s">
        <v>2</v>
      </c>
      <c r="B8" s="52" t="s">
        <v>3</v>
      </c>
      <c r="C8" s="52" t="s">
        <v>3</v>
      </c>
      <c r="D8" s="52" t="s">
        <v>3</v>
      </c>
      <c r="E8" s="52" t="s">
        <v>3</v>
      </c>
      <c r="F8" s="52" t="s">
        <v>3</v>
      </c>
      <c r="G8" s="52" t="s">
        <v>3</v>
      </c>
      <c r="H8" s="52" t="s">
        <v>3</v>
      </c>
      <c r="I8" s="52" t="s">
        <v>3</v>
      </c>
      <c r="J8" s="52" t="s">
        <v>3</v>
      </c>
      <c r="K8" s="52" t="s">
        <v>3</v>
      </c>
      <c r="L8" s="52" t="s">
        <v>3</v>
      </c>
      <c r="M8" s="52" t="s">
        <v>3</v>
      </c>
      <c r="N8" s="52" t="s">
        <v>3</v>
      </c>
      <c r="O8" s="52" t="s">
        <v>3</v>
      </c>
      <c r="P8" s="52" t="s">
        <v>3</v>
      </c>
      <c r="Q8" s="52" t="s">
        <v>3</v>
      </c>
      <c r="R8" s="52" t="s">
        <v>3</v>
      </c>
      <c r="S8" s="52" t="s">
        <v>3</v>
      </c>
      <c r="T8" s="115" t="s">
        <v>3</v>
      </c>
      <c r="U8" s="52" t="s">
        <v>3</v>
      </c>
      <c r="V8" s="52" t="s">
        <v>3</v>
      </c>
      <c r="W8" s="52" t="s">
        <v>3</v>
      </c>
      <c r="X8" s="52" t="s">
        <v>3</v>
      </c>
      <c r="Y8" s="52" t="s">
        <v>3</v>
      </c>
      <c r="Z8" s="52" t="s">
        <v>3</v>
      </c>
      <c r="AA8" s="52" t="s">
        <v>3</v>
      </c>
      <c r="AB8" s="52" t="s">
        <v>3</v>
      </c>
      <c r="AC8" s="52" t="s">
        <v>3</v>
      </c>
      <c r="AD8" s="52" t="s">
        <v>3</v>
      </c>
      <c r="AE8" s="52" t="s">
        <v>3</v>
      </c>
      <c r="AF8" s="52" t="s">
        <v>3</v>
      </c>
      <c r="AG8" s="52" t="s">
        <v>3</v>
      </c>
      <c r="AH8" s="52" t="s">
        <v>3</v>
      </c>
      <c r="AI8" s="52" t="s">
        <v>3</v>
      </c>
      <c r="AJ8" s="52" t="s">
        <v>3</v>
      </c>
      <c r="AK8" s="52" t="s">
        <v>3</v>
      </c>
      <c r="AL8" s="52" t="s">
        <v>3</v>
      </c>
      <c r="AM8" s="52" t="s">
        <v>3</v>
      </c>
      <c r="AN8" s="52" t="s">
        <v>3</v>
      </c>
      <c r="AO8" s="52" t="s">
        <v>3</v>
      </c>
      <c r="AP8" s="52" t="s">
        <v>3</v>
      </c>
      <c r="AQ8" s="52" t="s">
        <v>3</v>
      </c>
      <c r="AR8" s="52" t="s">
        <v>3</v>
      </c>
      <c r="AS8" s="52" t="s">
        <v>3</v>
      </c>
      <c r="AT8" s="52" t="s">
        <v>3</v>
      </c>
      <c r="AU8" s="52" t="s">
        <v>3</v>
      </c>
      <c r="AV8" s="52" t="s">
        <v>3</v>
      </c>
    </row>
    <row r="9" spans="1:48" s="44" customFormat="1" ht="15.75" x14ac:dyDescent="0.25">
      <c r="A9" s="51" t="s">
        <v>4</v>
      </c>
      <c r="B9" s="52" t="s">
        <v>3</v>
      </c>
      <c r="C9" s="52" t="s">
        <v>3</v>
      </c>
      <c r="D9" s="52" t="s">
        <v>3</v>
      </c>
      <c r="E9" s="52" t="s">
        <v>3</v>
      </c>
      <c r="F9" s="52" t="s">
        <v>3</v>
      </c>
      <c r="G9" s="52" t="s">
        <v>3</v>
      </c>
      <c r="H9" s="52" t="s">
        <v>3</v>
      </c>
      <c r="I9" s="52" t="s">
        <v>3</v>
      </c>
      <c r="J9" s="52" t="s">
        <v>3</v>
      </c>
      <c r="K9" s="52" t="s">
        <v>3</v>
      </c>
      <c r="L9" s="52" t="s">
        <v>3</v>
      </c>
      <c r="M9" s="52" t="s">
        <v>3</v>
      </c>
      <c r="N9" s="52" t="s">
        <v>3</v>
      </c>
      <c r="O9" s="52" t="s">
        <v>3</v>
      </c>
      <c r="P9" s="52" t="s">
        <v>3</v>
      </c>
      <c r="Q9" s="52" t="s">
        <v>3</v>
      </c>
      <c r="R9" s="52" t="s">
        <v>3</v>
      </c>
      <c r="S9" s="52" t="s">
        <v>3</v>
      </c>
      <c r="T9" s="115" t="s">
        <v>3</v>
      </c>
      <c r="U9" s="52" t="s">
        <v>3</v>
      </c>
      <c r="V9" s="52" t="s">
        <v>3</v>
      </c>
      <c r="W9" s="52" t="s">
        <v>3</v>
      </c>
      <c r="X9" s="52" t="s">
        <v>3</v>
      </c>
      <c r="Y9" s="52" t="s">
        <v>3</v>
      </c>
      <c r="Z9" s="52" t="s">
        <v>3</v>
      </c>
      <c r="AA9" s="52" t="s">
        <v>3</v>
      </c>
      <c r="AB9" s="52" t="s">
        <v>3</v>
      </c>
      <c r="AC9" s="52" t="s">
        <v>3</v>
      </c>
      <c r="AD9" s="52" t="s">
        <v>3</v>
      </c>
      <c r="AE9" s="52" t="s">
        <v>3</v>
      </c>
      <c r="AF9" s="52" t="s">
        <v>3</v>
      </c>
      <c r="AG9" s="52" t="s">
        <v>3</v>
      </c>
      <c r="AH9" s="52" t="s">
        <v>3</v>
      </c>
      <c r="AI9" s="52" t="s">
        <v>3</v>
      </c>
      <c r="AJ9" s="52" t="s">
        <v>3</v>
      </c>
      <c r="AK9" s="52" t="s">
        <v>3</v>
      </c>
      <c r="AL9" s="52" t="s">
        <v>3</v>
      </c>
      <c r="AM9" s="52" t="s">
        <v>3</v>
      </c>
      <c r="AN9" s="52" t="s">
        <v>3</v>
      </c>
      <c r="AO9" s="52" t="s">
        <v>214</v>
      </c>
      <c r="AP9" s="52" t="s">
        <v>214</v>
      </c>
      <c r="AQ9" s="52" t="s">
        <v>214</v>
      </c>
      <c r="AR9" s="52" t="s">
        <v>214</v>
      </c>
      <c r="AS9" s="52" t="s">
        <v>214</v>
      </c>
      <c r="AT9" s="52" t="s">
        <v>214</v>
      </c>
      <c r="AU9" s="52" t="s">
        <v>214</v>
      </c>
      <c r="AV9" s="52" t="s">
        <v>214</v>
      </c>
    </row>
    <row r="10" spans="1:48" s="55" customFormat="1" ht="15.75" x14ac:dyDescent="0.25">
      <c r="A10" s="53" t="s">
        <v>36</v>
      </c>
      <c r="B10" s="54" t="s">
        <v>5</v>
      </c>
      <c r="C10" s="54" t="s">
        <v>5</v>
      </c>
      <c r="D10" s="54" t="s">
        <v>5</v>
      </c>
      <c r="E10" s="54" t="s">
        <v>5</v>
      </c>
      <c r="F10" s="54" t="s">
        <v>5</v>
      </c>
      <c r="G10" s="54" t="s">
        <v>5</v>
      </c>
      <c r="H10" s="54" t="s">
        <v>5</v>
      </c>
      <c r="I10" s="54" t="s">
        <v>5</v>
      </c>
      <c r="J10" s="54" t="s">
        <v>5</v>
      </c>
      <c r="K10" s="54" t="s">
        <v>5</v>
      </c>
      <c r="L10" s="54" t="s">
        <v>5</v>
      </c>
      <c r="M10" s="54" t="s">
        <v>5</v>
      </c>
      <c r="N10" s="54" t="s">
        <v>5</v>
      </c>
      <c r="O10" s="54" t="s">
        <v>5</v>
      </c>
      <c r="P10" s="54" t="s">
        <v>5</v>
      </c>
      <c r="Q10" s="54" t="s">
        <v>5</v>
      </c>
      <c r="R10" s="54" t="s">
        <v>5</v>
      </c>
      <c r="S10" s="54" t="s">
        <v>5</v>
      </c>
      <c r="T10" s="114" t="s">
        <v>5</v>
      </c>
      <c r="U10" s="54" t="s">
        <v>5</v>
      </c>
      <c r="V10" s="54" t="s">
        <v>5</v>
      </c>
      <c r="W10" s="54" t="s">
        <v>5</v>
      </c>
      <c r="X10" s="54" t="s">
        <v>5</v>
      </c>
      <c r="Y10" s="54" t="s">
        <v>5</v>
      </c>
      <c r="Z10" s="54" t="s">
        <v>5</v>
      </c>
      <c r="AA10" s="54" t="s">
        <v>5</v>
      </c>
      <c r="AB10" s="54" t="s">
        <v>5</v>
      </c>
      <c r="AC10" s="54" t="s">
        <v>5</v>
      </c>
      <c r="AD10" s="54" t="s">
        <v>5</v>
      </c>
      <c r="AE10" s="54" t="s">
        <v>5</v>
      </c>
      <c r="AF10" s="54" t="s">
        <v>5</v>
      </c>
      <c r="AG10" s="54" t="s">
        <v>5</v>
      </c>
      <c r="AH10" s="54" t="s">
        <v>5</v>
      </c>
      <c r="AI10" s="54" t="s">
        <v>5</v>
      </c>
      <c r="AJ10" s="54" t="s">
        <v>5</v>
      </c>
      <c r="AK10" s="54" t="s">
        <v>5</v>
      </c>
      <c r="AL10" s="54" t="s">
        <v>5</v>
      </c>
      <c r="AM10" s="54" t="s">
        <v>5</v>
      </c>
      <c r="AN10" s="54" t="s">
        <v>5</v>
      </c>
      <c r="AO10" s="54" t="s">
        <v>5</v>
      </c>
      <c r="AP10" s="54" t="s">
        <v>5</v>
      </c>
      <c r="AQ10" s="54" t="s">
        <v>5</v>
      </c>
      <c r="AR10" s="54" t="s">
        <v>5</v>
      </c>
      <c r="AS10" s="54" t="s">
        <v>5</v>
      </c>
      <c r="AT10" s="54" t="s">
        <v>5</v>
      </c>
      <c r="AU10" s="54" t="s">
        <v>5</v>
      </c>
      <c r="AV10" s="54" t="s">
        <v>5</v>
      </c>
    </row>
    <row r="11" spans="1:48" s="57" customFormat="1" x14ac:dyDescent="0.25">
      <c r="A11" s="56" t="s">
        <v>6</v>
      </c>
      <c r="B11" s="79">
        <v>4</v>
      </c>
      <c r="C11" s="79">
        <v>9</v>
      </c>
      <c r="D11" s="79">
        <v>10</v>
      </c>
      <c r="E11" s="79">
        <v>1</v>
      </c>
      <c r="F11" s="79">
        <v>20</v>
      </c>
      <c r="G11" s="79">
        <v>10</v>
      </c>
      <c r="H11" s="79">
        <v>4</v>
      </c>
      <c r="I11" s="79">
        <v>3</v>
      </c>
      <c r="J11" s="79">
        <v>12</v>
      </c>
      <c r="K11" s="79">
        <v>10</v>
      </c>
      <c r="L11" s="79">
        <v>0</v>
      </c>
      <c r="M11" s="79">
        <v>8</v>
      </c>
      <c r="N11" s="79">
        <v>17</v>
      </c>
      <c r="O11" s="79">
        <v>12</v>
      </c>
      <c r="P11" s="79">
        <v>6</v>
      </c>
      <c r="Q11" s="79">
        <v>20</v>
      </c>
      <c r="R11" s="79">
        <v>1</v>
      </c>
      <c r="S11" s="79">
        <v>18</v>
      </c>
      <c r="T11" s="113">
        <v>2</v>
      </c>
      <c r="U11" s="79">
        <v>15</v>
      </c>
      <c r="V11" s="79">
        <v>3</v>
      </c>
      <c r="W11" s="79">
        <v>13</v>
      </c>
      <c r="X11" s="79">
        <v>22</v>
      </c>
      <c r="Y11" s="79">
        <v>15</v>
      </c>
      <c r="Z11" s="79">
        <v>6</v>
      </c>
      <c r="AA11" s="79">
        <v>18</v>
      </c>
      <c r="AB11" s="79">
        <v>15</v>
      </c>
      <c r="AC11" s="79">
        <v>5</v>
      </c>
      <c r="AD11" s="79">
        <v>10</v>
      </c>
      <c r="AE11" s="79">
        <v>20</v>
      </c>
      <c r="AF11" s="79">
        <v>3</v>
      </c>
      <c r="AG11" s="79">
        <v>7</v>
      </c>
      <c r="AH11" s="79">
        <v>10</v>
      </c>
      <c r="AI11" s="79">
        <v>8</v>
      </c>
      <c r="AJ11" s="79">
        <v>12</v>
      </c>
      <c r="AK11" s="79">
        <v>9</v>
      </c>
      <c r="AL11" s="79">
        <v>3</v>
      </c>
      <c r="AM11" s="79">
        <v>3</v>
      </c>
      <c r="AN11" s="79">
        <v>3</v>
      </c>
      <c r="AO11" s="79">
        <v>0</v>
      </c>
      <c r="AP11" s="79">
        <v>2</v>
      </c>
      <c r="AQ11" s="79">
        <v>8</v>
      </c>
      <c r="AR11" s="79">
        <v>12</v>
      </c>
      <c r="AS11" s="79">
        <v>12</v>
      </c>
      <c r="AT11" s="79">
        <v>0</v>
      </c>
      <c r="AU11" s="79">
        <v>8</v>
      </c>
      <c r="AV11" s="79">
        <v>4</v>
      </c>
    </row>
    <row r="12" spans="1:48" s="57" customFormat="1" x14ac:dyDescent="0.25">
      <c r="A12" s="56" t="s">
        <v>7</v>
      </c>
      <c r="B12" s="79">
        <v>10</v>
      </c>
      <c r="C12" s="79">
        <v>12</v>
      </c>
      <c r="D12" s="79">
        <v>0</v>
      </c>
      <c r="E12" s="79">
        <v>5</v>
      </c>
      <c r="F12" s="79">
        <v>4</v>
      </c>
      <c r="G12" s="79">
        <v>2</v>
      </c>
      <c r="H12" s="79">
        <v>3</v>
      </c>
      <c r="I12" s="79">
        <v>4</v>
      </c>
      <c r="J12" s="79">
        <v>5</v>
      </c>
      <c r="K12" s="79">
        <v>10</v>
      </c>
      <c r="L12" s="79">
        <v>0</v>
      </c>
      <c r="M12" s="79">
        <v>9</v>
      </c>
      <c r="N12" s="79">
        <v>13</v>
      </c>
      <c r="O12" s="79">
        <v>13</v>
      </c>
      <c r="P12" s="79">
        <v>11</v>
      </c>
      <c r="Q12" s="79">
        <v>8</v>
      </c>
      <c r="R12" s="79">
        <v>1</v>
      </c>
      <c r="S12" s="79">
        <v>10</v>
      </c>
      <c r="T12" s="113">
        <v>3</v>
      </c>
      <c r="U12" s="79">
        <v>8</v>
      </c>
      <c r="V12" s="79">
        <v>2</v>
      </c>
      <c r="W12" s="79">
        <v>8</v>
      </c>
      <c r="X12" s="79">
        <v>10</v>
      </c>
      <c r="Y12" s="79">
        <v>7</v>
      </c>
      <c r="Z12" s="79">
        <v>2</v>
      </c>
      <c r="AA12" s="79">
        <v>20</v>
      </c>
      <c r="AB12" s="79">
        <v>12</v>
      </c>
      <c r="AC12" s="79">
        <v>10</v>
      </c>
      <c r="AD12" s="79">
        <v>2</v>
      </c>
      <c r="AE12" s="79">
        <v>14</v>
      </c>
      <c r="AF12" s="79">
        <v>1</v>
      </c>
      <c r="AG12" s="79">
        <v>9</v>
      </c>
      <c r="AH12" s="79">
        <v>0</v>
      </c>
      <c r="AI12" s="79">
        <v>14</v>
      </c>
      <c r="AJ12" s="79">
        <v>0</v>
      </c>
      <c r="AK12" s="79">
        <v>12</v>
      </c>
      <c r="AL12" s="79">
        <v>0</v>
      </c>
      <c r="AM12" s="79">
        <v>0</v>
      </c>
      <c r="AN12" s="79">
        <v>2</v>
      </c>
      <c r="AO12" s="79">
        <v>2</v>
      </c>
      <c r="AP12" s="79">
        <v>0</v>
      </c>
      <c r="AQ12" s="79">
        <v>5</v>
      </c>
      <c r="AR12" s="79">
        <v>4</v>
      </c>
      <c r="AS12" s="79">
        <v>9</v>
      </c>
      <c r="AT12" s="79">
        <v>0</v>
      </c>
      <c r="AU12" s="79">
        <v>8</v>
      </c>
      <c r="AV12" s="79">
        <v>0</v>
      </c>
    </row>
    <row r="13" spans="1:48" s="57" customFormat="1" x14ac:dyDescent="0.25">
      <c r="A13" s="56" t="s">
        <v>8</v>
      </c>
      <c r="B13" s="79">
        <v>3</v>
      </c>
      <c r="C13" s="79">
        <v>2</v>
      </c>
      <c r="D13" s="79">
        <v>2</v>
      </c>
      <c r="E13" s="79">
        <v>0</v>
      </c>
      <c r="F13" s="79">
        <v>8</v>
      </c>
      <c r="G13" s="79">
        <v>3</v>
      </c>
      <c r="H13" s="79">
        <v>5</v>
      </c>
      <c r="I13" s="79">
        <v>1</v>
      </c>
      <c r="J13" s="79">
        <v>5</v>
      </c>
      <c r="K13" s="79">
        <v>2</v>
      </c>
      <c r="L13" s="79">
        <v>0</v>
      </c>
      <c r="M13" s="79">
        <v>7</v>
      </c>
      <c r="N13" s="79">
        <v>7</v>
      </c>
      <c r="O13" s="79">
        <v>14</v>
      </c>
      <c r="P13" s="79">
        <v>23</v>
      </c>
      <c r="Q13" s="79">
        <v>6</v>
      </c>
      <c r="R13" s="79">
        <v>0</v>
      </c>
      <c r="S13" s="79">
        <v>9</v>
      </c>
      <c r="T13" s="113">
        <v>16</v>
      </c>
      <c r="U13" s="79">
        <v>8</v>
      </c>
      <c r="V13" s="79">
        <v>3</v>
      </c>
      <c r="W13" s="79">
        <v>9</v>
      </c>
      <c r="X13" s="79">
        <v>13</v>
      </c>
      <c r="Y13" s="79">
        <v>8</v>
      </c>
      <c r="Z13" s="79">
        <v>4</v>
      </c>
      <c r="AA13" s="79">
        <v>14</v>
      </c>
      <c r="AB13" s="79">
        <v>4</v>
      </c>
      <c r="AC13" s="79">
        <v>2</v>
      </c>
      <c r="AD13" s="79">
        <v>6</v>
      </c>
      <c r="AE13" s="79">
        <v>9</v>
      </c>
      <c r="AF13" s="79">
        <v>10</v>
      </c>
      <c r="AG13" s="79">
        <v>6</v>
      </c>
      <c r="AH13" s="79">
        <v>2</v>
      </c>
      <c r="AI13" s="79">
        <v>15</v>
      </c>
      <c r="AJ13" s="79">
        <v>1</v>
      </c>
      <c r="AK13" s="79">
        <v>15</v>
      </c>
      <c r="AL13" s="79">
        <v>7</v>
      </c>
      <c r="AM13" s="79">
        <v>0</v>
      </c>
      <c r="AN13" s="79">
        <v>5</v>
      </c>
      <c r="AO13" s="79">
        <v>2</v>
      </c>
      <c r="AP13" s="79">
        <v>2</v>
      </c>
      <c r="AQ13" s="79">
        <v>3</v>
      </c>
      <c r="AR13" s="79">
        <v>7</v>
      </c>
      <c r="AS13" s="79">
        <v>10</v>
      </c>
      <c r="AT13" s="79">
        <v>1</v>
      </c>
      <c r="AU13" s="79">
        <v>7</v>
      </c>
      <c r="AV13" s="79">
        <v>2</v>
      </c>
    </row>
    <row r="14" spans="1:48" s="57" customFormat="1" x14ac:dyDescent="0.25">
      <c r="A14" s="56" t="s">
        <v>9</v>
      </c>
      <c r="B14" s="79">
        <v>6</v>
      </c>
      <c r="C14" s="79">
        <v>2</v>
      </c>
      <c r="D14" s="79">
        <v>9</v>
      </c>
      <c r="E14" s="79">
        <v>0</v>
      </c>
      <c r="F14" s="79">
        <v>19</v>
      </c>
      <c r="G14" s="79">
        <v>0</v>
      </c>
      <c r="H14" s="79">
        <v>15</v>
      </c>
      <c r="I14" s="79">
        <v>0</v>
      </c>
      <c r="J14" s="79">
        <v>4</v>
      </c>
      <c r="K14" s="79">
        <v>3</v>
      </c>
      <c r="L14" s="79">
        <v>5</v>
      </c>
      <c r="M14" s="79">
        <v>0</v>
      </c>
      <c r="N14" s="79">
        <v>4</v>
      </c>
      <c r="O14" s="79">
        <v>12</v>
      </c>
      <c r="P14" s="79">
        <v>21</v>
      </c>
      <c r="Q14" s="79">
        <v>12</v>
      </c>
      <c r="R14" s="79">
        <v>19</v>
      </c>
      <c r="S14" s="79">
        <v>10</v>
      </c>
      <c r="T14" s="113">
        <v>8</v>
      </c>
      <c r="U14" s="79">
        <v>9</v>
      </c>
      <c r="V14" s="79">
        <v>8</v>
      </c>
      <c r="W14" s="79">
        <v>3</v>
      </c>
      <c r="X14" s="79">
        <v>6</v>
      </c>
      <c r="Y14" s="79">
        <v>1</v>
      </c>
      <c r="Z14" s="79">
        <v>4</v>
      </c>
      <c r="AA14" s="79">
        <v>16</v>
      </c>
      <c r="AB14" s="79">
        <v>5</v>
      </c>
      <c r="AC14" s="79">
        <v>10</v>
      </c>
      <c r="AD14" s="79">
        <v>20</v>
      </c>
      <c r="AE14" s="79">
        <v>8</v>
      </c>
      <c r="AF14" s="79">
        <v>5</v>
      </c>
      <c r="AG14" s="79">
        <v>12</v>
      </c>
      <c r="AH14" s="79">
        <v>3</v>
      </c>
      <c r="AI14" s="79">
        <v>10</v>
      </c>
      <c r="AJ14" s="79">
        <v>2</v>
      </c>
      <c r="AK14" s="79">
        <v>6</v>
      </c>
      <c r="AL14" s="79">
        <v>8</v>
      </c>
      <c r="AM14" s="79">
        <v>5</v>
      </c>
      <c r="AN14" s="79">
        <v>6</v>
      </c>
      <c r="AO14" s="79">
        <v>7</v>
      </c>
      <c r="AP14" s="79">
        <v>1</v>
      </c>
      <c r="AQ14" s="79">
        <v>20</v>
      </c>
      <c r="AR14" s="79">
        <v>10</v>
      </c>
      <c r="AS14" s="79">
        <v>8</v>
      </c>
      <c r="AT14" s="79">
        <v>4</v>
      </c>
      <c r="AU14" s="79">
        <v>2</v>
      </c>
      <c r="AV14" s="79">
        <v>4</v>
      </c>
    </row>
    <row r="15" spans="1:48" s="57" customFormat="1" x14ac:dyDescent="0.25">
      <c r="A15" s="58" t="s">
        <v>10</v>
      </c>
      <c r="B15" s="80">
        <v>0</v>
      </c>
      <c r="C15" s="80">
        <v>0</v>
      </c>
      <c r="D15" s="80">
        <v>0</v>
      </c>
      <c r="E15" s="80">
        <v>0</v>
      </c>
      <c r="F15" s="80">
        <v>2</v>
      </c>
      <c r="G15" s="80">
        <v>0</v>
      </c>
      <c r="H15" s="80">
        <v>1</v>
      </c>
      <c r="I15" s="80">
        <v>5</v>
      </c>
      <c r="J15" s="80">
        <v>1</v>
      </c>
      <c r="K15" s="80">
        <v>0</v>
      </c>
      <c r="L15" s="80">
        <v>0</v>
      </c>
      <c r="M15" s="80">
        <v>3</v>
      </c>
      <c r="N15" s="80">
        <v>2</v>
      </c>
      <c r="O15" s="80">
        <v>12</v>
      </c>
      <c r="P15" s="80">
        <v>5</v>
      </c>
      <c r="Q15" s="80">
        <v>5</v>
      </c>
      <c r="R15" s="80">
        <v>1</v>
      </c>
      <c r="S15" s="80">
        <v>3</v>
      </c>
      <c r="T15" s="112">
        <v>0</v>
      </c>
      <c r="U15" s="80">
        <v>1</v>
      </c>
      <c r="V15" s="80">
        <v>0</v>
      </c>
      <c r="W15" s="80">
        <v>0</v>
      </c>
      <c r="X15" s="80">
        <v>0</v>
      </c>
      <c r="Y15" s="80">
        <v>0</v>
      </c>
      <c r="Z15" s="80">
        <v>0</v>
      </c>
      <c r="AA15" s="80">
        <v>3</v>
      </c>
      <c r="AB15" s="80">
        <v>0</v>
      </c>
      <c r="AC15" s="80">
        <v>6</v>
      </c>
      <c r="AD15" s="80">
        <v>3</v>
      </c>
      <c r="AE15" s="80">
        <v>2</v>
      </c>
      <c r="AF15" s="80">
        <v>2</v>
      </c>
      <c r="AG15" s="80">
        <v>7</v>
      </c>
      <c r="AH15" s="80">
        <v>2</v>
      </c>
      <c r="AI15" s="80">
        <v>1</v>
      </c>
      <c r="AJ15" s="80">
        <v>0</v>
      </c>
      <c r="AK15" s="80">
        <v>2</v>
      </c>
      <c r="AL15" s="80">
        <v>4</v>
      </c>
      <c r="AM15" s="80">
        <v>6</v>
      </c>
      <c r="AN15" s="80">
        <v>4</v>
      </c>
      <c r="AO15" s="80">
        <v>2</v>
      </c>
      <c r="AP15" s="80">
        <v>0</v>
      </c>
      <c r="AQ15" s="80">
        <v>4</v>
      </c>
      <c r="AR15" s="80">
        <v>4</v>
      </c>
      <c r="AS15" s="80">
        <v>5</v>
      </c>
      <c r="AT15" s="80">
        <v>0</v>
      </c>
      <c r="AU15" s="80">
        <v>3</v>
      </c>
      <c r="AV15" s="80">
        <v>1</v>
      </c>
    </row>
    <row r="16" spans="1:48" ht="16.5" thickBot="1" x14ac:dyDescent="0.3">
      <c r="A16" s="59" t="s">
        <v>37</v>
      </c>
      <c r="B16" s="34">
        <f t="shared" ref="B16:AV16" si="0">SUM(B11:B15)</f>
        <v>23</v>
      </c>
      <c r="C16" s="34">
        <f t="shared" si="0"/>
        <v>25</v>
      </c>
      <c r="D16" s="34">
        <f t="shared" si="0"/>
        <v>21</v>
      </c>
      <c r="E16" s="34">
        <f t="shared" si="0"/>
        <v>6</v>
      </c>
      <c r="F16" s="34">
        <f t="shared" si="0"/>
        <v>53</v>
      </c>
      <c r="G16" s="34">
        <f t="shared" si="0"/>
        <v>15</v>
      </c>
      <c r="H16" s="34">
        <f t="shared" si="0"/>
        <v>28</v>
      </c>
      <c r="I16" s="34">
        <f t="shared" si="0"/>
        <v>13</v>
      </c>
      <c r="J16" s="34">
        <f t="shared" si="0"/>
        <v>27</v>
      </c>
      <c r="K16" s="34">
        <f t="shared" si="0"/>
        <v>25</v>
      </c>
      <c r="L16" s="34">
        <f t="shared" si="0"/>
        <v>5</v>
      </c>
      <c r="M16" s="34">
        <f t="shared" si="0"/>
        <v>27</v>
      </c>
      <c r="N16" s="34">
        <f t="shared" si="0"/>
        <v>43</v>
      </c>
      <c r="O16" s="34">
        <f t="shared" si="0"/>
        <v>63</v>
      </c>
      <c r="P16" s="34">
        <f t="shared" si="0"/>
        <v>66</v>
      </c>
      <c r="Q16" s="34">
        <f t="shared" si="0"/>
        <v>51</v>
      </c>
      <c r="R16" s="34">
        <f t="shared" si="0"/>
        <v>22</v>
      </c>
      <c r="S16" s="34">
        <f t="shared" si="0"/>
        <v>50</v>
      </c>
      <c r="T16" s="111">
        <f t="shared" si="0"/>
        <v>29</v>
      </c>
      <c r="U16" s="34">
        <f t="shared" si="0"/>
        <v>41</v>
      </c>
      <c r="V16" s="34">
        <f t="shared" si="0"/>
        <v>16</v>
      </c>
      <c r="W16" s="34">
        <f t="shared" si="0"/>
        <v>33</v>
      </c>
      <c r="X16" s="34">
        <f t="shared" si="0"/>
        <v>51</v>
      </c>
      <c r="Y16" s="34">
        <f t="shared" si="0"/>
        <v>31</v>
      </c>
      <c r="Z16" s="34">
        <f t="shared" si="0"/>
        <v>16</v>
      </c>
      <c r="AA16" s="34">
        <f t="shared" si="0"/>
        <v>71</v>
      </c>
      <c r="AB16" s="34">
        <f t="shared" si="0"/>
        <v>36</v>
      </c>
      <c r="AC16" s="34">
        <f t="shared" si="0"/>
        <v>33</v>
      </c>
      <c r="AD16" s="34">
        <f t="shared" si="0"/>
        <v>41</v>
      </c>
      <c r="AE16" s="34">
        <f t="shared" si="0"/>
        <v>53</v>
      </c>
      <c r="AF16" s="34">
        <f t="shared" si="0"/>
        <v>21</v>
      </c>
      <c r="AG16" s="34">
        <f t="shared" si="0"/>
        <v>41</v>
      </c>
      <c r="AH16" s="34">
        <f t="shared" si="0"/>
        <v>17</v>
      </c>
      <c r="AI16" s="34">
        <f t="shared" si="0"/>
        <v>48</v>
      </c>
      <c r="AJ16" s="34">
        <f t="shared" si="0"/>
        <v>15</v>
      </c>
      <c r="AK16" s="34">
        <f t="shared" si="0"/>
        <v>44</v>
      </c>
      <c r="AL16" s="34">
        <f t="shared" si="0"/>
        <v>22</v>
      </c>
      <c r="AM16" s="34">
        <f t="shared" si="0"/>
        <v>14</v>
      </c>
      <c r="AN16" s="34">
        <f t="shared" si="0"/>
        <v>20</v>
      </c>
      <c r="AO16" s="34">
        <f t="shared" si="0"/>
        <v>13</v>
      </c>
      <c r="AP16" s="34">
        <f t="shared" si="0"/>
        <v>5</v>
      </c>
      <c r="AQ16" s="34">
        <f t="shared" si="0"/>
        <v>40</v>
      </c>
      <c r="AR16" s="34">
        <f t="shared" si="0"/>
        <v>37</v>
      </c>
      <c r="AS16" s="34">
        <f t="shared" si="0"/>
        <v>44</v>
      </c>
      <c r="AT16" s="34">
        <f t="shared" si="0"/>
        <v>5</v>
      </c>
      <c r="AU16" s="34">
        <f t="shared" si="0"/>
        <v>28</v>
      </c>
      <c r="AV16" s="34">
        <f t="shared" si="0"/>
        <v>11</v>
      </c>
    </row>
    <row r="17" spans="1:85" ht="15.75" x14ac:dyDescent="0.25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</row>
    <row r="18" spans="1:85" ht="15.75" x14ac:dyDescent="0.25">
      <c r="A18" s="2"/>
    </row>
    <row r="19" spans="1:85" ht="26.25" x14ac:dyDescent="0.4">
      <c r="A19" s="4" t="s">
        <v>41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</row>
    <row r="20" spans="1:85" ht="19.5" thickBot="1" x14ac:dyDescent="0.3">
      <c r="A20" s="5" t="s">
        <v>0</v>
      </c>
      <c r="B20" s="23" t="s">
        <v>213</v>
      </c>
      <c r="C20" s="23" t="s">
        <v>212</v>
      </c>
      <c r="D20" s="23" t="s">
        <v>211</v>
      </c>
      <c r="E20" s="23" t="s">
        <v>210</v>
      </c>
      <c r="F20" s="23" t="s">
        <v>209</v>
      </c>
      <c r="G20" s="23" t="s">
        <v>208</v>
      </c>
      <c r="H20" s="23" t="s">
        <v>207</v>
      </c>
      <c r="I20" s="23" t="s">
        <v>206</v>
      </c>
      <c r="J20" s="23" t="s">
        <v>205</v>
      </c>
      <c r="K20" s="23" t="s">
        <v>204</v>
      </c>
      <c r="L20" s="23" t="s">
        <v>203</v>
      </c>
      <c r="M20" s="23" t="s">
        <v>202</v>
      </c>
      <c r="N20" s="23" t="s">
        <v>201</v>
      </c>
      <c r="O20" s="23" t="s">
        <v>200</v>
      </c>
      <c r="P20" s="23" t="s">
        <v>199</v>
      </c>
      <c r="Q20" s="23" t="s">
        <v>198</v>
      </c>
      <c r="R20" s="23" t="s">
        <v>197</v>
      </c>
      <c r="S20" s="23" t="s">
        <v>196</v>
      </c>
      <c r="T20" s="23" t="s">
        <v>195</v>
      </c>
      <c r="U20" s="23" t="s">
        <v>194</v>
      </c>
      <c r="V20" s="23" t="s">
        <v>193</v>
      </c>
      <c r="W20" s="23" t="s">
        <v>192</v>
      </c>
      <c r="X20" s="23" t="s">
        <v>191</v>
      </c>
      <c r="Y20" s="23" t="s">
        <v>190</v>
      </c>
      <c r="Z20" s="23" t="s">
        <v>189</v>
      </c>
      <c r="AA20" s="23" t="s">
        <v>188</v>
      </c>
      <c r="AB20" s="23" t="s">
        <v>187</v>
      </c>
      <c r="AC20" s="23" t="s">
        <v>186</v>
      </c>
      <c r="AD20" s="23" t="s">
        <v>52</v>
      </c>
      <c r="AE20" s="23" t="s">
        <v>53</v>
      </c>
      <c r="AF20" s="23" t="s">
        <v>54</v>
      </c>
      <c r="AG20" s="23" t="s">
        <v>55</v>
      </c>
      <c r="AH20" s="23" t="s">
        <v>67</v>
      </c>
      <c r="AI20" s="23" t="s">
        <v>68</v>
      </c>
      <c r="AJ20" s="23" t="s">
        <v>69</v>
      </c>
      <c r="AK20" s="23" t="s">
        <v>70</v>
      </c>
      <c r="AL20" s="23" t="s">
        <v>72</v>
      </c>
      <c r="AM20" s="23" t="s">
        <v>73</v>
      </c>
      <c r="AN20" s="23" t="s">
        <v>74</v>
      </c>
      <c r="AO20" s="23" t="s">
        <v>75</v>
      </c>
      <c r="AP20" s="23" t="s">
        <v>82</v>
      </c>
      <c r="AQ20" s="23" t="s">
        <v>83</v>
      </c>
      <c r="AR20" s="23" t="s">
        <v>84</v>
      </c>
      <c r="AS20" s="23" t="s">
        <v>85</v>
      </c>
      <c r="AT20" s="23" t="s">
        <v>87</v>
      </c>
      <c r="AU20" s="23" t="s">
        <v>88</v>
      </c>
      <c r="AV20" s="23" t="s">
        <v>89</v>
      </c>
      <c r="AW20" s="23" t="s">
        <v>90</v>
      </c>
      <c r="AX20" s="23" t="s">
        <v>97</v>
      </c>
      <c r="AY20" s="23" t="s">
        <v>98</v>
      </c>
      <c r="AZ20" s="23" t="s">
        <v>99</v>
      </c>
      <c r="BA20" s="23" t="s">
        <v>100</v>
      </c>
      <c r="BB20" s="23" t="s">
        <v>107</v>
      </c>
      <c r="BC20" s="23" t="s">
        <v>108</v>
      </c>
      <c r="BD20" s="23" t="s">
        <v>109</v>
      </c>
      <c r="BE20" s="23" t="s">
        <v>110</v>
      </c>
      <c r="BF20" s="23" t="s">
        <v>117</v>
      </c>
      <c r="BG20" s="23" t="s">
        <v>118</v>
      </c>
      <c r="BH20" s="23" t="s">
        <v>119</v>
      </c>
      <c r="BI20" s="23" t="s">
        <v>120</v>
      </c>
      <c r="BJ20" s="23" t="s">
        <v>185</v>
      </c>
      <c r="BK20" s="23" t="s">
        <v>184</v>
      </c>
      <c r="BL20" s="23" t="s">
        <v>183</v>
      </c>
      <c r="BM20" s="23" t="s">
        <v>182</v>
      </c>
      <c r="BN20" s="23" t="s">
        <v>181</v>
      </c>
      <c r="BO20" s="23" t="s">
        <v>180</v>
      </c>
      <c r="BP20" s="23" t="s">
        <v>179</v>
      </c>
      <c r="BQ20" s="23" t="s">
        <v>178</v>
      </c>
      <c r="BR20" s="23" t="s">
        <v>177</v>
      </c>
      <c r="BS20" s="23" t="s">
        <v>176</v>
      </c>
      <c r="BT20" s="24" t="s">
        <v>175</v>
      </c>
      <c r="BU20" s="24" t="s">
        <v>174</v>
      </c>
    </row>
    <row r="21" spans="1:85" s="20" customFormat="1" ht="31.5" customHeight="1" x14ac:dyDescent="0.25">
      <c r="A21" s="21" t="s">
        <v>32</v>
      </c>
      <c r="B21" s="60" t="s">
        <v>165</v>
      </c>
      <c r="C21" s="60" t="s">
        <v>165</v>
      </c>
      <c r="D21" s="60" t="s">
        <v>165</v>
      </c>
      <c r="E21" s="60" t="s">
        <v>165</v>
      </c>
      <c r="F21" s="60" t="s">
        <v>169</v>
      </c>
      <c r="G21" s="60" t="s">
        <v>169</v>
      </c>
      <c r="H21" s="60" t="s">
        <v>169</v>
      </c>
      <c r="I21" s="60" t="s">
        <v>169</v>
      </c>
      <c r="J21" s="60" t="s">
        <v>173</v>
      </c>
      <c r="K21" s="60" t="s">
        <v>173</v>
      </c>
      <c r="L21" s="60" t="s">
        <v>173</v>
      </c>
      <c r="M21" s="60" t="s">
        <v>173</v>
      </c>
      <c r="N21" s="60" t="s">
        <v>173</v>
      </c>
      <c r="O21" s="60" t="s">
        <v>173</v>
      </c>
      <c r="P21" s="60" t="s">
        <v>173</v>
      </c>
      <c r="Q21" s="60" t="s">
        <v>173</v>
      </c>
      <c r="R21" s="60" t="s">
        <v>165</v>
      </c>
      <c r="S21" s="60" t="s">
        <v>165</v>
      </c>
      <c r="T21" s="60" t="s">
        <v>165</v>
      </c>
      <c r="U21" s="60" t="s">
        <v>165</v>
      </c>
      <c r="V21" s="60" t="s">
        <v>173</v>
      </c>
      <c r="W21" s="60" t="s">
        <v>172</v>
      </c>
      <c r="X21" s="60" t="s">
        <v>171</v>
      </c>
      <c r="Y21" s="60" t="s">
        <v>170</v>
      </c>
      <c r="Z21" s="60" t="s">
        <v>169</v>
      </c>
      <c r="AA21" s="60" t="s">
        <v>168</v>
      </c>
      <c r="AB21" s="60" t="s">
        <v>167</v>
      </c>
      <c r="AC21" s="60" t="s">
        <v>166</v>
      </c>
      <c r="AD21" s="60" t="s">
        <v>173</v>
      </c>
      <c r="AE21" s="60" t="s">
        <v>172</v>
      </c>
      <c r="AF21" s="60" t="s">
        <v>171</v>
      </c>
      <c r="AG21" s="60" t="s">
        <v>170</v>
      </c>
      <c r="AH21" s="60" t="s">
        <v>173</v>
      </c>
      <c r="AI21" s="60" t="s">
        <v>173</v>
      </c>
      <c r="AJ21" s="60" t="s">
        <v>173</v>
      </c>
      <c r="AK21" s="60" t="s">
        <v>173</v>
      </c>
      <c r="AL21" s="60" t="s">
        <v>169</v>
      </c>
      <c r="AM21" s="60" t="s">
        <v>168</v>
      </c>
      <c r="AN21" s="60" t="s">
        <v>167</v>
      </c>
      <c r="AO21" s="60" t="s">
        <v>166</v>
      </c>
      <c r="AP21" s="60" t="s">
        <v>169</v>
      </c>
      <c r="AQ21" s="60" t="s">
        <v>169</v>
      </c>
      <c r="AR21" s="60" t="s">
        <v>169</v>
      </c>
      <c r="AS21" s="60" t="s">
        <v>169</v>
      </c>
      <c r="AT21" s="60" t="s">
        <v>173</v>
      </c>
      <c r="AU21" s="60" t="s">
        <v>172</v>
      </c>
      <c r="AV21" s="60" t="s">
        <v>171</v>
      </c>
      <c r="AW21" s="60" t="s">
        <v>170</v>
      </c>
      <c r="AX21" s="60" t="s">
        <v>169</v>
      </c>
      <c r="AY21" s="60" t="s">
        <v>168</v>
      </c>
      <c r="AZ21" s="60" t="s">
        <v>167</v>
      </c>
      <c r="BA21" s="60" t="s">
        <v>166</v>
      </c>
      <c r="BB21" s="60" t="s">
        <v>165</v>
      </c>
      <c r="BC21" s="60" t="s">
        <v>165</v>
      </c>
      <c r="BD21" s="60" t="s">
        <v>165</v>
      </c>
      <c r="BE21" s="60" t="s">
        <v>165</v>
      </c>
      <c r="BF21" s="60" t="s">
        <v>165</v>
      </c>
      <c r="BG21" s="60" t="s">
        <v>164</v>
      </c>
      <c r="BH21" s="60" t="s">
        <v>163</v>
      </c>
      <c r="BI21" s="60" t="s">
        <v>162</v>
      </c>
      <c r="BJ21" s="60" t="s">
        <v>165</v>
      </c>
      <c r="BK21" s="60" t="s">
        <v>164</v>
      </c>
      <c r="BL21" s="60" t="s">
        <v>163</v>
      </c>
      <c r="BM21" s="60" t="s">
        <v>162</v>
      </c>
      <c r="BN21" s="60" t="s">
        <v>169</v>
      </c>
      <c r="BO21" s="60" t="s">
        <v>168</v>
      </c>
      <c r="BP21" s="60" t="s">
        <v>167</v>
      </c>
      <c r="BQ21" s="60" t="s">
        <v>166</v>
      </c>
      <c r="BR21" s="60" t="s">
        <v>165</v>
      </c>
      <c r="BS21" s="60" t="s">
        <v>164</v>
      </c>
      <c r="BT21" s="61" t="s">
        <v>163</v>
      </c>
      <c r="BU21" s="61" t="s">
        <v>162</v>
      </c>
      <c r="BV21"/>
      <c r="BW21"/>
      <c r="BX21"/>
      <c r="BY21"/>
      <c r="BZ21"/>
      <c r="CA21"/>
      <c r="CB21"/>
      <c r="CC21"/>
      <c r="CD21"/>
      <c r="CE21"/>
      <c r="CF21"/>
      <c r="CG21"/>
    </row>
    <row r="22" spans="1:85" ht="31.5" x14ac:dyDescent="0.25">
      <c r="A22" s="7" t="s">
        <v>33</v>
      </c>
      <c r="B22" s="25" t="s">
        <v>5</v>
      </c>
      <c r="C22" s="25" t="s">
        <v>5</v>
      </c>
      <c r="D22" s="25" t="s">
        <v>5</v>
      </c>
      <c r="E22" s="25" t="s">
        <v>5</v>
      </c>
      <c r="F22" s="25" t="s">
        <v>5</v>
      </c>
      <c r="G22" s="25" t="s">
        <v>5</v>
      </c>
      <c r="H22" s="25" t="s">
        <v>5</v>
      </c>
      <c r="I22" s="25" t="s">
        <v>5</v>
      </c>
      <c r="J22" s="25" t="s">
        <v>5</v>
      </c>
      <c r="K22" s="25" t="s">
        <v>5</v>
      </c>
      <c r="L22" s="25" t="s">
        <v>5</v>
      </c>
      <c r="M22" s="25" t="s">
        <v>5</v>
      </c>
      <c r="N22" s="25" t="s">
        <v>5</v>
      </c>
      <c r="O22" s="25" t="s">
        <v>5</v>
      </c>
      <c r="P22" s="25" t="s">
        <v>5</v>
      </c>
      <c r="Q22" s="25" t="s">
        <v>5</v>
      </c>
      <c r="R22" s="25" t="s">
        <v>5</v>
      </c>
      <c r="S22" s="25" t="s">
        <v>5</v>
      </c>
      <c r="T22" s="25" t="s">
        <v>5</v>
      </c>
      <c r="U22" s="25" t="s">
        <v>5</v>
      </c>
      <c r="V22" s="25" t="s">
        <v>5</v>
      </c>
      <c r="W22" s="25" t="s">
        <v>5</v>
      </c>
      <c r="X22" s="25" t="s">
        <v>5</v>
      </c>
      <c r="Y22" s="25" t="s">
        <v>5</v>
      </c>
      <c r="Z22" s="25" t="s">
        <v>5</v>
      </c>
      <c r="AA22" s="25" t="s">
        <v>5</v>
      </c>
      <c r="AB22" s="25" t="s">
        <v>5</v>
      </c>
      <c r="AC22" s="25" t="s">
        <v>5</v>
      </c>
      <c r="AD22" s="25" t="s">
        <v>5</v>
      </c>
      <c r="AE22" s="25" t="s">
        <v>5</v>
      </c>
      <c r="AF22" s="25" t="s">
        <v>5</v>
      </c>
      <c r="AG22" s="25" t="s">
        <v>5</v>
      </c>
      <c r="AH22" s="25" t="s">
        <v>5</v>
      </c>
      <c r="AI22" s="25" t="s">
        <v>5</v>
      </c>
      <c r="AJ22" s="25" t="s">
        <v>5</v>
      </c>
      <c r="AK22" s="25" t="s">
        <v>5</v>
      </c>
      <c r="AL22" s="25" t="s">
        <v>5</v>
      </c>
      <c r="AM22" s="25" t="s">
        <v>5</v>
      </c>
      <c r="AN22" s="25" t="s">
        <v>5</v>
      </c>
      <c r="AO22" s="25" t="s">
        <v>5</v>
      </c>
      <c r="AP22" s="25" t="s">
        <v>5</v>
      </c>
      <c r="AQ22" s="25" t="s">
        <v>5</v>
      </c>
      <c r="AR22" s="25" t="s">
        <v>5</v>
      </c>
      <c r="AS22" s="25" t="s">
        <v>5</v>
      </c>
      <c r="AT22" s="25" t="s">
        <v>5</v>
      </c>
      <c r="AU22" s="25" t="s">
        <v>5</v>
      </c>
      <c r="AV22" s="25" t="s">
        <v>5</v>
      </c>
      <c r="AW22" s="25" t="s">
        <v>5</v>
      </c>
      <c r="AX22" s="25" t="s">
        <v>5</v>
      </c>
      <c r="AY22" s="25" t="s">
        <v>5</v>
      </c>
      <c r="AZ22" s="25" t="s">
        <v>5</v>
      </c>
      <c r="BA22" s="25" t="s">
        <v>5</v>
      </c>
      <c r="BB22" s="25" t="s">
        <v>5</v>
      </c>
      <c r="BC22" s="25" t="s">
        <v>5</v>
      </c>
      <c r="BD22" s="25" t="s">
        <v>5</v>
      </c>
      <c r="BE22" s="25" t="s">
        <v>5</v>
      </c>
      <c r="BF22" s="25" t="s">
        <v>5</v>
      </c>
      <c r="BG22" s="25" t="s">
        <v>5</v>
      </c>
      <c r="BH22" s="25" t="s">
        <v>5</v>
      </c>
      <c r="BI22" s="25" t="s">
        <v>5</v>
      </c>
      <c r="BJ22" s="25" t="s">
        <v>5</v>
      </c>
      <c r="BK22" s="25" t="s">
        <v>5</v>
      </c>
      <c r="BL22" s="25" t="s">
        <v>5</v>
      </c>
      <c r="BM22" s="25" t="s">
        <v>5</v>
      </c>
      <c r="BN22" s="25" t="s">
        <v>5</v>
      </c>
      <c r="BO22" s="25" t="s">
        <v>5</v>
      </c>
      <c r="BP22" s="25" t="s">
        <v>5</v>
      </c>
      <c r="BQ22" s="25" t="s">
        <v>5</v>
      </c>
      <c r="BR22" s="25" t="s">
        <v>5</v>
      </c>
      <c r="BS22" s="25" t="s">
        <v>5</v>
      </c>
      <c r="BT22" s="26" t="s">
        <v>5</v>
      </c>
      <c r="BU22" s="26" t="s">
        <v>5</v>
      </c>
    </row>
    <row r="23" spans="1:85" x14ac:dyDescent="0.25">
      <c r="A23" s="9" t="s">
        <v>6</v>
      </c>
      <c r="B23" s="27">
        <v>22</v>
      </c>
      <c r="C23" s="27">
        <v>2</v>
      </c>
      <c r="D23" s="27">
        <v>0</v>
      </c>
      <c r="E23" s="27">
        <v>7</v>
      </c>
      <c r="F23" s="27">
        <v>9</v>
      </c>
      <c r="G23" s="27">
        <v>6</v>
      </c>
      <c r="H23" s="27">
        <v>0</v>
      </c>
      <c r="I23" s="27">
        <v>1</v>
      </c>
      <c r="J23" s="27">
        <v>8</v>
      </c>
      <c r="K23" s="27">
        <v>7</v>
      </c>
      <c r="L23" s="27">
        <v>7</v>
      </c>
      <c r="M23" s="27">
        <v>0</v>
      </c>
      <c r="N23" s="27">
        <v>16</v>
      </c>
      <c r="O23" s="27">
        <v>24</v>
      </c>
      <c r="P23" s="27">
        <v>21</v>
      </c>
      <c r="Q23" s="27">
        <v>4</v>
      </c>
      <c r="R23" s="27">
        <v>17</v>
      </c>
      <c r="S23" s="27">
        <v>22</v>
      </c>
      <c r="T23" s="27">
        <v>1</v>
      </c>
      <c r="U23" s="27">
        <v>4</v>
      </c>
      <c r="V23" s="27">
        <v>22</v>
      </c>
      <c r="W23" s="27">
        <v>3</v>
      </c>
      <c r="X23" s="27">
        <v>17</v>
      </c>
      <c r="Y23" s="27">
        <v>4</v>
      </c>
      <c r="Z23" s="27">
        <v>0</v>
      </c>
      <c r="AA23" s="27">
        <v>1</v>
      </c>
      <c r="AB23" s="27">
        <v>0</v>
      </c>
      <c r="AC23" s="27">
        <v>1</v>
      </c>
      <c r="AD23" s="27">
        <v>17</v>
      </c>
      <c r="AE23" s="27">
        <v>17</v>
      </c>
      <c r="AF23" s="27">
        <v>14</v>
      </c>
      <c r="AG23" s="27">
        <v>18</v>
      </c>
      <c r="AH23" s="27">
        <v>17</v>
      </c>
      <c r="AI23" s="27">
        <v>25</v>
      </c>
      <c r="AJ23" s="27">
        <v>25</v>
      </c>
      <c r="AK23" s="27">
        <v>3</v>
      </c>
      <c r="AL23" s="27">
        <v>14</v>
      </c>
      <c r="AM23" s="27">
        <v>12</v>
      </c>
      <c r="AN23" s="27">
        <v>12</v>
      </c>
      <c r="AO23" s="27">
        <v>15</v>
      </c>
      <c r="AP23" s="27"/>
      <c r="AQ23" s="27">
        <v>17</v>
      </c>
      <c r="AR23" s="27">
        <v>25</v>
      </c>
      <c r="AS23" s="27">
        <v>22</v>
      </c>
      <c r="AT23" s="27">
        <v>18</v>
      </c>
      <c r="AU23" s="27">
        <v>21</v>
      </c>
      <c r="AV23" s="27">
        <v>4</v>
      </c>
      <c r="AW23" s="27">
        <v>1</v>
      </c>
      <c r="AX23" s="27">
        <v>8</v>
      </c>
      <c r="AY23" s="27">
        <v>10</v>
      </c>
      <c r="AZ23" s="27">
        <v>5</v>
      </c>
      <c r="BA23" s="27">
        <v>1</v>
      </c>
      <c r="BB23" s="27">
        <v>19</v>
      </c>
      <c r="BC23" s="27">
        <v>8</v>
      </c>
      <c r="BD23" s="27">
        <v>14</v>
      </c>
      <c r="BE23" s="27">
        <v>0</v>
      </c>
      <c r="BF23" s="27">
        <v>20</v>
      </c>
      <c r="BG23" s="27">
        <v>18</v>
      </c>
      <c r="BH23" s="27">
        <v>10</v>
      </c>
      <c r="BI23" s="27">
        <v>10</v>
      </c>
      <c r="BJ23" s="27">
        <v>15</v>
      </c>
      <c r="BK23" s="27">
        <v>14</v>
      </c>
      <c r="BL23" s="27">
        <v>16</v>
      </c>
      <c r="BM23" s="27">
        <v>5</v>
      </c>
      <c r="BN23" s="27">
        <v>19</v>
      </c>
      <c r="BO23" s="27">
        <v>20</v>
      </c>
      <c r="BP23" s="27">
        <v>18</v>
      </c>
      <c r="BQ23" s="27">
        <v>20</v>
      </c>
      <c r="BR23" s="27">
        <v>15</v>
      </c>
      <c r="BS23" s="27">
        <v>16</v>
      </c>
      <c r="BT23" s="27">
        <v>18</v>
      </c>
      <c r="BU23" s="28">
        <v>11</v>
      </c>
    </row>
    <row r="24" spans="1:85" x14ac:dyDescent="0.25">
      <c r="A24" s="9" t="s">
        <v>7</v>
      </c>
      <c r="B24" s="27">
        <v>27</v>
      </c>
      <c r="C24" s="27">
        <v>0</v>
      </c>
      <c r="D24" s="27">
        <v>0</v>
      </c>
      <c r="E24" s="27">
        <v>0</v>
      </c>
      <c r="F24" s="27">
        <v>1</v>
      </c>
      <c r="G24" s="27">
        <v>6</v>
      </c>
      <c r="H24" s="27">
        <v>7</v>
      </c>
      <c r="I24" s="27">
        <v>0</v>
      </c>
      <c r="J24" s="27">
        <v>6</v>
      </c>
      <c r="K24" s="27">
        <v>13</v>
      </c>
      <c r="L24" s="27">
        <v>4</v>
      </c>
      <c r="M24" s="27">
        <v>0</v>
      </c>
      <c r="N24" s="27">
        <v>20</v>
      </c>
      <c r="O24" s="27">
        <v>20</v>
      </c>
      <c r="P24" s="27">
        <v>19</v>
      </c>
      <c r="Q24" s="27">
        <v>3</v>
      </c>
      <c r="R24" s="27">
        <v>15</v>
      </c>
      <c r="S24" s="27">
        <v>16</v>
      </c>
      <c r="T24" s="27">
        <v>4</v>
      </c>
      <c r="U24" s="27">
        <v>7</v>
      </c>
      <c r="V24" s="27">
        <v>15</v>
      </c>
      <c r="W24" s="27">
        <v>13</v>
      </c>
      <c r="X24" s="27">
        <v>8</v>
      </c>
      <c r="Y24" s="27">
        <v>13</v>
      </c>
      <c r="Z24" s="27">
        <v>1</v>
      </c>
      <c r="AA24" s="27">
        <v>0</v>
      </c>
      <c r="AB24" s="27">
        <v>0</v>
      </c>
      <c r="AC24" s="27">
        <v>0</v>
      </c>
      <c r="AD24" s="27">
        <v>8</v>
      </c>
      <c r="AE24" s="27">
        <v>10</v>
      </c>
      <c r="AF24" s="27">
        <v>19</v>
      </c>
      <c r="AG24" s="27">
        <v>11</v>
      </c>
      <c r="AH24" s="27">
        <v>22</v>
      </c>
      <c r="AI24" s="27">
        <v>22</v>
      </c>
      <c r="AJ24" s="27">
        <v>15</v>
      </c>
      <c r="AK24" s="27">
        <v>5</v>
      </c>
      <c r="AL24" s="27">
        <v>20</v>
      </c>
      <c r="AM24" s="27">
        <v>18</v>
      </c>
      <c r="AN24" s="27">
        <v>21</v>
      </c>
      <c r="AO24" s="27">
        <v>13</v>
      </c>
      <c r="AP24" s="27"/>
      <c r="AQ24" s="27">
        <v>6</v>
      </c>
      <c r="AR24" s="27">
        <v>10</v>
      </c>
      <c r="AS24" s="27">
        <v>9</v>
      </c>
      <c r="AT24" s="27">
        <v>7</v>
      </c>
      <c r="AU24" s="27">
        <v>19</v>
      </c>
      <c r="AV24" s="27">
        <v>6</v>
      </c>
      <c r="AW24" s="27">
        <v>0</v>
      </c>
      <c r="AX24" s="27">
        <v>22</v>
      </c>
      <c r="AY24" s="27">
        <v>27</v>
      </c>
      <c r="AZ24" s="27">
        <v>16</v>
      </c>
      <c r="BA24" s="27">
        <v>15</v>
      </c>
      <c r="BB24" s="27">
        <v>21</v>
      </c>
      <c r="BC24" s="27">
        <v>17</v>
      </c>
      <c r="BD24" s="27">
        <v>18</v>
      </c>
      <c r="BE24" s="27">
        <v>17</v>
      </c>
      <c r="BF24" s="27">
        <v>25</v>
      </c>
      <c r="BG24" s="27">
        <v>22</v>
      </c>
      <c r="BH24" s="27">
        <v>24</v>
      </c>
      <c r="BI24" s="27">
        <v>17</v>
      </c>
      <c r="BJ24" s="27">
        <v>1</v>
      </c>
      <c r="BK24" s="27">
        <v>1</v>
      </c>
      <c r="BL24" s="27">
        <v>0</v>
      </c>
      <c r="BM24" s="27">
        <v>3</v>
      </c>
      <c r="BN24" s="27">
        <v>20</v>
      </c>
      <c r="BO24" s="27">
        <v>21</v>
      </c>
      <c r="BP24" s="27">
        <v>17</v>
      </c>
      <c r="BQ24" s="27">
        <v>11</v>
      </c>
      <c r="BR24" s="27">
        <v>8</v>
      </c>
      <c r="BS24" s="27">
        <v>14</v>
      </c>
      <c r="BT24" s="27">
        <v>18</v>
      </c>
      <c r="BU24" s="28">
        <v>8</v>
      </c>
    </row>
    <row r="25" spans="1:85" x14ac:dyDescent="0.25">
      <c r="A25" s="9" t="s">
        <v>8</v>
      </c>
      <c r="B25" s="27">
        <v>14</v>
      </c>
      <c r="C25" s="27">
        <v>2</v>
      </c>
      <c r="D25" s="27">
        <v>2</v>
      </c>
      <c r="E25" s="27">
        <v>1</v>
      </c>
      <c r="F25" s="27">
        <v>3</v>
      </c>
      <c r="G25" s="27">
        <v>2</v>
      </c>
      <c r="H25" s="27">
        <v>8</v>
      </c>
      <c r="I25" s="27">
        <v>0</v>
      </c>
      <c r="J25" s="27">
        <v>7</v>
      </c>
      <c r="K25" s="27">
        <v>11</v>
      </c>
      <c r="L25" s="27">
        <v>5</v>
      </c>
      <c r="M25" s="27">
        <v>6</v>
      </c>
      <c r="N25" s="27">
        <v>15</v>
      </c>
      <c r="O25" s="27">
        <v>22</v>
      </c>
      <c r="P25" s="27">
        <v>4</v>
      </c>
      <c r="Q25" s="27">
        <v>0</v>
      </c>
      <c r="R25" s="27">
        <v>20</v>
      </c>
      <c r="S25" s="27">
        <v>16</v>
      </c>
      <c r="T25" s="27">
        <v>7</v>
      </c>
      <c r="U25" s="27">
        <v>4</v>
      </c>
      <c r="V25" s="27">
        <v>13</v>
      </c>
      <c r="W25" s="27">
        <v>6</v>
      </c>
      <c r="X25" s="27">
        <v>3</v>
      </c>
      <c r="Y25" s="27">
        <v>3</v>
      </c>
      <c r="Z25" s="27">
        <v>0</v>
      </c>
      <c r="AA25" s="27">
        <v>2</v>
      </c>
      <c r="AB25" s="27">
        <v>0</v>
      </c>
      <c r="AC25" s="27">
        <v>0</v>
      </c>
      <c r="AD25" s="27">
        <v>3</v>
      </c>
      <c r="AE25" s="27">
        <v>6</v>
      </c>
      <c r="AF25" s="27">
        <v>7</v>
      </c>
      <c r="AG25" s="27">
        <v>2</v>
      </c>
      <c r="AH25" s="27">
        <v>13</v>
      </c>
      <c r="AI25" s="27">
        <v>17</v>
      </c>
      <c r="AJ25" s="27">
        <v>12</v>
      </c>
      <c r="AK25" s="27">
        <v>7</v>
      </c>
      <c r="AL25" s="27">
        <v>9</v>
      </c>
      <c r="AM25" s="27">
        <v>2</v>
      </c>
      <c r="AN25" s="27">
        <v>7</v>
      </c>
      <c r="AO25" s="27">
        <v>4</v>
      </c>
      <c r="AP25" s="27"/>
      <c r="AQ25" s="27">
        <v>1</v>
      </c>
      <c r="AR25" s="27">
        <v>1</v>
      </c>
      <c r="AS25" s="27">
        <v>2</v>
      </c>
      <c r="AT25" s="27">
        <v>0</v>
      </c>
      <c r="AU25" s="27">
        <v>8</v>
      </c>
      <c r="AV25" s="27">
        <v>13</v>
      </c>
      <c r="AW25" s="27">
        <v>1</v>
      </c>
      <c r="AX25" s="27">
        <v>13</v>
      </c>
      <c r="AY25" s="27">
        <v>4</v>
      </c>
      <c r="AZ25" s="27">
        <v>0</v>
      </c>
      <c r="BA25" s="27">
        <v>1</v>
      </c>
      <c r="BB25" s="27">
        <v>21</v>
      </c>
      <c r="BC25" s="27">
        <v>17</v>
      </c>
      <c r="BD25" s="27">
        <v>17</v>
      </c>
      <c r="BE25" s="27">
        <v>11</v>
      </c>
      <c r="BF25" s="27">
        <v>15</v>
      </c>
      <c r="BG25" s="27">
        <v>11</v>
      </c>
      <c r="BH25" s="27">
        <v>15</v>
      </c>
      <c r="BI25" s="27">
        <v>8</v>
      </c>
      <c r="BJ25" s="27">
        <v>0</v>
      </c>
      <c r="BK25" s="27">
        <v>12</v>
      </c>
      <c r="BL25" s="27">
        <v>2</v>
      </c>
      <c r="BM25" s="27">
        <v>4</v>
      </c>
      <c r="BN25" s="27">
        <v>14</v>
      </c>
      <c r="BO25" s="27">
        <v>14</v>
      </c>
      <c r="BP25" s="27">
        <v>17</v>
      </c>
      <c r="BQ25" s="27">
        <v>13</v>
      </c>
      <c r="BR25" s="27">
        <v>8</v>
      </c>
      <c r="BS25" s="27">
        <v>4</v>
      </c>
      <c r="BT25" s="27">
        <v>13</v>
      </c>
      <c r="BU25" s="28">
        <v>1</v>
      </c>
    </row>
    <row r="26" spans="1:85" x14ac:dyDescent="0.25">
      <c r="A26" s="9" t="s">
        <v>9</v>
      </c>
      <c r="B26" s="27">
        <v>19</v>
      </c>
      <c r="C26" s="27">
        <v>25</v>
      </c>
      <c r="D26" s="27">
        <v>14</v>
      </c>
      <c r="E26" s="27">
        <v>0</v>
      </c>
      <c r="F26" s="27">
        <v>12</v>
      </c>
      <c r="G26" s="27">
        <v>11</v>
      </c>
      <c r="H26" s="27">
        <v>13</v>
      </c>
      <c r="I26" s="27">
        <v>0</v>
      </c>
      <c r="J26" s="27">
        <v>11</v>
      </c>
      <c r="K26" s="27">
        <v>12</v>
      </c>
      <c r="L26" s="27">
        <v>15</v>
      </c>
      <c r="M26" s="27">
        <v>9</v>
      </c>
      <c r="N26" s="27">
        <v>23</v>
      </c>
      <c r="O26" s="27">
        <v>27</v>
      </c>
      <c r="P26" s="27">
        <v>4</v>
      </c>
      <c r="Q26" s="27">
        <v>1</v>
      </c>
      <c r="R26" s="27">
        <v>24</v>
      </c>
      <c r="S26" s="27">
        <v>23</v>
      </c>
      <c r="T26" s="27">
        <v>11</v>
      </c>
      <c r="U26" s="27">
        <v>0</v>
      </c>
      <c r="V26" s="27">
        <v>24</v>
      </c>
      <c r="W26" s="27">
        <v>14</v>
      </c>
      <c r="X26" s="27">
        <v>8</v>
      </c>
      <c r="Y26" s="27">
        <v>6</v>
      </c>
      <c r="Z26" s="27">
        <v>0</v>
      </c>
      <c r="AA26" s="27">
        <v>0</v>
      </c>
      <c r="AB26" s="27">
        <v>0</v>
      </c>
      <c r="AC26" s="27">
        <v>0</v>
      </c>
      <c r="AD26" s="27">
        <v>2</v>
      </c>
      <c r="AE26" s="27">
        <v>14</v>
      </c>
      <c r="AF26" s="27">
        <v>0</v>
      </c>
      <c r="AG26" s="27">
        <v>0</v>
      </c>
      <c r="AH26" s="27">
        <v>10</v>
      </c>
      <c r="AI26" s="27">
        <v>16</v>
      </c>
      <c r="AJ26" s="27">
        <v>17</v>
      </c>
      <c r="AK26" s="27">
        <v>10</v>
      </c>
      <c r="AL26" s="27">
        <v>9</v>
      </c>
      <c r="AM26" s="27">
        <v>0</v>
      </c>
      <c r="AN26" s="27">
        <v>3</v>
      </c>
      <c r="AO26" s="27">
        <v>1</v>
      </c>
      <c r="AP26" s="27"/>
      <c r="AQ26" s="27">
        <v>9</v>
      </c>
      <c r="AR26" s="27">
        <v>7</v>
      </c>
      <c r="AS26" s="27">
        <v>18</v>
      </c>
      <c r="AT26" s="27">
        <v>1</v>
      </c>
      <c r="AU26" s="27">
        <v>0</v>
      </c>
      <c r="AV26" s="27">
        <v>4</v>
      </c>
      <c r="AW26" s="27">
        <v>2</v>
      </c>
      <c r="AX26" s="27">
        <v>18</v>
      </c>
      <c r="AY26" s="27">
        <v>9</v>
      </c>
      <c r="AZ26" s="27">
        <v>0</v>
      </c>
      <c r="BA26" s="27">
        <v>1</v>
      </c>
      <c r="BB26" s="27">
        <v>19</v>
      </c>
      <c r="BC26" s="27">
        <v>11</v>
      </c>
      <c r="BD26" s="27">
        <v>8</v>
      </c>
      <c r="BE26" s="27">
        <v>3</v>
      </c>
      <c r="BF26" s="27">
        <v>15</v>
      </c>
      <c r="BG26" s="27">
        <v>17</v>
      </c>
      <c r="BH26" s="27">
        <v>5</v>
      </c>
      <c r="BI26" s="27">
        <v>0</v>
      </c>
      <c r="BJ26" s="27">
        <v>8</v>
      </c>
      <c r="BK26" s="27">
        <v>16</v>
      </c>
      <c r="BL26" s="27">
        <v>1</v>
      </c>
      <c r="BM26" s="27">
        <v>0</v>
      </c>
      <c r="BN26" s="27">
        <v>22</v>
      </c>
      <c r="BO26" s="27">
        <v>18</v>
      </c>
      <c r="BP26" s="27">
        <v>24</v>
      </c>
      <c r="BQ26" s="27">
        <v>22</v>
      </c>
      <c r="BR26" s="27">
        <v>11</v>
      </c>
      <c r="BS26" s="27">
        <v>3</v>
      </c>
      <c r="BT26" s="27">
        <v>7</v>
      </c>
      <c r="BU26" s="28">
        <v>17</v>
      </c>
    </row>
    <row r="27" spans="1:85" x14ac:dyDescent="0.25">
      <c r="A27" s="9" t="s">
        <v>10</v>
      </c>
      <c r="B27" s="29">
        <v>18</v>
      </c>
      <c r="C27" s="29">
        <v>16</v>
      </c>
      <c r="D27" s="29">
        <v>10</v>
      </c>
      <c r="E27" s="29">
        <v>11</v>
      </c>
      <c r="F27" s="29">
        <v>16</v>
      </c>
      <c r="G27" s="29">
        <v>1</v>
      </c>
      <c r="H27" s="29">
        <v>1</v>
      </c>
      <c r="I27" s="29">
        <v>0</v>
      </c>
      <c r="J27" s="29">
        <v>5</v>
      </c>
      <c r="K27" s="29">
        <v>10</v>
      </c>
      <c r="L27" s="29">
        <v>7</v>
      </c>
      <c r="M27" s="29">
        <v>2</v>
      </c>
      <c r="N27" s="29">
        <v>4</v>
      </c>
      <c r="O27" s="29">
        <v>2</v>
      </c>
      <c r="P27" s="29">
        <v>0</v>
      </c>
      <c r="Q27" s="29">
        <v>0</v>
      </c>
      <c r="R27" s="29">
        <v>1</v>
      </c>
      <c r="S27" s="29">
        <v>0</v>
      </c>
      <c r="T27" s="29">
        <v>0</v>
      </c>
      <c r="U27" s="29">
        <v>0</v>
      </c>
      <c r="V27" s="29">
        <v>5</v>
      </c>
      <c r="W27" s="29">
        <v>18</v>
      </c>
      <c r="X27" s="29">
        <v>3</v>
      </c>
      <c r="Y27" s="29">
        <v>1</v>
      </c>
      <c r="Z27" s="29">
        <v>0</v>
      </c>
      <c r="AA27" s="29">
        <v>0</v>
      </c>
      <c r="AB27" s="29">
        <v>0</v>
      </c>
      <c r="AC27" s="29">
        <v>0</v>
      </c>
      <c r="AD27" s="29">
        <v>2</v>
      </c>
      <c r="AE27" s="29">
        <v>2</v>
      </c>
      <c r="AF27" s="29">
        <v>0</v>
      </c>
      <c r="AG27" s="29">
        <v>0</v>
      </c>
      <c r="AH27" s="29">
        <v>8</v>
      </c>
      <c r="AI27" s="29">
        <v>16</v>
      </c>
      <c r="AJ27" s="29">
        <v>8</v>
      </c>
      <c r="AK27" s="29">
        <v>4</v>
      </c>
      <c r="AL27" s="29">
        <v>0</v>
      </c>
      <c r="AM27" s="29">
        <v>4</v>
      </c>
      <c r="AN27" s="29">
        <v>0</v>
      </c>
      <c r="AO27" s="29">
        <v>0</v>
      </c>
      <c r="AP27" s="29"/>
      <c r="AQ27" s="29">
        <v>15</v>
      </c>
      <c r="AR27" s="29">
        <v>9</v>
      </c>
      <c r="AS27" s="29">
        <v>10</v>
      </c>
      <c r="AT27" s="29">
        <v>0</v>
      </c>
      <c r="AU27" s="29">
        <v>19</v>
      </c>
      <c r="AV27" s="29">
        <v>2</v>
      </c>
      <c r="AW27" s="29">
        <v>0</v>
      </c>
      <c r="AX27" s="29">
        <v>9</v>
      </c>
      <c r="AY27" s="29">
        <v>6</v>
      </c>
      <c r="AZ27" s="29">
        <v>0</v>
      </c>
      <c r="BA27" s="29">
        <v>0</v>
      </c>
      <c r="BB27" s="29">
        <v>6</v>
      </c>
      <c r="BC27" s="29">
        <v>5</v>
      </c>
      <c r="BD27" s="29">
        <v>4</v>
      </c>
      <c r="BE27" s="29">
        <v>3</v>
      </c>
      <c r="BF27" s="29">
        <v>4</v>
      </c>
      <c r="BG27" s="29">
        <v>1</v>
      </c>
      <c r="BH27" s="29">
        <v>5</v>
      </c>
      <c r="BI27" s="29">
        <v>1</v>
      </c>
      <c r="BJ27" s="29">
        <v>12</v>
      </c>
      <c r="BK27" s="29">
        <v>4</v>
      </c>
      <c r="BL27" s="29">
        <v>0</v>
      </c>
      <c r="BM27" s="29">
        <v>0</v>
      </c>
      <c r="BN27" s="29">
        <v>4</v>
      </c>
      <c r="BO27" s="29">
        <v>0</v>
      </c>
      <c r="BP27" s="29">
        <v>7</v>
      </c>
      <c r="BQ27" s="29">
        <v>1</v>
      </c>
      <c r="BR27" s="29">
        <v>6</v>
      </c>
      <c r="BS27" s="29">
        <v>7</v>
      </c>
      <c r="BT27" s="29">
        <v>8</v>
      </c>
      <c r="BU27" s="30">
        <v>7</v>
      </c>
    </row>
    <row r="28" spans="1:85" ht="16.5" customHeight="1" x14ac:dyDescent="0.25">
      <c r="A28" s="12" t="s">
        <v>11</v>
      </c>
      <c r="B28" s="31">
        <f t="shared" ref="B28:AG28" si="1">SUM(B23:B27)</f>
        <v>100</v>
      </c>
      <c r="C28" s="31">
        <f t="shared" si="1"/>
        <v>45</v>
      </c>
      <c r="D28" s="31">
        <f t="shared" si="1"/>
        <v>26</v>
      </c>
      <c r="E28" s="31">
        <f t="shared" si="1"/>
        <v>19</v>
      </c>
      <c r="F28" s="31">
        <f t="shared" si="1"/>
        <v>41</v>
      </c>
      <c r="G28" s="31">
        <f t="shared" si="1"/>
        <v>26</v>
      </c>
      <c r="H28" s="31">
        <f t="shared" si="1"/>
        <v>29</v>
      </c>
      <c r="I28" s="31">
        <f t="shared" si="1"/>
        <v>1</v>
      </c>
      <c r="J28" s="31">
        <f t="shared" si="1"/>
        <v>37</v>
      </c>
      <c r="K28" s="31">
        <f t="shared" si="1"/>
        <v>53</v>
      </c>
      <c r="L28" s="31">
        <f t="shared" si="1"/>
        <v>38</v>
      </c>
      <c r="M28" s="31">
        <f t="shared" si="1"/>
        <v>17</v>
      </c>
      <c r="N28" s="31">
        <f t="shared" si="1"/>
        <v>78</v>
      </c>
      <c r="O28" s="31">
        <f t="shared" si="1"/>
        <v>95</v>
      </c>
      <c r="P28" s="31">
        <f t="shared" si="1"/>
        <v>48</v>
      </c>
      <c r="Q28" s="31">
        <f t="shared" si="1"/>
        <v>8</v>
      </c>
      <c r="R28" s="31">
        <f t="shared" si="1"/>
        <v>77</v>
      </c>
      <c r="S28" s="31">
        <f t="shared" si="1"/>
        <v>77</v>
      </c>
      <c r="T28" s="31">
        <f t="shared" si="1"/>
        <v>23</v>
      </c>
      <c r="U28" s="31">
        <f t="shared" si="1"/>
        <v>15</v>
      </c>
      <c r="V28" s="31">
        <f t="shared" si="1"/>
        <v>79</v>
      </c>
      <c r="W28" s="31">
        <f t="shared" si="1"/>
        <v>54</v>
      </c>
      <c r="X28" s="31">
        <f t="shared" si="1"/>
        <v>39</v>
      </c>
      <c r="Y28" s="31">
        <f t="shared" si="1"/>
        <v>27</v>
      </c>
      <c r="Z28" s="31">
        <f t="shared" si="1"/>
        <v>1</v>
      </c>
      <c r="AA28" s="31">
        <f t="shared" si="1"/>
        <v>3</v>
      </c>
      <c r="AB28" s="31">
        <f t="shared" si="1"/>
        <v>0</v>
      </c>
      <c r="AC28" s="31">
        <f t="shared" si="1"/>
        <v>1</v>
      </c>
      <c r="AD28" s="31">
        <f t="shared" si="1"/>
        <v>32</v>
      </c>
      <c r="AE28" s="31">
        <f t="shared" si="1"/>
        <v>49</v>
      </c>
      <c r="AF28" s="31">
        <f t="shared" si="1"/>
        <v>40</v>
      </c>
      <c r="AG28" s="31">
        <f t="shared" si="1"/>
        <v>31</v>
      </c>
      <c r="AH28" s="31">
        <f t="shared" ref="AH28:BM28" si="2">SUM(AH23:AH27)</f>
        <v>70</v>
      </c>
      <c r="AI28" s="31">
        <f t="shared" si="2"/>
        <v>96</v>
      </c>
      <c r="AJ28" s="31">
        <f t="shared" si="2"/>
        <v>77</v>
      </c>
      <c r="AK28" s="31">
        <f t="shared" si="2"/>
        <v>29</v>
      </c>
      <c r="AL28" s="31">
        <f t="shared" si="2"/>
        <v>52</v>
      </c>
      <c r="AM28" s="31">
        <f t="shared" si="2"/>
        <v>36</v>
      </c>
      <c r="AN28" s="31">
        <f t="shared" si="2"/>
        <v>43</v>
      </c>
      <c r="AO28" s="31">
        <f t="shared" si="2"/>
        <v>33</v>
      </c>
      <c r="AP28" s="31">
        <f t="shared" si="2"/>
        <v>0</v>
      </c>
      <c r="AQ28" s="31">
        <f t="shared" si="2"/>
        <v>48</v>
      </c>
      <c r="AR28" s="31">
        <f t="shared" si="2"/>
        <v>52</v>
      </c>
      <c r="AS28" s="31">
        <f t="shared" si="2"/>
        <v>61</v>
      </c>
      <c r="AT28" s="31">
        <f t="shared" si="2"/>
        <v>26</v>
      </c>
      <c r="AU28" s="31">
        <f t="shared" si="2"/>
        <v>67</v>
      </c>
      <c r="AV28" s="31">
        <f t="shared" si="2"/>
        <v>29</v>
      </c>
      <c r="AW28" s="31">
        <f t="shared" si="2"/>
        <v>4</v>
      </c>
      <c r="AX28" s="31">
        <f t="shared" si="2"/>
        <v>70</v>
      </c>
      <c r="AY28" s="31">
        <f t="shared" si="2"/>
        <v>56</v>
      </c>
      <c r="AZ28" s="31">
        <f t="shared" si="2"/>
        <v>21</v>
      </c>
      <c r="BA28" s="31">
        <f t="shared" si="2"/>
        <v>18</v>
      </c>
      <c r="BB28" s="31">
        <f t="shared" si="2"/>
        <v>86</v>
      </c>
      <c r="BC28" s="31">
        <f t="shared" si="2"/>
        <v>58</v>
      </c>
      <c r="BD28" s="31">
        <f t="shared" si="2"/>
        <v>61</v>
      </c>
      <c r="BE28" s="31">
        <f t="shared" si="2"/>
        <v>34</v>
      </c>
      <c r="BF28" s="31">
        <f t="shared" si="2"/>
        <v>79</v>
      </c>
      <c r="BG28" s="31">
        <f t="shared" si="2"/>
        <v>69</v>
      </c>
      <c r="BH28" s="31">
        <f t="shared" si="2"/>
        <v>59</v>
      </c>
      <c r="BI28" s="31">
        <f t="shared" si="2"/>
        <v>36</v>
      </c>
      <c r="BJ28" s="31">
        <f t="shared" si="2"/>
        <v>36</v>
      </c>
      <c r="BK28" s="31">
        <f t="shared" si="2"/>
        <v>47</v>
      </c>
      <c r="BL28" s="31">
        <f t="shared" si="2"/>
        <v>19</v>
      </c>
      <c r="BM28" s="31">
        <f t="shared" si="2"/>
        <v>12</v>
      </c>
      <c r="BN28" s="31">
        <f t="shared" ref="BN28:BU28" si="3">SUM(BN23:BN27)</f>
        <v>79</v>
      </c>
      <c r="BO28" s="31">
        <f t="shared" si="3"/>
        <v>73</v>
      </c>
      <c r="BP28" s="31">
        <f t="shared" si="3"/>
        <v>83</v>
      </c>
      <c r="BQ28" s="31">
        <f t="shared" si="3"/>
        <v>67</v>
      </c>
      <c r="BR28" s="31">
        <f t="shared" si="3"/>
        <v>48</v>
      </c>
      <c r="BS28" s="31">
        <f t="shared" si="3"/>
        <v>44</v>
      </c>
      <c r="BT28" s="32">
        <f t="shared" si="3"/>
        <v>64</v>
      </c>
      <c r="BU28" s="32">
        <f t="shared" si="3"/>
        <v>44</v>
      </c>
    </row>
    <row r="29" spans="1:85" ht="31.5" x14ac:dyDescent="0.25">
      <c r="A29" s="7" t="s">
        <v>132</v>
      </c>
      <c r="B29" s="25" t="s">
        <v>5</v>
      </c>
      <c r="C29" s="65" t="s">
        <v>5</v>
      </c>
      <c r="D29" s="25" t="s">
        <v>5</v>
      </c>
      <c r="E29" s="25" t="s">
        <v>5</v>
      </c>
      <c r="F29" s="25" t="s">
        <v>5</v>
      </c>
      <c r="G29" s="65" t="s">
        <v>5</v>
      </c>
      <c r="H29" s="25" t="s">
        <v>5</v>
      </c>
      <c r="I29" s="25" t="s">
        <v>5</v>
      </c>
      <c r="J29" s="25" t="s">
        <v>5</v>
      </c>
      <c r="K29" s="25" t="s">
        <v>5</v>
      </c>
      <c r="L29" s="25" t="s">
        <v>5</v>
      </c>
      <c r="M29" s="25" t="s">
        <v>5</v>
      </c>
      <c r="N29" s="25" t="s">
        <v>5</v>
      </c>
      <c r="O29" s="25" t="s">
        <v>5</v>
      </c>
      <c r="P29" s="25" t="s">
        <v>5</v>
      </c>
      <c r="Q29" s="25" t="s">
        <v>5</v>
      </c>
      <c r="R29" s="8" t="s">
        <v>5</v>
      </c>
      <c r="S29" s="25" t="s">
        <v>5</v>
      </c>
      <c r="T29" s="25" t="s">
        <v>5</v>
      </c>
      <c r="U29" s="25" t="s">
        <v>5</v>
      </c>
      <c r="V29" s="25" t="s">
        <v>5</v>
      </c>
      <c r="W29" s="25" t="s">
        <v>5</v>
      </c>
      <c r="X29" s="25" t="s">
        <v>5</v>
      </c>
      <c r="Y29" s="25" t="s">
        <v>5</v>
      </c>
      <c r="Z29" s="65" t="s">
        <v>5</v>
      </c>
      <c r="AA29" s="65" t="s">
        <v>5</v>
      </c>
      <c r="AB29" s="65" t="s">
        <v>5</v>
      </c>
      <c r="AC29" s="65" t="s">
        <v>5</v>
      </c>
      <c r="AD29" s="25" t="s">
        <v>5</v>
      </c>
      <c r="AE29" s="25" t="s">
        <v>5</v>
      </c>
      <c r="AF29" s="25" t="s">
        <v>5</v>
      </c>
      <c r="AG29" s="25" t="s">
        <v>5</v>
      </c>
      <c r="AH29" s="25" t="s">
        <v>5</v>
      </c>
      <c r="AI29" s="25" t="s">
        <v>5</v>
      </c>
      <c r="AJ29" s="65" t="s">
        <v>5</v>
      </c>
      <c r="AK29" s="25" t="s">
        <v>5</v>
      </c>
      <c r="AL29" s="25" t="s">
        <v>5</v>
      </c>
      <c r="AM29" s="25" t="s">
        <v>5</v>
      </c>
      <c r="AN29" s="25" t="s">
        <v>5</v>
      </c>
      <c r="AO29" s="25" t="s">
        <v>5</v>
      </c>
      <c r="AP29" s="25" t="s">
        <v>5</v>
      </c>
      <c r="AQ29" s="25" t="s">
        <v>5</v>
      </c>
      <c r="AR29" s="65" t="s">
        <v>5</v>
      </c>
      <c r="AS29" s="65" t="s">
        <v>5</v>
      </c>
      <c r="AT29" s="25" t="s">
        <v>5</v>
      </c>
      <c r="AU29" s="25" t="s">
        <v>5</v>
      </c>
      <c r="AV29" s="65" t="s">
        <v>5</v>
      </c>
      <c r="AW29" s="65" t="s">
        <v>5</v>
      </c>
      <c r="AX29" s="25" t="s">
        <v>5</v>
      </c>
      <c r="AY29" s="25" t="s">
        <v>5</v>
      </c>
      <c r="AZ29" s="25" t="s">
        <v>5</v>
      </c>
      <c r="BA29" s="25" t="s">
        <v>5</v>
      </c>
      <c r="BB29" s="25" t="s">
        <v>5</v>
      </c>
      <c r="BC29" s="25" t="s">
        <v>5</v>
      </c>
      <c r="BD29" s="25" t="s">
        <v>5</v>
      </c>
      <c r="BE29" s="65" t="s">
        <v>5</v>
      </c>
      <c r="BF29" s="25" t="s">
        <v>5</v>
      </c>
      <c r="BG29" s="25" t="s">
        <v>5</v>
      </c>
      <c r="BH29" s="25" t="s">
        <v>5</v>
      </c>
      <c r="BI29" s="25" t="s">
        <v>5</v>
      </c>
      <c r="BJ29" s="25" t="s">
        <v>5</v>
      </c>
      <c r="BK29" s="25" t="s">
        <v>5</v>
      </c>
      <c r="BL29" s="25" t="s">
        <v>5</v>
      </c>
      <c r="BM29" s="25" t="s">
        <v>5</v>
      </c>
      <c r="BN29" s="25" t="s">
        <v>5</v>
      </c>
      <c r="BO29" s="25" t="s">
        <v>5</v>
      </c>
      <c r="BP29" s="25" t="s">
        <v>5</v>
      </c>
      <c r="BQ29" s="25" t="s">
        <v>5</v>
      </c>
      <c r="BR29" s="25" t="s">
        <v>5</v>
      </c>
      <c r="BS29" s="25" t="s">
        <v>5</v>
      </c>
      <c r="BT29" s="26" t="s">
        <v>5</v>
      </c>
      <c r="BU29" s="26" t="s">
        <v>5</v>
      </c>
    </row>
    <row r="30" spans="1:85" x14ac:dyDescent="0.25">
      <c r="A30" s="9" t="s">
        <v>6</v>
      </c>
      <c r="B30" s="27">
        <v>0</v>
      </c>
      <c r="C30" s="70">
        <v>0</v>
      </c>
      <c r="D30" s="27">
        <v>0</v>
      </c>
      <c r="E30" s="27">
        <v>3</v>
      </c>
      <c r="F30" s="27">
        <v>0</v>
      </c>
      <c r="G30" s="70">
        <v>0</v>
      </c>
      <c r="H30" s="27">
        <v>1</v>
      </c>
      <c r="I30" s="27">
        <v>0</v>
      </c>
      <c r="J30" s="27">
        <v>0</v>
      </c>
      <c r="K30" s="27">
        <v>5</v>
      </c>
      <c r="L30" s="27">
        <v>1</v>
      </c>
      <c r="M30" s="27">
        <v>1</v>
      </c>
      <c r="N30" s="27">
        <v>11</v>
      </c>
      <c r="O30" s="27">
        <v>8</v>
      </c>
      <c r="P30" s="27">
        <v>4</v>
      </c>
      <c r="Q30" s="27">
        <v>0</v>
      </c>
      <c r="R30" s="10"/>
      <c r="S30" s="27">
        <v>1</v>
      </c>
      <c r="T30" s="27">
        <v>1</v>
      </c>
      <c r="U30" s="27">
        <v>1</v>
      </c>
      <c r="V30" s="27">
        <v>11</v>
      </c>
      <c r="W30" s="27">
        <v>2</v>
      </c>
      <c r="X30" s="27">
        <v>0</v>
      </c>
      <c r="Y30" s="27">
        <v>0</v>
      </c>
      <c r="Z30" s="70">
        <v>0</v>
      </c>
      <c r="AA30" s="70">
        <v>0</v>
      </c>
      <c r="AB30" s="70">
        <v>0</v>
      </c>
      <c r="AC30" s="70">
        <v>0</v>
      </c>
      <c r="AD30" s="27">
        <v>1</v>
      </c>
      <c r="AE30" s="27">
        <v>14</v>
      </c>
      <c r="AF30" s="27">
        <v>4</v>
      </c>
      <c r="AG30" s="27">
        <v>1</v>
      </c>
      <c r="AH30" s="27">
        <v>4</v>
      </c>
      <c r="AI30" s="27">
        <v>3</v>
      </c>
      <c r="AJ30" s="70">
        <v>0</v>
      </c>
      <c r="AK30" s="27">
        <v>1</v>
      </c>
      <c r="AL30" s="27">
        <v>1</v>
      </c>
      <c r="AM30" s="27">
        <v>0</v>
      </c>
      <c r="AN30" s="27">
        <v>1</v>
      </c>
      <c r="AO30" s="27">
        <v>0</v>
      </c>
      <c r="AP30" s="27">
        <v>0</v>
      </c>
      <c r="AQ30" s="27">
        <v>7</v>
      </c>
      <c r="AR30" s="70">
        <v>0</v>
      </c>
      <c r="AS30" s="70">
        <v>0</v>
      </c>
      <c r="AT30" s="27">
        <v>2</v>
      </c>
      <c r="AU30" s="27">
        <v>0</v>
      </c>
      <c r="AV30" s="70">
        <v>0</v>
      </c>
      <c r="AW30" s="70">
        <v>0</v>
      </c>
      <c r="AX30" s="27">
        <v>1</v>
      </c>
      <c r="AY30" s="27">
        <v>0</v>
      </c>
      <c r="AZ30" s="27">
        <v>0</v>
      </c>
      <c r="BA30" s="27">
        <v>1</v>
      </c>
      <c r="BB30" s="27">
        <v>0</v>
      </c>
      <c r="BC30" s="27">
        <v>0</v>
      </c>
      <c r="BD30" s="27">
        <v>0</v>
      </c>
      <c r="BE30" s="70">
        <v>0</v>
      </c>
      <c r="BF30" s="27">
        <v>1</v>
      </c>
      <c r="BG30" s="27">
        <v>0</v>
      </c>
      <c r="BH30" s="27">
        <v>4</v>
      </c>
      <c r="BI30" s="27">
        <v>2</v>
      </c>
      <c r="BJ30" s="27"/>
      <c r="BK30" s="27">
        <v>1</v>
      </c>
      <c r="BL30" s="27">
        <v>2</v>
      </c>
      <c r="BM30" s="27">
        <v>1</v>
      </c>
      <c r="BN30" s="27">
        <v>2</v>
      </c>
      <c r="BO30" s="27">
        <v>1</v>
      </c>
      <c r="BP30" s="27">
        <v>2</v>
      </c>
      <c r="BQ30" s="27">
        <v>3</v>
      </c>
      <c r="BR30" s="27">
        <v>13</v>
      </c>
      <c r="BS30" s="27">
        <v>6</v>
      </c>
      <c r="BT30" s="27">
        <v>0</v>
      </c>
      <c r="BU30" s="94">
        <v>0</v>
      </c>
    </row>
    <row r="31" spans="1:85" x14ac:dyDescent="0.25">
      <c r="A31" s="9" t="s">
        <v>7</v>
      </c>
      <c r="B31" s="27">
        <v>1</v>
      </c>
      <c r="C31" s="70">
        <v>0</v>
      </c>
      <c r="D31" s="27">
        <v>1</v>
      </c>
      <c r="E31" s="27">
        <v>3</v>
      </c>
      <c r="F31" s="27">
        <v>0</v>
      </c>
      <c r="G31" s="70">
        <v>0</v>
      </c>
      <c r="H31" s="27">
        <v>0</v>
      </c>
      <c r="I31" s="27">
        <v>0</v>
      </c>
      <c r="J31" s="27">
        <v>0</v>
      </c>
      <c r="K31" s="27">
        <v>1</v>
      </c>
      <c r="L31" s="27">
        <v>0</v>
      </c>
      <c r="M31" s="27">
        <v>0</v>
      </c>
      <c r="N31" s="27">
        <v>7</v>
      </c>
      <c r="O31" s="27">
        <v>9</v>
      </c>
      <c r="P31" s="27">
        <v>0</v>
      </c>
      <c r="Q31" s="27">
        <v>2</v>
      </c>
      <c r="R31" s="10"/>
      <c r="S31" s="27">
        <v>0</v>
      </c>
      <c r="T31" s="27">
        <v>0</v>
      </c>
      <c r="U31" s="27">
        <v>0</v>
      </c>
      <c r="V31" s="27">
        <v>3</v>
      </c>
      <c r="W31" s="27">
        <v>0</v>
      </c>
      <c r="X31" s="27">
        <v>0</v>
      </c>
      <c r="Y31" s="27">
        <v>0</v>
      </c>
      <c r="Z31" s="70">
        <v>0</v>
      </c>
      <c r="AA31" s="70">
        <v>0</v>
      </c>
      <c r="AB31" s="70">
        <v>0</v>
      </c>
      <c r="AC31" s="70">
        <v>0</v>
      </c>
      <c r="AD31" s="27">
        <v>1</v>
      </c>
      <c r="AE31" s="27">
        <v>5</v>
      </c>
      <c r="AF31" s="27">
        <v>0</v>
      </c>
      <c r="AG31" s="27">
        <v>0</v>
      </c>
      <c r="AH31" s="27">
        <v>3</v>
      </c>
      <c r="AI31" s="27">
        <v>7</v>
      </c>
      <c r="AJ31" s="70">
        <v>0</v>
      </c>
      <c r="AK31" s="27">
        <v>0</v>
      </c>
      <c r="AL31" s="27">
        <v>12</v>
      </c>
      <c r="AM31" s="27">
        <v>9</v>
      </c>
      <c r="AN31" s="27">
        <v>4</v>
      </c>
      <c r="AO31" s="27">
        <v>1</v>
      </c>
      <c r="AP31" s="27">
        <v>0</v>
      </c>
      <c r="AQ31" s="27">
        <v>0</v>
      </c>
      <c r="AR31" s="70">
        <v>0</v>
      </c>
      <c r="AS31" s="70">
        <v>0</v>
      </c>
      <c r="AT31" s="27">
        <v>0</v>
      </c>
      <c r="AU31" s="27">
        <v>2</v>
      </c>
      <c r="AV31" s="70">
        <v>0</v>
      </c>
      <c r="AW31" s="70">
        <v>0</v>
      </c>
      <c r="AX31" s="27">
        <v>13</v>
      </c>
      <c r="AY31" s="27">
        <v>5</v>
      </c>
      <c r="AZ31" s="27">
        <v>6</v>
      </c>
      <c r="BA31" s="27">
        <v>9</v>
      </c>
      <c r="BB31" s="27">
        <v>0</v>
      </c>
      <c r="BC31" s="27">
        <v>0</v>
      </c>
      <c r="BD31" s="27">
        <v>1</v>
      </c>
      <c r="BE31" s="70">
        <v>0</v>
      </c>
      <c r="BF31" s="27">
        <v>0</v>
      </c>
      <c r="BG31" s="27">
        <v>0</v>
      </c>
      <c r="BH31" s="27">
        <v>1</v>
      </c>
      <c r="BI31" s="27">
        <v>0</v>
      </c>
      <c r="BJ31" s="27"/>
      <c r="BK31" s="27">
        <v>0</v>
      </c>
      <c r="BL31" s="27">
        <v>0</v>
      </c>
      <c r="BM31" s="27">
        <v>0</v>
      </c>
      <c r="BN31" s="27">
        <v>11</v>
      </c>
      <c r="BO31" s="27">
        <v>10</v>
      </c>
      <c r="BP31" s="27">
        <v>7</v>
      </c>
      <c r="BQ31" s="27">
        <v>3</v>
      </c>
      <c r="BR31" s="27">
        <v>3</v>
      </c>
      <c r="BS31" s="27">
        <v>12</v>
      </c>
      <c r="BT31" s="27">
        <v>3</v>
      </c>
      <c r="BU31" s="28">
        <v>0</v>
      </c>
    </row>
    <row r="32" spans="1:85" x14ac:dyDescent="0.25">
      <c r="A32" s="9" t="s">
        <v>8</v>
      </c>
      <c r="B32" s="27">
        <v>2</v>
      </c>
      <c r="C32" s="70">
        <v>0</v>
      </c>
      <c r="D32" s="27">
        <v>0</v>
      </c>
      <c r="E32" s="27">
        <v>0</v>
      </c>
      <c r="F32" s="27">
        <v>0</v>
      </c>
      <c r="G32" s="70">
        <v>0</v>
      </c>
      <c r="H32" s="27">
        <v>0</v>
      </c>
      <c r="I32" s="27">
        <v>0</v>
      </c>
      <c r="J32" s="27">
        <v>1</v>
      </c>
      <c r="K32" s="27">
        <v>0</v>
      </c>
      <c r="L32" s="27">
        <v>0</v>
      </c>
      <c r="M32" s="27">
        <v>0</v>
      </c>
      <c r="N32" s="27">
        <v>1</v>
      </c>
      <c r="O32" s="27">
        <v>2</v>
      </c>
      <c r="P32" s="27">
        <v>0</v>
      </c>
      <c r="Q32" s="27">
        <v>1</v>
      </c>
      <c r="R32" s="10"/>
      <c r="S32" s="27">
        <v>0</v>
      </c>
      <c r="T32" s="27">
        <v>1</v>
      </c>
      <c r="U32" s="27">
        <v>1</v>
      </c>
      <c r="V32" s="27">
        <v>8</v>
      </c>
      <c r="W32" s="27">
        <v>1</v>
      </c>
      <c r="X32" s="27">
        <v>0</v>
      </c>
      <c r="Y32" s="27">
        <v>0</v>
      </c>
      <c r="Z32" s="70">
        <v>0</v>
      </c>
      <c r="AA32" s="70">
        <v>0</v>
      </c>
      <c r="AB32" s="70">
        <v>0</v>
      </c>
      <c r="AC32" s="70">
        <v>0</v>
      </c>
      <c r="AD32" s="27">
        <v>0</v>
      </c>
      <c r="AE32" s="27">
        <v>1</v>
      </c>
      <c r="AF32" s="27">
        <v>2</v>
      </c>
      <c r="AG32" s="27">
        <v>1</v>
      </c>
      <c r="AH32" s="27">
        <v>2</v>
      </c>
      <c r="AI32" s="27">
        <v>7</v>
      </c>
      <c r="AJ32" s="70">
        <v>0</v>
      </c>
      <c r="AK32" s="27">
        <v>0</v>
      </c>
      <c r="AL32" s="27">
        <v>1</v>
      </c>
      <c r="AM32" s="27">
        <v>0</v>
      </c>
      <c r="AN32" s="27">
        <v>0</v>
      </c>
      <c r="AO32" s="27">
        <v>1</v>
      </c>
      <c r="AP32" s="27">
        <v>0</v>
      </c>
      <c r="AQ32" s="27">
        <v>0</v>
      </c>
      <c r="AR32" s="70">
        <v>0</v>
      </c>
      <c r="AS32" s="70">
        <v>0</v>
      </c>
      <c r="AT32" s="27">
        <v>0</v>
      </c>
      <c r="AU32" s="27">
        <v>5</v>
      </c>
      <c r="AV32" s="70">
        <v>0</v>
      </c>
      <c r="AW32" s="70">
        <v>0</v>
      </c>
      <c r="AX32" s="27">
        <v>1</v>
      </c>
      <c r="AY32" s="27">
        <v>1</v>
      </c>
      <c r="AZ32" s="27">
        <v>0</v>
      </c>
      <c r="BA32" s="27">
        <v>0</v>
      </c>
      <c r="BB32" s="27">
        <v>2</v>
      </c>
      <c r="BC32" s="27">
        <v>0</v>
      </c>
      <c r="BD32" s="27">
        <v>0</v>
      </c>
      <c r="BE32" s="70">
        <v>0</v>
      </c>
      <c r="BF32" s="27">
        <v>0</v>
      </c>
      <c r="BG32" s="27">
        <v>0</v>
      </c>
      <c r="BH32" s="27">
        <v>0</v>
      </c>
      <c r="BI32" s="27">
        <v>0</v>
      </c>
      <c r="BJ32" s="27"/>
      <c r="BK32" s="27">
        <v>0</v>
      </c>
      <c r="BL32" s="27">
        <v>0</v>
      </c>
      <c r="BM32" s="27">
        <v>0</v>
      </c>
      <c r="BN32" s="27">
        <v>14</v>
      </c>
      <c r="BO32" s="27">
        <v>15</v>
      </c>
      <c r="BP32" s="27">
        <v>12</v>
      </c>
      <c r="BQ32" s="27">
        <v>9</v>
      </c>
      <c r="BR32" s="27">
        <v>3</v>
      </c>
      <c r="BS32" s="27">
        <v>0</v>
      </c>
      <c r="BT32" s="27">
        <v>0</v>
      </c>
      <c r="BU32" s="28">
        <v>0</v>
      </c>
    </row>
    <row r="33" spans="1:73" x14ac:dyDescent="0.25">
      <c r="A33" s="9" t="s">
        <v>9</v>
      </c>
      <c r="B33" s="27">
        <v>8</v>
      </c>
      <c r="C33" s="70">
        <v>0</v>
      </c>
      <c r="D33" s="27">
        <v>0</v>
      </c>
      <c r="E33" s="27">
        <v>1</v>
      </c>
      <c r="F33" s="27">
        <v>0</v>
      </c>
      <c r="G33" s="70">
        <v>0</v>
      </c>
      <c r="H33" s="27">
        <v>0</v>
      </c>
      <c r="I33" s="27">
        <v>1</v>
      </c>
      <c r="J33" s="27">
        <v>3</v>
      </c>
      <c r="K33" s="27">
        <v>2</v>
      </c>
      <c r="L33" s="27">
        <v>4</v>
      </c>
      <c r="M33" s="27">
        <v>1</v>
      </c>
      <c r="N33" s="27">
        <v>12</v>
      </c>
      <c r="O33" s="27">
        <v>2</v>
      </c>
      <c r="P33" s="27">
        <v>0</v>
      </c>
      <c r="Q33" s="27">
        <v>1</v>
      </c>
      <c r="R33" s="10"/>
      <c r="S33" s="27">
        <v>0</v>
      </c>
      <c r="T33" s="27">
        <v>0</v>
      </c>
      <c r="U33" s="27">
        <v>0</v>
      </c>
      <c r="V33" s="27">
        <v>6</v>
      </c>
      <c r="W33" s="27">
        <v>1</v>
      </c>
      <c r="X33" s="27">
        <v>1</v>
      </c>
      <c r="Y33" s="27">
        <v>1</v>
      </c>
      <c r="Z33" s="70">
        <v>0</v>
      </c>
      <c r="AA33" s="70">
        <v>0</v>
      </c>
      <c r="AB33" s="70">
        <v>0</v>
      </c>
      <c r="AC33" s="70">
        <v>0</v>
      </c>
      <c r="AD33" s="27">
        <v>0</v>
      </c>
      <c r="AE33" s="27">
        <v>1</v>
      </c>
      <c r="AF33" s="27">
        <v>0</v>
      </c>
      <c r="AG33" s="27">
        <v>2</v>
      </c>
      <c r="AH33" s="27">
        <v>0</v>
      </c>
      <c r="AI33" s="27">
        <v>0</v>
      </c>
      <c r="AJ33" s="70">
        <v>0</v>
      </c>
      <c r="AK33" s="27">
        <v>0</v>
      </c>
      <c r="AL33" s="27">
        <v>0</v>
      </c>
      <c r="AM33" s="27">
        <v>0</v>
      </c>
      <c r="AN33" s="27">
        <v>0</v>
      </c>
      <c r="AO33" s="27">
        <v>1</v>
      </c>
      <c r="AP33" s="27">
        <v>0</v>
      </c>
      <c r="AQ33" s="27">
        <v>0</v>
      </c>
      <c r="AR33" s="70">
        <v>0</v>
      </c>
      <c r="AS33" s="70">
        <v>0</v>
      </c>
      <c r="AT33" s="27">
        <v>0</v>
      </c>
      <c r="AU33" s="27">
        <v>1</v>
      </c>
      <c r="AV33" s="70">
        <v>0</v>
      </c>
      <c r="AW33" s="70">
        <v>0</v>
      </c>
      <c r="AX33" s="27">
        <v>1</v>
      </c>
      <c r="AY33" s="27">
        <v>0</v>
      </c>
      <c r="AZ33" s="27">
        <v>0</v>
      </c>
      <c r="BA33" s="27">
        <v>0</v>
      </c>
      <c r="BB33" s="27">
        <v>3</v>
      </c>
      <c r="BC33" s="27">
        <v>0</v>
      </c>
      <c r="BD33" s="27">
        <v>0</v>
      </c>
      <c r="BE33" s="70">
        <v>0</v>
      </c>
      <c r="BF33" s="27">
        <v>2</v>
      </c>
      <c r="BG33" s="27">
        <v>0</v>
      </c>
      <c r="BH33" s="27">
        <v>0</v>
      </c>
      <c r="BI33" s="27">
        <v>0</v>
      </c>
      <c r="BJ33" s="27"/>
      <c r="BK33" s="27">
        <v>1</v>
      </c>
      <c r="BL33" s="27">
        <v>0</v>
      </c>
      <c r="BM33" s="27">
        <v>0</v>
      </c>
      <c r="BN33" s="27">
        <v>7</v>
      </c>
      <c r="BO33" s="27">
        <v>13</v>
      </c>
      <c r="BP33" s="27">
        <v>18</v>
      </c>
      <c r="BQ33" s="27">
        <v>17</v>
      </c>
      <c r="BR33" s="27">
        <v>10</v>
      </c>
      <c r="BS33" s="27">
        <v>0</v>
      </c>
      <c r="BT33" s="27">
        <v>0</v>
      </c>
      <c r="BU33" s="28">
        <v>1</v>
      </c>
    </row>
    <row r="34" spans="1:73" x14ac:dyDescent="0.25">
      <c r="A34" s="9" t="s">
        <v>10</v>
      </c>
      <c r="B34" s="29">
        <v>1</v>
      </c>
      <c r="C34" s="71">
        <v>0</v>
      </c>
      <c r="D34" s="29">
        <v>1</v>
      </c>
      <c r="E34" s="29">
        <v>0</v>
      </c>
      <c r="F34" s="29">
        <v>1</v>
      </c>
      <c r="G34" s="71">
        <v>0</v>
      </c>
      <c r="H34" s="29">
        <v>0</v>
      </c>
      <c r="I34" s="29">
        <v>0</v>
      </c>
      <c r="J34" s="29">
        <v>3</v>
      </c>
      <c r="K34" s="29">
        <v>1</v>
      </c>
      <c r="L34" s="29">
        <v>2</v>
      </c>
      <c r="M34" s="29">
        <v>2</v>
      </c>
      <c r="N34" s="29">
        <v>0</v>
      </c>
      <c r="O34" s="29">
        <v>0</v>
      </c>
      <c r="P34" s="29">
        <v>0</v>
      </c>
      <c r="Q34" s="29">
        <v>0</v>
      </c>
      <c r="R34" s="11"/>
      <c r="S34" s="29">
        <v>0</v>
      </c>
      <c r="T34" s="29">
        <v>0</v>
      </c>
      <c r="U34" s="29">
        <v>0</v>
      </c>
      <c r="V34" s="29">
        <v>0</v>
      </c>
      <c r="W34" s="29">
        <v>1</v>
      </c>
      <c r="X34" s="29">
        <v>1</v>
      </c>
      <c r="Y34" s="29">
        <v>1</v>
      </c>
      <c r="Z34" s="71">
        <v>0</v>
      </c>
      <c r="AA34" s="71">
        <v>0</v>
      </c>
      <c r="AB34" s="71">
        <v>0</v>
      </c>
      <c r="AC34" s="71">
        <v>0</v>
      </c>
      <c r="AD34" s="29">
        <v>0</v>
      </c>
      <c r="AE34" s="29">
        <v>0</v>
      </c>
      <c r="AF34" s="29">
        <v>0</v>
      </c>
      <c r="AG34" s="29">
        <v>0</v>
      </c>
      <c r="AH34" s="29">
        <v>0</v>
      </c>
      <c r="AI34" s="29">
        <v>0</v>
      </c>
      <c r="AJ34" s="71">
        <v>0</v>
      </c>
      <c r="AK34" s="29">
        <v>0</v>
      </c>
      <c r="AL34" s="29">
        <v>0</v>
      </c>
      <c r="AM34" s="29">
        <v>0</v>
      </c>
      <c r="AN34" s="29">
        <v>0</v>
      </c>
      <c r="AO34" s="29">
        <v>0</v>
      </c>
      <c r="AP34" s="29">
        <v>0</v>
      </c>
      <c r="AQ34" s="29">
        <v>0</v>
      </c>
      <c r="AR34" s="71">
        <v>0</v>
      </c>
      <c r="AS34" s="71">
        <v>0</v>
      </c>
      <c r="AT34" s="29">
        <v>0</v>
      </c>
      <c r="AU34" s="29">
        <v>0</v>
      </c>
      <c r="AV34" s="71">
        <v>0</v>
      </c>
      <c r="AW34" s="71">
        <v>0</v>
      </c>
      <c r="AX34" s="29">
        <v>0</v>
      </c>
      <c r="AY34" s="29">
        <v>0</v>
      </c>
      <c r="AZ34" s="29">
        <v>0</v>
      </c>
      <c r="BA34" s="29">
        <v>0</v>
      </c>
      <c r="BB34" s="29">
        <v>0</v>
      </c>
      <c r="BC34" s="29">
        <v>1</v>
      </c>
      <c r="BD34" s="29">
        <v>0</v>
      </c>
      <c r="BE34" s="71">
        <v>0</v>
      </c>
      <c r="BF34" s="29">
        <v>0</v>
      </c>
      <c r="BG34" s="29">
        <v>0</v>
      </c>
      <c r="BH34" s="29">
        <v>1</v>
      </c>
      <c r="BI34" s="29">
        <v>0</v>
      </c>
      <c r="BJ34" s="29"/>
      <c r="BK34" s="29">
        <v>0</v>
      </c>
      <c r="BL34" s="29">
        <v>0</v>
      </c>
      <c r="BM34" s="29">
        <v>0</v>
      </c>
      <c r="BN34" s="29">
        <v>0</v>
      </c>
      <c r="BO34" s="29">
        <v>0</v>
      </c>
      <c r="BP34" s="29">
        <v>0</v>
      </c>
      <c r="BQ34" s="29">
        <v>1</v>
      </c>
      <c r="BR34" s="29">
        <v>1</v>
      </c>
      <c r="BS34" s="29">
        <v>2</v>
      </c>
      <c r="BT34" s="29">
        <v>6</v>
      </c>
      <c r="BU34" s="30">
        <v>2</v>
      </c>
    </row>
    <row r="35" spans="1:73" ht="16.5" customHeight="1" thickBot="1" x14ac:dyDescent="0.3">
      <c r="A35" s="14" t="s">
        <v>18</v>
      </c>
      <c r="B35" s="33">
        <f t="shared" ref="B35:AG35" si="4">SUM(B30:B34)</f>
        <v>12</v>
      </c>
      <c r="C35" s="67">
        <f t="shared" si="4"/>
        <v>0</v>
      </c>
      <c r="D35" s="33">
        <f t="shared" si="4"/>
        <v>2</v>
      </c>
      <c r="E35" s="33">
        <f t="shared" si="4"/>
        <v>7</v>
      </c>
      <c r="F35" s="33">
        <f t="shared" si="4"/>
        <v>1</v>
      </c>
      <c r="G35" s="67">
        <f t="shared" si="4"/>
        <v>0</v>
      </c>
      <c r="H35" s="33">
        <f t="shared" si="4"/>
        <v>1</v>
      </c>
      <c r="I35" s="33">
        <f t="shared" si="4"/>
        <v>1</v>
      </c>
      <c r="J35" s="33">
        <f t="shared" si="4"/>
        <v>7</v>
      </c>
      <c r="K35" s="33">
        <f t="shared" si="4"/>
        <v>9</v>
      </c>
      <c r="L35" s="33">
        <f t="shared" si="4"/>
        <v>7</v>
      </c>
      <c r="M35" s="33">
        <f t="shared" si="4"/>
        <v>4</v>
      </c>
      <c r="N35" s="33">
        <f t="shared" si="4"/>
        <v>31</v>
      </c>
      <c r="O35" s="33">
        <f t="shared" si="4"/>
        <v>21</v>
      </c>
      <c r="P35" s="33">
        <f t="shared" si="4"/>
        <v>4</v>
      </c>
      <c r="Q35" s="33">
        <f t="shared" si="4"/>
        <v>4</v>
      </c>
      <c r="R35" s="41">
        <f t="shared" si="4"/>
        <v>0</v>
      </c>
      <c r="S35" s="33">
        <f t="shared" si="4"/>
        <v>1</v>
      </c>
      <c r="T35" s="33">
        <f t="shared" si="4"/>
        <v>2</v>
      </c>
      <c r="U35" s="33">
        <f t="shared" si="4"/>
        <v>2</v>
      </c>
      <c r="V35" s="33">
        <f t="shared" si="4"/>
        <v>28</v>
      </c>
      <c r="W35" s="33">
        <f t="shared" si="4"/>
        <v>5</v>
      </c>
      <c r="X35" s="33">
        <f t="shared" si="4"/>
        <v>2</v>
      </c>
      <c r="Y35" s="33">
        <f t="shared" si="4"/>
        <v>2</v>
      </c>
      <c r="Z35" s="67">
        <f t="shared" si="4"/>
        <v>0</v>
      </c>
      <c r="AA35" s="67">
        <f t="shared" si="4"/>
        <v>0</v>
      </c>
      <c r="AB35" s="67">
        <f t="shared" si="4"/>
        <v>0</v>
      </c>
      <c r="AC35" s="67">
        <f t="shared" si="4"/>
        <v>0</v>
      </c>
      <c r="AD35" s="33">
        <f t="shared" si="4"/>
        <v>2</v>
      </c>
      <c r="AE35" s="33">
        <f t="shared" si="4"/>
        <v>21</v>
      </c>
      <c r="AF35" s="33">
        <f t="shared" si="4"/>
        <v>6</v>
      </c>
      <c r="AG35" s="33">
        <f t="shared" si="4"/>
        <v>4</v>
      </c>
      <c r="AH35" s="33">
        <f t="shared" ref="AH35:BM35" si="5">SUM(AH30:AH34)</f>
        <v>9</v>
      </c>
      <c r="AI35" s="33">
        <f t="shared" si="5"/>
        <v>17</v>
      </c>
      <c r="AJ35" s="67">
        <f t="shared" si="5"/>
        <v>0</v>
      </c>
      <c r="AK35" s="33">
        <f t="shared" si="5"/>
        <v>1</v>
      </c>
      <c r="AL35" s="33">
        <f t="shared" si="5"/>
        <v>14</v>
      </c>
      <c r="AM35" s="33">
        <f t="shared" si="5"/>
        <v>9</v>
      </c>
      <c r="AN35" s="33">
        <f t="shared" si="5"/>
        <v>5</v>
      </c>
      <c r="AO35" s="33">
        <f t="shared" si="5"/>
        <v>3</v>
      </c>
      <c r="AP35" s="33">
        <f t="shared" si="5"/>
        <v>0</v>
      </c>
      <c r="AQ35" s="33">
        <f t="shared" si="5"/>
        <v>7</v>
      </c>
      <c r="AR35" s="67">
        <f t="shared" si="5"/>
        <v>0</v>
      </c>
      <c r="AS35" s="67">
        <f t="shared" si="5"/>
        <v>0</v>
      </c>
      <c r="AT35" s="33">
        <f t="shared" si="5"/>
        <v>2</v>
      </c>
      <c r="AU35" s="33">
        <f t="shared" si="5"/>
        <v>8</v>
      </c>
      <c r="AV35" s="67">
        <f t="shared" si="5"/>
        <v>0</v>
      </c>
      <c r="AW35" s="67">
        <f t="shared" si="5"/>
        <v>0</v>
      </c>
      <c r="AX35" s="33">
        <f t="shared" si="5"/>
        <v>16</v>
      </c>
      <c r="AY35" s="33">
        <f t="shared" si="5"/>
        <v>6</v>
      </c>
      <c r="AZ35" s="33">
        <f t="shared" si="5"/>
        <v>6</v>
      </c>
      <c r="BA35" s="33">
        <f t="shared" si="5"/>
        <v>10</v>
      </c>
      <c r="BB35" s="33">
        <f t="shared" si="5"/>
        <v>5</v>
      </c>
      <c r="BC35" s="33">
        <f t="shared" si="5"/>
        <v>1</v>
      </c>
      <c r="BD35" s="33">
        <f t="shared" si="5"/>
        <v>1</v>
      </c>
      <c r="BE35" s="67">
        <f t="shared" si="5"/>
        <v>0</v>
      </c>
      <c r="BF35" s="33">
        <f t="shared" si="5"/>
        <v>3</v>
      </c>
      <c r="BG35" s="33">
        <f t="shared" si="5"/>
        <v>0</v>
      </c>
      <c r="BH35" s="33">
        <f t="shared" si="5"/>
        <v>6</v>
      </c>
      <c r="BI35" s="33">
        <f t="shared" si="5"/>
        <v>2</v>
      </c>
      <c r="BJ35" s="33">
        <f t="shared" si="5"/>
        <v>0</v>
      </c>
      <c r="BK35" s="33">
        <f t="shared" si="5"/>
        <v>2</v>
      </c>
      <c r="BL35" s="33">
        <f t="shared" si="5"/>
        <v>2</v>
      </c>
      <c r="BM35" s="33">
        <f t="shared" si="5"/>
        <v>1</v>
      </c>
      <c r="BN35" s="33">
        <f t="shared" ref="BN35:BU35" si="6">SUM(BN30:BN34)</f>
        <v>34</v>
      </c>
      <c r="BO35" s="33">
        <f t="shared" si="6"/>
        <v>39</v>
      </c>
      <c r="BP35" s="33">
        <f t="shared" si="6"/>
        <v>39</v>
      </c>
      <c r="BQ35" s="33">
        <f t="shared" si="6"/>
        <v>33</v>
      </c>
      <c r="BR35" s="33">
        <f t="shared" si="6"/>
        <v>30</v>
      </c>
      <c r="BS35" s="33">
        <f t="shared" si="6"/>
        <v>20</v>
      </c>
      <c r="BT35" s="34">
        <f t="shared" si="6"/>
        <v>9</v>
      </c>
      <c r="BU35" s="34">
        <f t="shared" si="6"/>
        <v>3</v>
      </c>
    </row>
    <row r="36" spans="1:73" ht="16.5" thickBot="1" x14ac:dyDescent="0.3">
      <c r="A36" s="15" t="s">
        <v>12</v>
      </c>
      <c r="B36" s="35">
        <f t="shared" ref="B36:AG36" si="7">B35/B28</f>
        <v>0.12</v>
      </c>
      <c r="C36" s="68">
        <f t="shared" si="7"/>
        <v>0</v>
      </c>
      <c r="D36" s="35">
        <f t="shared" si="7"/>
        <v>7.6923076923076927E-2</v>
      </c>
      <c r="E36" s="35">
        <f t="shared" si="7"/>
        <v>0.36842105263157893</v>
      </c>
      <c r="F36" s="35">
        <f t="shared" si="7"/>
        <v>2.4390243902439025E-2</v>
      </c>
      <c r="G36" s="68">
        <f t="shared" si="7"/>
        <v>0</v>
      </c>
      <c r="H36" s="35">
        <f t="shared" si="7"/>
        <v>3.4482758620689655E-2</v>
      </c>
      <c r="I36" s="35">
        <f t="shared" si="7"/>
        <v>1</v>
      </c>
      <c r="J36" s="35">
        <f t="shared" si="7"/>
        <v>0.1891891891891892</v>
      </c>
      <c r="K36" s="35">
        <f t="shared" si="7"/>
        <v>0.16981132075471697</v>
      </c>
      <c r="L36" s="35">
        <f t="shared" si="7"/>
        <v>0.18421052631578946</v>
      </c>
      <c r="M36" s="35">
        <f t="shared" si="7"/>
        <v>0.23529411764705882</v>
      </c>
      <c r="N36" s="35">
        <f t="shared" si="7"/>
        <v>0.39743589743589741</v>
      </c>
      <c r="O36" s="35">
        <f t="shared" si="7"/>
        <v>0.22105263157894736</v>
      </c>
      <c r="P36" s="35">
        <f t="shared" si="7"/>
        <v>8.3333333333333329E-2</v>
      </c>
      <c r="Q36" s="35">
        <f t="shared" si="7"/>
        <v>0.5</v>
      </c>
      <c r="R36" s="42">
        <f t="shared" si="7"/>
        <v>0</v>
      </c>
      <c r="S36" s="35">
        <f t="shared" si="7"/>
        <v>1.2987012987012988E-2</v>
      </c>
      <c r="T36" s="35">
        <f t="shared" si="7"/>
        <v>8.6956521739130432E-2</v>
      </c>
      <c r="U36" s="35">
        <f t="shared" si="7"/>
        <v>0.13333333333333333</v>
      </c>
      <c r="V36" s="35">
        <f t="shared" si="7"/>
        <v>0.35443037974683544</v>
      </c>
      <c r="W36" s="35">
        <f t="shared" si="7"/>
        <v>9.2592592592592587E-2</v>
      </c>
      <c r="X36" s="35">
        <f t="shared" si="7"/>
        <v>5.128205128205128E-2</v>
      </c>
      <c r="Y36" s="35">
        <f t="shared" si="7"/>
        <v>7.407407407407407E-2</v>
      </c>
      <c r="Z36" s="68">
        <f t="shared" si="7"/>
        <v>0</v>
      </c>
      <c r="AA36" s="68">
        <f t="shared" si="7"/>
        <v>0</v>
      </c>
      <c r="AB36" s="68" t="e">
        <f t="shared" si="7"/>
        <v>#DIV/0!</v>
      </c>
      <c r="AC36" s="68">
        <f t="shared" si="7"/>
        <v>0</v>
      </c>
      <c r="AD36" s="35">
        <f t="shared" si="7"/>
        <v>6.25E-2</v>
      </c>
      <c r="AE36" s="35">
        <f t="shared" si="7"/>
        <v>0.42857142857142855</v>
      </c>
      <c r="AF36" s="35">
        <f t="shared" si="7"/>
        <v>0.15</v>
      </c>
      <c r="AG36" s="35">
        <f t="shared" si="7"/>
        <v>0.12903225806451613</v>
      </c>
      <c r="AH36" s="35">
        <f t="shared" ref="AH36:BM36" si="8">AH35/AH28</f>
        <v>0.12857142857142856</v>
      </c>
      <c r="AI36" s="35">
        <f t="shared" si="8"/>
        <v>0.17708333333333334</v>
      </c>
      <c r="AJ36" s="68">
        <f t="shared" si="8"/>
        <v>0</v>
      </c>
      <c r="AK36" s="35">
        <f t="shared" si="8"/>
        <v>3.4482758620689655E-2</v>
      </c>
      <c r="AL36" s="35">
        <f t="shared" si="8"/>
        <v>0.26923076923076922</v>
      </c>
      <c r="AM36" s="35">
        <f t="shared" si="8"/>
        <v>0.25</v>
      </c>
      <c r="AN36" s="35">
        <f t="shared" si="8"/>
        <v>0.11627906976744186</v>
      </c>
      <c r="AO36" s="35">
        <f t="shared" si="8"/>
        <v>9.0909090909090912E-2</v>
      </c>
      <c r="AP36" s="35" t="e">
        <f t="shared" si="8"/>
        <v>#DIV/0!</v>
      </c>
      <c r="AQ36" s="35">
        <f t="shared" si="8"/>
        <v>0.14583333333333334</v>
      </c>
      <c r="AR36" s="68">
        <f t="shared" si="8"/>
        <v>0</v>
      </c>
      <c r="AS36" s="68">
        <f t="shared" si="8"/>
        <v>0</v>
      </c>
      <c r="AT36" s="35">
        <f t="shared" si="8"/>
        <v>7.6923076923076927E-2</v>
      </c>
      <c r="AU36" s="35">
        <f t="shared" si="8"/>
        <v>0.11940298507462686</v>
      </c>
      <c r="AV36" s="68">
        <f t="shared" si="8"/>
        <v>0</v>
      </c>
      <c r="AW36" s="68">
        <f t="shared" si="8"/>
        <v>0</v>
      </c>
      <c r="AX36" s="35">
        <f t="shared" si="8"/>
        <v>0.22857142857142856</v>
      </c>
      <c r="AY36" s="35">
        <f t="shared" si="8"/>
        <v>0.10714285714285714</v>
      </c>
      <c r="AZ36" s="35">
        <f t="shared" si="8"/>
        <v>0.2857142857142857</v>
      </c>
      <c r="BA36" s="35">
        <f t="shared" si="8"/>
        <v>0.55555555555555558</v>
      </c>
      <c r="BB36" s="35">
        <f t="shared" si="8"/>
        <v>5.8139534883720929E-2</v>
      </c>
      <c r="BC36" s="35">
        <f t="shared" si="8"/>
        <v>1.7241379310344827E-2</v>
      </c>
      <c r="BD36" s="35">
        <f t="shared" si="8"/>
        <v>1.6393442622950821E-2</v>
      </c>
      <c r="BE36" s="68">
        <f t="shared" si="8"/>
        <v>0</v>
      </c>
      <c r="BF36" s="35">
        <f t="shared" si="8"/>
        <v>3.7974683544303799E-2</v>
      </c>
      <c r="BG36" s="35">
        <f t="shared" si="8"/>
        <v>0</v>
      </c>
      <c r="BH36" s="35">
        <f t="shared" si="8"/>
        <v>0.10169491525423729</v>
      </c>
      <c r="BI36" s="35">
        <f t="shared" si="8"/>
        <v>5.5555555555555552E-2</v>
      </c>
      <c r="BJ36" s="35">
        <f t="shared" si="8"/>
        <v>0</v>
      </c>
      <c r="BK36" s="35">
        <f t="shared" si="8"/>
        <v>4.2553191489361701E-2</v>
      </c>
      <c r="BL36" s="35">
        <f t="shared" si="8"/>
        <v>0.10526315789473684</v>
      </c>
      <c r="BM36" s="35">
        <f t="shared" si="8"/>
        <v>8.3333333333333329E-2</v>
      </c>
      <c r="BN36" s="35">
        <f t="shared" ref="BN36:BU36" si="9">BN35/BN28</f>
        <v>0.43037974683544306</v>
      </c>
      <c r="BO36" s="35">
        <f t="shared" si="9"/>
        <v>0.53424657534246578</v>
      </c>
      <c r="BP36" s="35">
        <f t="shared" si="9"/>
        <v>0.46987951807228917</v>
      </c>
      <c r="BQ36" s="35">
        <f t="shared" si="9"/>
        <v>0.4925373134328358</v>
      </c>
      <c r="BR36" s="35">
        <f t="shared" si="9"/>
        <v>0.625</v>
      </c>
      <c r="BS36" s="35">
        <f t="shared" si="9"/>
        <v>0.45454545454545453</v>
      </c>
      <c r="BT36" s="36">
        <f t="shared" si="9"/>
        <v>0.140625</v>
      </c>
      <c r="BU36" s="36">
        <f t="shared" si="9"/>
        <v>6.8181818181818177E-2</v>
      </c>
    </row>
    <row r="37" spans="1:73" ht="16.5" thickBot="1" x14ac:dyDescent="0.3">
      <c r="A37" s="37" t="s">
        <v>13</v>
      </c>
      <c r="B37" s="38"/>
      <c r="C37" s="69"/>
      <c r="D37" s="38"/>
      <c r="E37" s="38"/>
      <c r="F37" s="38"/>
      <c r="G37" s="69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43"/>
      <c r="S37" s="38"/>
      <c r="T37" s="38"/>
      <c r="U37" s="38"/>
      <c r="V37" s="38"/>
      <c r="W37" s="38"/>
      <c r="X37" s="38"/>
      <c r="Y37" s="38"/>
      <c r="Z37" s="69"/>
      <c r="AA37" s="69"/>
      <c r="AB37" s="69"/>
      <c r="AC37" s="69"/>
      <c r="AD37" s="38"/>
      <c r="AE37" s="38"/>
      <c r="AF37" s="38"/>
      <c r="AG37" s="38"/>
      <c r="AH37" s="38"/>
      <c r="AI37" s="38"/>
      <c r="AJ37" s="69"/>
      <c r="AK37" s="38"/>
      <c r="AL37" s="38"/>
      <c r="AM37" s="38"/>
      <c r="AN37" s="38"/>
      <c r="AO37" s="38"/>
      <c r="AP37" s="38"/>
      <c r="AQ37" s="38"/>
      <c r="AR37" s="69"/>
      <c r="AS37" s="69"/>
      <c r="AT37" s="38"/>
      <c r="AU37" s="38"/>
      <c r="AV37" s="69"/>
      <c r="AW37" s="69"/>
      <c r="AX37" s="38"/>
      <c r="AY37" s="38"/>
      <c r="AZ37" s="38"/>
      <c r="BA37" s="38"/>
      <c r="BB37" s="38"/>
      <c r="BC37" s="38"/>
      <c r="BD37" s="38"/>
      <c r="BE37" s="69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9"/>
      <c r="BU37" s="39"/>
    </row>
    <row r="38" spans="1:73" ht="90.75" thickBot="1" x14ac:dyDescent="0.3">
      <c r="A38" s="16" t="s">
        <v>14</v>
      </c>
      <c r="B38" s="38"/>
      <c r="C38" s="69"/>
      <c r="D38" s="38"/>
      <c r="E38" s="38"/>
      <c r="F38" s="38"/>
      <c r="G38" s="69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43"/>
      <c r="S38" s="38"/>
      <c r="T38" s="38"/>
      <c r="U38" s="38"/>
      <c r="V38" s="38"/>
      <c r="W38" s="38"/>
      <c r="X38" s="38"/>
      <c r="Y38" s="38"/>
      <c r="Z38" s="69"/>
      <c r="AA38" s="69"/>
      <c r="AB38" s="69"/>
      <c r="AC38" s="69"/>
      <c r="AD38" s="38"/>
      <c r="AE38" s="38"/>
      <c r="AF38" s="38"/>
      <c r="AG38" s="38"/>
      <c r="AH38" s="38"/>
      <c r="AI38" s="38"/>
      <c r="AJ38" s="69"/>
      <c r="AK38" s="38"/>
      <c r="AL38" s="38"/>
      <c r="AM38" s="38"/>
      <c r="AN38" s="38"/>
      <c r="AO38" s="38"/>
      <c r="AP38" s="38" t="s">
        <v>161</v>
      </c>
      <c r="AQ38" s="38"/>
      <c r="AR38" s="69"/>
      <c r="AS38" s="69"/>
      <c r="AT38" s="38"/>
      <c r="AU38" s="38"/>
      <c r="AV38" s="69"/>
      <c r="AW38" s="69"/>
      <c r="AX38" s="38"/>
      <c r="AY38" s="38"/>
      <c r="AZ38" s="38"/>
      <c r="BA38" s="38"/>
      <c r="BB38" s="38"/>
      <c r="BC38" s="38"/>
      <c r="BD38" s="38"/>
      <c r="BE38" s="69"/>
      <c r="BF38" s="38"/>
      <c r="BG38" s="38"/>
      <c r="BH38" s="38"/>
      <c r="BI38" s="38"/>
      <c r="BJ38" s="38" t="s">
        <v>160</v>
      </c>
      <c r="BK38" s="38"/>
      <c r="BL38" s="38"/>
      <c r="BM38" s="38"/>
      <c r="BN38" s="38"/>
      <c r="BO38" s="38"/>
      <c r="BP38" s="38"/>
      <c r="BQ38" s="38"/>
      <c r="BR38" s="38"/>
      <c r="BS38" s="38"/>
      <c r="BT38" s="39"/>
      <c r="BU38" s="39"/>
    </row>
    <row r="39" spans="1:73" ht="30.75" thickBot="1" x14ac:dyDescent="0.3">
      <c r="A39" s="17" t="s">
        <v>15</v>
      </c>
      <c r="B39" s="38"/>
      <c r="C39" s="69"/>
      <c r="D39" s="38"/>
      <c r="E39" s="38"/>
      <c r="F39" s="38"/>
      <c r="G39" s="69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43" t="s">
        <v>159</v>
      </c>
      <c r="S39" s="38"/>
      <c r="T39" s="38"/>
      <c r="U39" s="38"/>
      <c r="V39" s="38"/>
      <c r="W39" s="38"/>
      <c r="X39" s="38"/>
      <c r="Y39" s="38"/>
      <c r="Z39" s="69"/>
      <c r="AA39" s="69"/>
      <c r="AB39" s="69"/>
      <c r="AC39" s="69"/>
      <c r="AD39" s="38"/>
      <c r="AE39" s="38"/>
      <c r="AF39" s="38"/>
      <c r="AG39" s="38"/>
      <c r="AH39" s="38"/>
      <c r="AI39" s="38"/>
      <c r="AJ39" s="69"/>
      <c r="AK39" s="38"/>
      <c r="AL39" s="38"/>
      <c r="AM39" s="38"/>
      <c r="AN39" s="38"/>
      <c r="AO39" s="38"/>
      <c r="AP39" s="38"/>
      <c r="AQ39" s="38"/>
      <c r="AR39" s="69"/>
      <c r="AS39" s="69"/>
      <c r="AT39" s="38"/>
      <c r="AU39" s="38"/>
      <c r="AV39" s="69"/>
      <c r="AW39" s="69"/>
      <c r="AX39" s="38"/>
      <c r="AY39" s="38"/>
      <c r="AZ39" s="38"/>
      <c r="BA39" s="38"/>
      <c r="BB39" s="38"/>
      <c r="BC39" s="38"/>
      <c r="BD39" s="38"/>
      <c r="BE39" s="69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9"/>
      <c r="BU39" s="39"/>
    </row>
    <row r="40" spans="1:73" ht="15.75" x14ac:dyDescent="0.25">
      <c r="A40" s="18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</row>
    <row r="42" spans="1:73" x14ac:dyDescent="0.25">
      <c r="B42" t="s">
        <v>16</v>
      </c>
      <c r="C42" t="s">
        <v>17</v>
      </c>
      <c r="D42" t="s">
        <v>2</v>
      </c>
      <c r="E42" t="s">
        <v>4</v>
      </c>
      <c r="F42" t="s">
        <v>34</v>
      </c>
      <c r="G42" t="s">
        <v>19</v>
      </c>
      <c r="H42" t="s">
        <v>20</v>
      </c>
      <c r="I42" t="s">
        <v>21</v>
      </c>
    </row>
    <row r="43" spans="1:73" x14ac:dyDescent="0.25">
      <c r="B43">
        <v>3</v>
      </c>
      <c r="C43" t="s">
        <v>213</v>
      </c>
      <c r="D43" t="s">
        <v>3</v>
      </c>
      <c r="E43" t="s">
        <v>3</v>
      </c>
      <c r="F43" t="s">
        <v>165</v>
      </c>
      <c r="G43">
        <v>100</v>
      </c>
      <c r="H43">
        <v>12</v>
      </c>
      <c r="I43" s="45">
        <v>0.12</v>
      </c>
    </row>
    <row r="44" spans="1:73" x14ac:dyDescent="0.25">
      <c r="B44">
        <v>3</v>
      </c>
      <c r="C44" t="s">
        <v>212</v>
      </c>
      <c r="D44" t="s">
        <v>3</v>
      </c>
      <c r="E44" t="s">
        <v>3</v>
      </c>
      <c r="F44" t="s">
        <v>165</v>
      </c>
      <c r="G44">
        <v>45</v>
      </c>
      <c r="H44">
        <v>0</v>
      </c>
      <c r="I44" s="45">
        <v>0</v>
      </c>
    </row>
    <row r="45" spans="1:73" x14ac:dyDescent="0.25">
      <c r="B45">
        <v>3</v>
      </c>
      <c r="C45" t="s">
        <v>211</v>
      </c>
      <c r="D45" t="s">
        <v>3</v>
      </c>
      <c r="E45" t="s">
        <v>3</v>
      </c>
      <c r="F45" t="s">
        <v>165</v>
      </c>
      <c r="G45">
        <v>26</v>
      </c>
      <c r="H45">
        <v>2</v>
      </c>
      <c r="I45" s="45">
        <v>7.6923076923076927E-2</v>
      </c>
    </row>
    <row r="46" spans="1:73" x14ac:dyDescent="0.25">
      <c r="B46">
        <v>3</v>
      </c>
      <c r="C46" t="s">
        <v>210</v>
      </c>
      <c r="D46" t="s">
        <v>3</v>
      </c>
      <c r="E46" t="s">
        <v>3</v>
      </c>
      <c r="F46" t="s">
        <v>165</v>
      </c>
      <c r="G46">
        <v>19</v>
      </c>
      <c r="H46">
        <v>7</v>
      </c>
      <c r="I46" s="45">
        <v>0.36842105263157893</v>
      </c>
    </row>
    <row r="47" spans="1:73" x14ac:dyDescent="0.25">
      <c r="B47">
        <v>3</v>
      </c>
      <c r="C47" t="s">
        <v>209</v>
      </c>
      <c r="D47" t="s">
        <v>3</v>
      </c>
      <c r="E47" t="s">
        <v>3</v>
      </c>
      <c r="F47" t="s">
        <v>169</v>
      </c>
      <c r="G47">
        <v>41</v>
      </c>
      <c r="H47">
        <v>1</v>
      </c>
      <c r="I47" s="45">
        <v>2.4390243902439025E-2</v>
      </c>
    </row>
    <row r="48" spans="1:73" x14ac:dyDescent="0.25">
      <c r="B48">
        <v>3</v>
      </c>
      <c r="C48" t="s">
        <v>208</v>
      </c>
      <c r="D48" t="s">
        <v>3</v>
      </c>
      <c r="E48" t="s">
        <v>3</v>
      </c>
      <c r="F48" t="s">
        <v>169</v>
      </c>
      <c r="G48">
        <v>26</v>
      </c>
      <c r="H48">
        <v>0</v>
      </c>
      <c r="I48" s="45">
        <v>0</v>
      </c>
    </row>
    <row r="49" spans="2:9" x14ac:dyDescent="0.25">
      <c r="B49">
        <v>3</v>
      </c>
      <c r="C49" t="s">
        <v>207</v>
      </c>
      <c r="D49" t="s">
        <v>3</v>
      </c>
      <c r="E49" t="s">
        <v>3</v>
      </c>
      <c r="F49" t="s">
        <v>169</v>
      </c>
      <c r="G49">
        <v>29</v>
      </c>
      <c r="H49">
        <v>1</v>
      </c>
      <c r="I49" s="45">
        <v>3.4482758620689655E-2</v>
      </c>
    </row>
    <row r="50" spans="2:9" x14ac:dyDescent="0.25">
      <c r="B50">
        <v>3</v>
      </c>
      <c r="C50" t="s">
        <v>206</v>
      </c>
      <c r="D50" t="s">
        <v>3</v>
      </c>
      <c r="E50" t="s">
        <v>3</v>
      </c>
      <c r="F50" t="s">
        <v>169</v>
      </c>
      <c r="G50">
        <v>1</v>
      </c>
      <c r="H50">
        <v>1</v>
      </c>
      <c r="I50" s="45">
        <v>1</v>
      </c>
    </row>
    <row r="51" spans="2:9" x14ac:dyDescent="0.25">
      <c r="B51">
        <v>3</v>
      </c>
      <c r="C51" t="s">
        <v>205</v>
      </c>
      <c r="D51" t="s">
        <v>3</v>
      </c>
      <c r="E51" t="s">
        <v>3</v>
      </c>
      <c r="F51" t="s">
        <v>173</v>
      </c>
      <c r="G51">
        <v>37</v>
      </c>
      <c r="H51">
        <v>7</v>
      </c>
      <c r="I51" s="45">
        <v>0.1891891891891892</v>
      </c>
    </row>
    <row r="52" spans="2:9" x14ac:dyDescent="0.25">
      <c r="B52">
        <v>3</v>
      </c>
      <c r="C52" t="s">
        <v>204</v>
      </c>
      <c r="D52" t="s">
        <v>3</v>
      </c>
      <c r="E52" t="s">
        <v>3</v>
      </c>
      <c r="F52" t="s">
        <v>173</v>
      </c>
      <c r="G52">
        <v>53</v>
      </c>
      <c r="H52">
        <v>9</v>
      </c>
      <c r="I52" s="45">
        <v>0.16981132075471697</v>
      </c>
    </row>
    <row r="53" spans="2:9" x14ac:dyDescent="0.25">
      <c r="B53">
        <v>3</v>
      </c>
      <c r="C53" t="s">
        <v>203</v>
      </c>
      <c r="D53" t="s">
        <v>3</v>
      </c>
      <c r="E53" t="s">
        <v>3</v>
      </c>
      <c r="F53" t="s">
        <v>173</v>
      </c>
      <c r="G53">
        <v>38</v>
      </c>
      <c r="H53">
        <v>7</v>
      </c>
      <c r="I53" s="45">
        <v>0.18421052631578946</v>
      </c>
    </row>
    <row r="54" spans="2:9" x14ac:dyDescent="0.25">
      <c r="B54">
        <v>3</v>
      </c>
      <c r="C54" t="s">
        <v>202</v>
      </c>
      <c r="D54" t="s">
        <v>3</v>
      </c>
      <c r="E54" t="s">
        <v>3</v>
      </c>
      <c r="F54" t="s">
        <v>173</v>
      </c>
      <c r="G54">
        <v>17</v>
      </c>
      <c r="H54">
        <v>4</v>
      </c>
      <c r="I54" s="45">
        <v>0.23529411764705882</v>
      </c>
    </row>
    <row r="55" spans="2:9" x14ac:dyDescent="0.25">
      <c r="B55">
        <v>3</v>
      </c>
      <c r="C55" t="s">
        <v>201</v>
      </c>
      <c r="D55" t="s">
        <v>3</v>
      </c>
      <c r="E55" t="s">
        <v>3</v>
      </c>
      <c r="F55" t="s">
        <v>173</v>
      </c>
      <c r="G55">
        <v>78</v>
      </c>
      <c r="H55">
        <v>31</v>
      </c>
      <c r="I55" s="45">
        <v>0.39743589743589741</v>
      </c>
    </row>
    <row r="56" spans="2:9" x14ac:dyDescent="0.25">
      <c r="B56">
        <v>3</v>
      </c>
      <c r="C56" t="s">
        <v>200</v>
      </c>
      <c r="D56" t="s">
        <v>3</v>
      </c>
      <c r="E56" t="s">
        <v>3</v>
      </c>
      <c r="F56" t="s">
        <v>173</v>
      </c>
      <c r="G56">
        <v>95</v>
      </c>
      <c r="H56">
        <v>21</v>
      </c>
      <c r="I56" s="45">
        <v>0.22105263157894736</v>
      </c>
    </row>
    <row r="57" spans="2:9" x14ac:dyDescent="0.25">
      <c r="B57">
        <v>3</v>
      </c>
      <c r="C57" t="s">
        <v>199</v>
      </c>
      <c r="D57" t="s">
        <v>3</v>
      </c>
      <c r="E57" t="s">
        <v>3</v>
      </c>
      <c r="F57" t="s">
        <v>173</v>
      </c>
      <c r="G57">
        <v>48</v>
      </c>
      <c r="H57">
        <v>4</v>
      </c>
      <c r="I57" s="45">
        <v>8.3333333333333329E-2</v>
      </c>
    </row>
    <row r="58" spans="2:9" x14ac:dyDescent="0.25">
      <c r="B58">
        <v>3</v>
      </c>
      <c r="C58" t="s">
        <v>198</v>
      </c>
      <c r="D58" t="s">
        <v>3</v>
      </c>
      <c r="E58" t="s">
        <v>3</v>
      </c>
      <c r="F58" t="s">
        <v>173</v>
      </c>
      <c r="G58">
        <v>8</v>
      </c>
      <c r="H58">
        <v>4</v>
      </c>
      <c r="I58" s="45">
        <v>0.5</v>
      </c>
    </row>
    <row r="59" spans="2:9" x14ac:dyDescent="0.25">
      <c r="B59">
        <v>3</v>
      </c>
      <c r="C59" t="s">
        <v>197</v>
      </c>
      <c r="D59" t="s">
        <v>3</v>
      </c>
      <c r="E59" t="s">
        <v>3</v>
      </c>
      <c r="F59" t="s">
        <v>165</v>
      </c>
      <c r="G59">
        <v>77</v>
      </c>
      <c r="H59">
        <v>0</v>
      </c>
      <c r="I59" s="45">
        <v>0</v>
      </c>
    </row>
    <row r="60" spans="2:9" x14ac:dyDescent="0.25">
      <c r="B60">
        <v>3</v>
      </c>
      <c r="C60" t="s">
        <v>196</v>
      </c>
      <c r="D60" t="s">
        <v>3</v>
      </c>
      <c r="E60" t="s">
        <v>3</v>
      </c>
      <c r="F60" t="s">
        <v>165</v>
      </c>
      <c r="G60">
        <v>77</v>
      </c>
      <c r="H60">
        <v>1</v>
      </c>
      <c r="I60" s="45">
        <v>1.2987012987012988E-2</v>
      </c>
    </row>
    <row r="61" spans="2:9" x14ac:dyDescent="0.25">
      <c r="B61">
        <v>3</v>
      </c>
      <c r="C61" t="s">
        <v>195</v>
      </c>
      <c r="D61" t="s">
        <v>3</v>
      </c>
      <c r="E61" t="s">
        <v>3</v>
      </c>
      <c r="F61" t="s">
        <v>165</v>
      </c>
      <c r="G61">
        <v>23</v>
      </c>
      <c r="H61">
        <v>2</v>
      </c>
      <c r="I61" s="45">
        <v>8.6956521739130432E-2</v>
      </c>
    </row>
    <row r="62" spans="2:9" x14ac:dyDescent="0.25">
      <c r="B62">
        <v>3</v>
      </c>
      <c r="C62" t="s">
        <v>194</v>
      </c>
      <c r="D62" t="s">
        <v>3</v>
      </c>
      <c r="E62" t="s">
        <v>3</v>
      </c>
      <c r="F62" t="s">
        <v>165</v>
      </c>
      <c r="G62">
        <v>15</v>
      </c>
      <c r="H62">
        <v>2</v>
      </c>
      <c r="I62" s="45">
        <v>0.13333333333333333</v>
      </c>
    </row>
    <row r="63" spans="2:9" x14ac:dyDescent="0.25">
      <c r="B63">
        <v>3</v>
      </c>
      <c r="C63" t="s">
        <v>193</v>
      </c>
      <c r="D63" t="s">
        <v>3</v>
      </c>
      <c r="E63" t="s">
        <v>3</v>
      </c>
      <c r="F63" t="s">
        <v>173</v>
      </c>
      <c r="G63">
        <v>79</v>
      </c>
      <c r="H63">
        <v>28</v>
      </c>
      <c r="I63" s="45">
        <v>0.35443037974683544</v>
      </c>
    </row>
    <row r="64" spans="2:9" x14ac:dyDescent="0.25">
      <c r="B64">
        <v>3</v>
      </c>
      <c r="C64" t="s">
        <v>192</v>
      </c>
      <c r="D64" t="s">
        <v>3</v>
      </c>
      <c r="E64" t="s">
        <v>3</v>
      </c>
      <c r="F64" t="s">
        <v>172</v>
      </c>
      <c r="G64">
        <v>54</v>
      </c>
      <c r="H64">
        <v>5</v>
      </c>
      <c r="I64" s="45">
        <v>9.2592592592592587E-2</v>
      </c>
    </row>
    <row r="65" spans="2:9" x14ac:dyDescent="0.25">
      <c r="B65">
        <v>3</v>
      </c>
      <c r="C65" t="s">
        <v>191</v>
      </c>
      <c r="D65" t="s">
        <v>3</v>
      </c>
      <c r="E65" t="s">
        <v>3</v>
      </c>
      <c r="F65" t="s">
        <v>171</v>
      </c>
      <c r="G65">
        <v>39</v>
      </c>
      <c r="H65">
        <v>2</v>
      </c>
      <c r="I65" s="45">
        <v>5.128205128205128E-2</v>
      </c>
    </row>
    <row r="66" spans="2:9" x14ac:dyDescent="0.25">
      <c r="B66">
        <v>3</v>
      </c>
      <c r="C66" t="s">
        <v>190</v>
      </c>
      <c r="D66" t="s">
        <v>3</v>
      </c>
      <c r="E66" t="s">
        <v>3</v>
      </c>
      <c r="F66" t="s">
        <v>170</v>
      </c>
      <c r="G66">
        <v>27</v>
      </c>
      <c r="H66">
        <v>2</v>
      </c>
      <c r="I66" s="45">
        <v>7.407407407407407E-2</v>
      </c>
    </row>
    <row r="67" spans="2:9" x14ac:dyDescent="0.25">
      <c r="B67">
        <v>3</v>
      </c>
      <c r="C67" t="s">
        <v>189</v>
      </c>
      <c r="D67" t="s">
        <v>3</v>
      </c>
      <c r="E67" t="s">
        <v>3</v>
      </c>
      <c r="F67" t="s">
        <v>169</v>
      </c>
      <c r="G67">
        <v>1</v>
      </c>
      <c r="H67">
        <v>0</v>
      </c>
      <c r="I67" s="45">
        <v>0</v>
      </c>
    </row>
    <row r="68" spans="2:9" x14ac:dyDescent="0.25">
      <c r="B68">
        <v>3</v>
      </c>
      <c r="C68" t="s">
        <v>188</v>
      </c>
      <c r="D68" t="s">
        <v>3</v>
      </c>
      <c r="E68" t="s">
        <v>3</v>
      </c>
      <c r="F68" t="s">
        <v>168</v>
      </c>
      <c r="G68">
        <v>3</v>
      </c>
      <c r="H68">
        <v>0</v>
      </c>
      <c r="I68" s="45">
        <v>0</v>
      </c>
    </row>
    <row r="69" spans="2:9" x14ac:dyDescent="0.25">
      <c r="B69">
        <v>3</v>
      </c>
      <c r="C69" t="s">
        <v>187</v>
      </c>
      <c r="D69" t="s">
        <v>3</v>
      </c>
      <c r="E69" t="s">
        <v>3</v>
      </c>
      <c r="F69" t="s">
        <v>167</v>
      </c>
      <c r="G69">
        <v>0</v>
      </c>
      <c r="H69">
        <v>0</v>
      </c>
      <c r="I69" s="45" t="e">
        <v>#DIV/0!</v>
      </c>
    </row>
    <row r="70" spans="2:9" x14ac:dyDescent="0.25">
      <c r="B70">
        <v>3</v>
      </c>
      <c r="C70" t="s">
        <v>186</v>
      </c>
      <c r="D70" t="s">
        <v>3</v>
      </c>
      <c r="E70" t="s">
        <v>3</v>
      </c>
      <c r="F70" t="s">
        <v>166</v>
      </c>
      <c r="G70">
        <v>1</v>
      </c>
      <c r="H70">
        <v>0</v>
      </c>
      <c r="I70" s="45">
        <v>0</v>
      </c>
    </row>
    <row r="71" spans="2:9" x14ac:dyDescent="0.25">
      <c r="B71">
        <v>3</v>
      </c>
      <c r="C71" t="s">
        <v>52</v>
      </c>
      <c r="D71" t="s">
        <v>3</v>
      </c>
      <c r="E71" t="s">
        <v>3</v>
      </c>
      <c r="F71" t="s">
        <v>173</v>
      </c>
      <c r="G71">
        <v>32</v>
      </c>
      <c r="H71">
        <v>2</v>
      </c>
      <c r="I71" s="45">
        <v>6.25E-2</v>
      </c>
    </row>
    <row r="72" spans="2:9" x14ac:dyDescent="0.25">
      <c r="B72">
        <v>3</v>
      </c>
      <c r="C72" t="s">
        <v>53</v>
      </c>
      <c r="D72" t="s">
        <v>3</v>
      </c>
      <c r="E72" t="s">
        <v>3</v>
      </c>
      <c r="F72" t="s">
        <v>172</v>
      </c>
      <c r="G72">
        <v>49</v>
      </c>
      <c r="H72">
        <v>21</v>
      </c>
      <c r="I72" s="45">
        <v>0.42857142857142855</v>
      </c>
    </row>
    <row r="73" spans="2:9" x14ac:dyDescent="0.25">
      <c r="B73">
        <v>3</v>
      </c>
      <c r="C73" t="s">
        <v>54</v>
      </c>
      <c r="D73" t="s">
        <v>3</v>
      </c>
      <c r="E73" t="s">
        <v>3</v>
      </c>
      <c r="F73" t="s">
        <v>171</v>
      </c>
      <c r="G73">
        <v>40</v>
      </c>
      <c r="H73">
        <v>6</v>
      </c>
      <c r="I73" s="45">
        <v>0.15</v>
      </c>
    </row>
    <row r="74" spans="2:9" x14ac:dyDescent="0.25">
      <c r="B74">
        <v>3</v>
      </c>
      <c r="C74" t="s">
        <v>55</v>
      </c>
      <c r="D74" t="s">
        <v>3</v>
      </c>
      <c r="E74" t="s">
        <v>3</v>
      </c>
      <c r="F74" t="s">
        <v>170</v>
      </c>
      <c r="G74">
        <v>31</v>
      </c>
      <c r="H74">
        <v>4</v>
      </c>
      <c r="I74" s="45">
        <v>0.12903225806451613</v>
      </c>
    </row>
    <row r="75" spans="2:9" x14ac:dyDescent="0.25">
      <c r="B75">
        <v>3</v>
      </c>
      <c r="C75" t="s">
        <v>67</v>
      </c>
      <c r="D75" t="s">
        <v>3</v>
      </c>
      <c r="E75" t="s">
        <v>3</v>
      </c>
      <c r="F75" t="s">
        <v>173</v>
      </c>
      <c r="G75">
        <v>70</v>
      </c>
      <c r="H75">
        <v>9</v>
      </c>
      <c r="I75" s="45">
        <v>0.12857142857142856</v>
      </c>
    </row>
    <row r="76" spans="2:9" x14ac:dyDescent="0.25">
      <c r="B76">
        <v>3</v>
      </c>
      <c r="C76" t="s">
        <v>68</v>
      </c>
      <c r="D76" t="s">
        <v>3</v>
      </c>
      <c r="E76" t="s">
        <v>3</v>
      </c>
      <c r="F76" t="s">
        <v>173</v>
      </c>
      <c r="G76">
        <v>96</v>
      </c>
      <c r="H76">
        <v>17</v>
      </c>
      <c r="I76" s="45">
        <v>0.17708333333333334</v>
      </c>
    </row>
    <row r="77" spans="2:9" x14ac:dyDescent="0.25">
      <c r="B77">
        <v>3</v>
      </c>
      <c r="C77" t="s">
        <v>69</v>
      </c>
      <c r="D77" t="s">
        <v>3</v>
      </c>
      <c r="E77" t="s">
        <v>3</v>
      </c>
      <c r="F77" t="s">
        <v>173</v>
      </c>
      <c r="G77">
        <v>77</v>
      </c>
      <c r="H77">
        <v>0</v>
      </c>
      <c r="I77" s="45">
        <v>0</v>
      </c>
    </row>
    <row r="78" spans="2:9" x14ac:dyDescent="0.25">
      <c r="B78">
        <v>3</v>
      </c>
      <c r="C78" t="s">
        <v>70</v>
      </c>
      <c r="D78" t="s">
        <v>3</v>
      </c>
      <c r="E78" t="s">
        <v>3</v>
      </c>
      <c r="F78" t="s">
        <v>173</v>
      </c>
      <c r="G78">
        <v>29</v>
      </c>
      <c r="H78">
        <v>1</v>
      </c>
      <c r="I78" s="45">
        <v>3.4482758620689655E-2</v>
      </c>
    </row>
    <row r="79" spans="2:9" x14ac:dyDescent="0.25">
      <c r="B79">
        <v>3</v>
      </c>
      <c r="C79" t="s">
        <v>72</v>
      </c>
      <c r="D79" t="s">
        <v>3</v>
      </c>
      <c r="E79" t="s">
        <v>3</v>
      </c>
      <c r="F79" t="s">
        <v>169</v>
      </c>
      <c r="G79">
        <v>52</v>
      </c>
      <c r="H79">
        <v>14</v>
      </c>
      <c r="I79" s="45">
        <v>0.26923076923076922</v>
      </c>
    </row>
    <row r="80" spans="2:9" x14ac:dyDescent="0.25">
      <c r="B80">
        <v>3</v>
      </c>
      <c r="C80" t="s">
        <v>73</v>
      </c>
      <c r="D80" t="s">
        <v>3</v>
      </c>
      <c r="E80" t="s">
        <v>3</v>
      </c>
      <c r="F80" t="s">
        <v>168</v>
      </c>
      <c r="G80">
        <v>36</v>
      </c>
      <c r="H80">
        <v>9</v>
      </c>
      <c r="I80" s="45">
        <v>0.25</v>
      </c>
    </row>
    <row r="81" spans="2:15" x14ac:dyDescent="0.25">
      <c r="B81">
        <v>3</v>
      </c>
      <c r="C81" t="s">
        <v>74</v>
      </c>
      <c r="D81" t="s">
        <v>3</v>
      </c>
      <c r="E81" t="s">
        <v>3</v>
      </c>
      <c r="F81" t="s">
        <v>167</v>
      </c>
      <c r="G81">
        <v>43</v>
      </c>
      <c r="H81">
        <v>5</v>
      </c>
      <c r="I81" s="45">
        <v>0.11627906976744186</v>
      </c>
    </row>
    <row r="82" spans="2:15" x14ac:dyDescent="0.25">
      <c r="B82">
        <v>3</v>
      </c>
      <c r="C82" t="s">
        <v>75</v>
      </c>
      <c r="D82" t="s">
        <v>3</v>
      </c>
      <c r="E82" t="s">
        <v>3</v>
      </c>
      <c r="F82" t="s">
        <v>166</v>
      </c>
      <c r="G82">
        <v>33</v>
      </c>
      <c r="H82">
        <v>3</v>
      </c>
      <c r="I82" s="45">
        <v>9.0909090909090912E-2</v>
      </c>
    </row>
    <row r="83" spans="2:15" x14ac:dyDescent="0.25">
      <c r="B83">
        <v>3</v>
      </c>
      <c r="C83" t="s">
        <v>82</v>
      </c>
      <c r="D83" t="s">
        <v>3</v>
      </c>
      <c r="E83" t="s">
        <v>3</v>
      </c>
      <c r="F83" t="s">
        <v>169</v>
      </c>
      <c r="G83">
        <v>0</v>
      </c>
      <c r="H83">
        <v>0</v>
      </c>
      <c r="I83" s="45" t="e">
        <v>#DIV/0!</v>
      </c>
    </row>
    <row r="84" spans="2:15" x14ac:dyDescent="0.25">
      <c r="B84">
        <v>3</v>
      </c>
      <c r="C84" t="s">
        <v>83</v>
      </c>
      <c r="D84" t="s">
        <v>3</v>
      </c>
      <c r="E84" t="s">
        <v>3</v>
      </c>
      <c r="F84" t="s">
        <v>169</v>
      </c>
      <c r="G84">
        <v>48</v>
      </c>
      <c r="H84">
        <v>7</v>
      </c>
      <c r="I84" s="45">
        <v>0.14583333333333334</v>
      </c>
    </row>
    <row r="85" spans="2:15" x14ac:dyDescent="0.25">
      <c r="B85">
        <v>3</v>
      </c>
      <c r="C85" t="s">
        <v>84</v>
      </c>
      <c r="D85" t="s">
        <v>3</v>
      </c>
      <c r="E85" t="s">
        <v>3</v>
      </c>
      <c r="F85" t="s">
        <v>169</v>
      </c>
      <c r="G85">
        <v>52</v>
      </c>
      <c r="H85">
        <v>0</v>
      </c>
      <c r="I85" s="45">
        <v>0</v>
      </c>
    </row>
    <row r="86" spans="2:15" x14ac:dyDescent="0.25">
      <c r="B86">
        <v>3</v>
      </c>
      <c r="C86" t="s">
        <v>85</v>
      </c>
      <c r="D86" t="s">
        <v>3</v>
      </c>
      <c r="E86" t="s">
        <v>3</v>
      </c>
      <c r="F86" t="s">
        <v>169</v>
      </c>
      <c r="G86">
        <v>61</v>
      </c>
      <c r="H86">
        <v>0</v>
      </c>
      <c r="I86" s="45">
        <v>0</v>
      </c>
    </row>
    <row r="87" spans="2:15" x14ac:dyDescent="0.25">
      <c r="B87">
        <v>3</v>
      </c>
      <c r="C87" t="s">
        <v>87</v>
      </c>
      <c r="D87" t="s">
        <v>3</v>
      </c>
      <c r="E87" t="s">
        <v>3</v>
      </c>
      <c r="F87" t="s">
        <v>173</v>
      </c>
      <c r="G87">
        <v>26</v>
      </c>
      <c r="H87">
        <v>2</v>
      </c>
      <c r="I87" s="45">
        <v>7.6923076923076927E-2</v>
      </c>
    </row>
    <row r="88" spans="2:15" x14ac:dyDescent="0.25">
      <c r="B88">
        <v>3</v>
      </c>
      <c r="C88" t="s">
        <v>88</v>
      </c>
      <c r="D88" t="s">
        <v>3</v>
      </c>
      <c r="E88" t="s">
        <v>3</v>
      </c>
      <c r="F88" t="s">
        <v>172</v>
      </c>
      <c r="G88">
        <v>67</v>
      </c>
      <c r="H88">
        <v>8</v>
      </c>
      <c r="I88" s="45">
        <v>0.11940298507462686</v>
      </c>
    </row>
    <row r="89" spans="2:15" x14ac:dyDescent="0.25">
      <c r="B89">
        <v>3</v>
      </c>
      <c r="C89" t="s">
        <v>89</v>
      </c>
      <c r="D89" t="s">
        <v>3</v>
      </c>
      <c r="E89" t="s">
        <v>3</v>
      </c>
      <c r="F89" t="s">
        <v>171</v>
      </c>
      <c r="G89">
        <v>29</v>
      </c>
      <c r="H89">
        <v>0</v>
      </c>
      <c r="I89" s="45">
        <v>0</v>
      </c>
      <c r="L89" s="45"/>
      <c r="O89" s="45"/>
    </row>
    <row r="90" spans="2:15" x14ac:dyDescent="0.25">
      <c r="B90">
        <v>3</v>
      </c>
      <c r="C90" t="s">
        <v>90</v>
      </c>
      <c r="D90" t="s">
        <v>3</v>
      </c>
      <c r="E90" t="s">
        <v>3</v>
      </c>
      <c r="F90" t="s">
        <v>170</v>
      </c>
      <c r="G90">
        <v>4</v>
      </c>
      <c r="H90">
        <v>0</v>
      </c>
      <c r="I90" s="45">
        <v>0</v>
      </c>
      <c r="L90" s="45"/>
      <c r="O90" s="45"/>
    </row>
    <row r="91" spans="2:15" x14ac:dyDescent="0.25">
      <c r="B91">
        <v>3</v>
      </c>
      <c r="C91" t="s">
        <v>97</v>
      </c>
      <c r="D91" t="s">
        <v>3</v>
      </c>
      <c r="E91" t="s">
        <v>3</v>
      </c>
      <c r="F91" t="s">
        <v>169</v>
      </c>
      <c r="G91">
        <v>70</v>
      </c>
      <c r="H91">
        <v>16</v>
      </c>
      <c r="I91" s="45">
        <v>0.22857142857142856</v>
      </c>
      <c r="L91" s="45"/>
      <c r="O91" s="45"/>
    </row>
    <row r="92" spans="2:15" x14ac:dyDescent="0.25">
      <c r="B92">
        <v>3</v>
      </c>
      <c r="C92" t="s">
        <v>98</v>
      </c>
      <c r="D92" t="s">
        <v>3</v>
      </c>
      <c r="E92" t="s">
        <v>3</v>
      </c>
      <c r="F92" t="s">
        <v>168</v>
      </c>
      <c r="G92">
        <v>56</v>
      </c>
      <c r="H92">
        <v>6</v>
      </c>
      <c r="I92" s="45">
        <v>0.10714285714285714</v>
      </c>
      <c r="L92" s="45"/>
      <c r="O92" s="45"/>
    </row>
    <row r="93" spans="2:15" x14ac:dyDescent="0.25">
      <c r="B93">
        <v>3</v>
      </c>
      <c r="C93" t="s">
        <v>99</v>
      </c>
      <c r="D93" t="s">
        <v>3</v>
      </c>
      <c r="E93" t="s">
        <v>3</v>
      </c>
      <c r="F93" t="s">
        <v>167</v>
      </c>
      <c r="G93">
        <v>21</v>
      </c>
      <c r="H93">
        <v>6</v>
      </c>
      <c r="I93" s="45">
        <v>0.2857142857142857</v>
      </c>
      <c r="L93" s="45"/>
      <c r="O93" s="45"/>
    </row>
    <row r="94" spans="2:15" x14ac:dyDescent="0.25">
      <c r="B94">
        <v>3</v>
      </c>
      <c r="C94" t="s">
        <v>100</v>
      </c>
      <c r="D94" t="s">
        <v>3</v>
      </c>
      <c r="E94" t="s">
        <v>3</v>
      </c>
      <c r="F94" t="s">
        <v>166</v>
      </c>
      <c r="G94">
        <v>18</v>
      </c>
      <c r="H94">
        <v>10</v>
      </c>
      <c r="I94" s="45">
        <v>0.55555555555555558</v>
      </c>
      <c r="L94" s="45"/>
      <c r="O94" s="45"/>
    </row>
    <row r="95" spans="2:15" x14ac:dyDescent="0.25">
      <c r="B95">
        <v>3</v>
      </c>
      <c r="C95" t="s">
        <v>107</v>
      </c>
      <c r="D95" t="s">
        <v>3</v>
      </c>
      <c r="E95" t="s">
        <v>3</v>
      </c>
      <c r="F95" t="s">
        <v>165</v>
      </c>
      <c r="G95">
        <v>86</v>
      </c>
      <c r="H95">
        <v>5</v>
      </c>
      <c r="I95" s="45">
        <v>5.8139534883720929E-2</v>
      </c>
      <c r="L95" s="45"/>
      <c r="O95" s="45"/>
    </row>
    <row r="96" spans="2:15" x14ac:dyDescent="0.25">
      <c r="B96">
        <v>3</v>
      </c>
      <c r="C96" t="s">
        <v>108</v>
      </c>
      <c r="D96" t="s">
        <v>3</v>
      </c>
      <c r="E96" t="s">
        <v>3</v>
      </c>
      <c r="F96" t="s">
        <v>165</v>
      </c>
      <c r="G96">
        <v>58</v>
      </c>
      <c r="H96">
        <v>1</v>
      </c>
      <c r="I96" s="45">
        <v>1.7241379310344827E-2</v>
      </c>
      <c r="L96" s="45"/>
      <c r="O96" s="45"/>
    </row>
    <row r="97" spans="2:15" x14ac:dyDescent="0.25">
      <c r="B97">
        <v>3</v>
      </c>
      <c r="C97" t="s">
        <v>109</v>
      </c>
      <c r="D97" t="s">
        <v>3</v>
      </c>
      <c r="E97" t="s">
        <v>3</v>
      </c>
      <c r="F97" t="s">
        <v>165</v>
      </c>
      <c r="G97">
        <v>61</v>
      </c>
      <c r="H97">
        <v>1</v>
      </c>
      <c r="I97" s="45">
        <v>1.6393442622950821E-2</v>
      </c>
      <c r="L97" s="45"/>
      <c r="O97" s="45"/>
    </row>
    <row r="98" spans="2:15" x14ac:dyDescent="0.25">
      <c r="B98">
        <v>3</v>
      </c>
      <c r="C98" t="s">
        <v>110</v>
      </c>
      <c r="D98" t="s">
        <v>3</v>
      </c>
      <c r="E98" t="s">
        <v>3</v>
      </c>
      <c r="F98" t="s">
        <v>165</v>
      </c>
      <c r="G98">
        <v>34</v>
      </c>
      <c r="H98">
        <v>0</v>
      </c>
      <c r="I98" s="45">
        <v>0</v>
      </c>
      <c r="L98" s="45"/>
      <c r="O98" s="45"/>
    </row>
    <row r="99" spans="2:15" x14ac:dyDescent="0.25">
      <c r="B99">
        <v>3</v>
      </c>
      <c r="C99" t="s">
        <v>117</v>
      </c>
      <c r="D99" t="s">
        <v>3</v>
      </c>
      <c r="E99" t="s">
        <v>3</v>
      </c>
      <c r="F99" t="s">
        <v>165</v>
      </c>
      <c r="G99">
        <v>79</v>
      </c>
      <c r="H99">
        <v>3</v>
      </c>
      <c r="I99" s="45">
        <v>3.7974683544303799E-2</v>
      </c>
      <c r="L99" s="45"/>
      <c r="O99" s="45"/>
    </row>
    <row r="100" spans="2:15" x14ac:dyDescent="0.25">
      <c r="B100">
        <v>3</v>
      </c>
      <c r="C100" t="s">
        <v>118</v>
      </c>
      <c r="D100" t="s">
        <v>3</v>
      </c>
      <c r="E100" t="s">
        <v>3</v>
      </c>
      <c r="F100" t="s">
        <v>164</v>
      </c>
      <c r="G100">
        <v>69</v>
      </c>
      <c r="H100">
        <v>0</v>
      </c>
      <c r="I100" s="45">
        <v>0</v>
      </c>
      <c r="L100" s="45"/>
      <c r="O100" s="45"/>
    </row>
    <row r="101" spans="2:15" x14ac:dyDescent="0.25">
      <c r="B101">
        <v>3</v>
      </c>
      <c r="C101" t="s">
        <v>119</v>
      </c>
      <c r="D101" t="s">
        <v>3</v>
      </c>
      <c r="E101" t="s">
        <v>3</v>
      </c>
      <c r="F101" t="s">
        <v>163</v>
      </c>
      <c r="G101">
        <v>59</v>
      </c>
      <c r="H101">
        <v>6</v>
      </c>
      <c r="I101" s="45">
        <v>0.10169491525423729</v>
      </c>
      <c r="L101" s="45"/>
      <c r="O101" s="45"/>
    </row>
    <row r="102" spans="2:15" x14ac:dyDescent="0.25">
      <c r="B102">
        <v>3</v>
      </c>
      <c r="C102" t="s">
        <v>120</v>
      </c>
      <c r="D102" t="s">
        <v>3</v>
      </c>
      <c r="E102" t="s">
        <v>3</v>
      </c>
      <c r="F102" t="s">
        <v>162</v>
      </c>
      <c r="G102">
        <v>36</v>
      </c>
      <c r="H102">
        <v>2</v>
      </c>
      <c r="I102" s="45">
        <v>5.5555555555555552E-2</v>
      </c>
      <c r="L102" s="45"/>
      <c r="O102" s="45"/>
    </row>
    <row r="103" spans="2:15" x14ac:dyDescent="0.25">
      <c r="B103">
        <v>3</v>
      </c>
      <c r="C103" t="s">
        <v>185</v>
      </c>
      <c r="D103" t="s">
        <v>3</v>
      </c>
      <c r="E103" t="s">
        <v>214</v>
      </c>
      <c r="F103" t="s">
        <v>165</v>
      </c>
      <c r="G103">
        <v>36</v>
      </c>
      <c r="H103">
        <v>0</v>
      </c>
      <c r="I103" s="45">
        <v>0</v>
      </c>
      <c r="L103" s="45"/>
      <c r="O103" s="45"/>
    </row>
    <row r="104" spans="2:15" x14ac:dyDescent="0.25">
      <c r="B104">
        <v>3</v>
      </c>
      <c r="C104" t="s">
        <v>184</v>
      </c>
      <c r="D104" t="s">
        <v>3</v>
      </c>
      <c r="E104" t="s">
        <v>214</v>
      </c>
      <c r="F104" t="s">
        <v>164</v>
      </c>
      <c r="G104">
        <v>47</v>
      </c>
      <c r="H104">
        <v>2</v>
      </c>
      <c r="I104" s="45">
        <v>4.2553191489361701E-2</v>
      </c>
      <c r="L104" s="45"/>
      <c r="O104" s="45"/>
    </row>
    <row r="105" spans="2:15" x14ac:dyDescent="0.25">
      <c r="B105">
        <v>3</v>
      </c>
      <c r="C105" t="s">
        <v>183</v>
      </c>
      <c r="D105" t="s">
        <v>3</v>
      </c>
      <c r="E105" t="s">
        <v>214</v>
      </c>
      <c r="F105" t="s">
        <v>163</v>
      </c>
      <c r="G105">
        <v>19</v>
      </c>
      <c r="H105">
        <v>2</v>
      </c>
      <c r="I105" s="45">
        <v>0.10526315789473684</v>
      </c>
      <c r="L105" s="45"/>
      <c r="O105" s="45"/>
    </row>
    <row r="106" spans="2:15" x14ac:dyDescent="0.25">
      <c r="B106">
        <v>3</v>
      </c>
      <c r="C106" t="s">
        <v>182</v>
      </c>
      <c r="D106" t="s">
        <v>3</v>
      </c>
      <c r="E106" t="s">
        <v>214</v>
      </c>
      <c r="F106" t="s">
        <v>162</v>
      </c>
      <c r="G106">
        <v>12</v>
      </c>
      <c r="H106">
        <v>1</v>
      </c>
      <c r="I106" s="45">
        <v>8.3333333333333329E-2</v>
      </c>
      <c r="L106" s="45"/>
      <c r="O106" s="45"/>
    </row>
    <row r="107" spans="2:15" x14ac:dyDescent="0.25">
      <c r="B107">
        <v>3</v>
      </c>
      <c r="C107" t="s">
        <v>181</v>
      </c>
      <c r="D107" t="s">
        <v>3</v>
      </c>
      <c r="E107" t="s">
        <v>214</v>
      </c>
      <c r="F107" t="s">
        <v>169</v>
      </c>
      <c r="G107">
        <v>79</v>
      </c>
      <c r="H107">
        <v>34</v>
      </c>
      <c r="I107" s="45">
        <v>0.43037974683544306</v>
      </c>
      <c r="L107" s="45"/>
      <c r="O107" s="45"/>
    </row>
    <row r="108" spans="2:15" x14ac:dyDescent="0.25">
      <c r="B108">
        <v>3</v>
      </c>
      <c r="C108" t="s">
        <v>180</v>
      </c>
      <c r="D108" t="s">
        <v>3</v>
      </c>
      <c r="E108" t="s">
        <v>214</v>
      </c>
      <c r="F108" t="s">
        <v>168</v>
      </c>
      <c r="G108">
        <v>73</v>
      </c>
      <c r="H108">
        <v>39</v>
      </c>
      <c r="I108" s="45">
        <v>0.53424657534246578</v>
      </c>
      <c r="L108" s="45"/>
      <c r="O108" s="45"/>
    </row>
    <row r="109" spans="2:15" x14ac:dyDescent="0.25">
      <c r="B109">
        <v>3</v>
      </c>
      <c r="C109" t="s">
        <v>179</v>
      </c>
      <c r="D109" t="s">
        <v>3</v>
      </c>
      <c r="E109" t="s">
        <v>214</v>
      </c>
      <c r="F109" t="s">
        <v>167</v>
      </c>
      <c r="G109">
        <v>83</v>
      </c>
      <c r="H109">
        <v>39</v>
      </c>
      <c r="I109" s="45">
        <v>0.46987951807228917</v>
      </c>
      <c r="L109" s="45"/>
      <c r="O109" s="45"/>
    </row>
    <row r="110" spans="2:15" x14ac:dyDescent="0.25">
      <c r="B110">
        <v>3</v>
      </c>
      <c r="C110" t="s">
        <v>178</v>
      </c>
      <c r="D110" t="s">
        <v>3</v>
      </c>
      <c r="E110" t="s">
        <v>214</v>
      </c>
      <c r="F110" t="s">
        <v>166</v>
      </c>
      <c r="G110">
        <v>67</v>
      </c>
      <c r="H110">
        <v>33</v>
      </c>
      <c r="I110" s="45">
        <v>0.4925373134328358</v>
      </c>
      <c r="L110" s="45"/>
      <c r="O110" s="45"/>
    </row>
    <row r="111" spans="2:15" x14ac:dyDescent="0.25">
      <c r="B111">
        <v>3</v>
      </c>
      <c r="C111" t="s">
        <v>177</v>
      </c>
      <c r="D111" t="s">
        <v>3</v>
      </c>
      <c r="E111" t="s">
        <v>214</v>
      </c>
      <c r="F111" t="s">
        <v>165</v>
      </c>
      <c r="G111">
        <v>48</v>
      </c>
      <c r="H111">
        <v>30</v>
      </c>
      <c r="I111" s="45">
        <v>0.625</v>
      </c>
      <c r="L111" s="45"/>
      <c r="O111" s="45"/>
    </row>
    <row r="112" spans="2:15" x14ac:dyDescent="0.25">
      <c r="B112">
        <v>3</v>
      </c>
      <c r="C112" t="s">
        <v>176</v>
      </c>
      <c r="D112" t="s">
        <v>3</v>
      </c>
      <c r="E112" t="s">
        <v>214</v>
      </c>
      <c r="F112" t="s">
        <v>164</v>
      </c>
      <c r="G112">
        <v>44</v>
      </c>
      <c r="H112">
        <v>20</v>
      </c>
      <c r="I112" s="45">
        <v>0.45454545454545453</v>
      </c>
      <c r="L112" s="45"/>
      <c r="O112" s="45"/>
    </row>
    <row r="113" spans="2:15" x14ac:dyDescent="0.25">
      <c r="B113">
        <v>3</v>
      </c>
      <c r="C113" t="s">
        <v>175</v>
      </c>
      <c r="D113" t="s">
        <v>3</v>
      </c>
      <c r="E113" t="s">
        <v>214</v>
      </c>
      <c r="F113" t="s">
        <v>163</v>
      </c>
      <c r="G113">
        <v>64</v>
      </c>
      <c r="H113">
        <v>9</v>
      </c>
      <c r="I113" s="45">
        <v>0.140625</v>
      </c>
      <c r="L113" s="45"/>
      <c r="O113" s="45"/>
    </row>
    <row r="114" spans="2:15" x14ac:dyDescent="0.25">
      <c r="B114">
        <v>3</v>
      </c>
      <c r="C114" t="s">
        <v>174</v>
      </c>
      <c r="D114" t="s">
        <v>3</v>
      </c>
      <c r="E114" t="s">
        <v>214</v>
      </c>
      <c r="F114" t="s">
        <v>162</v>
      </c>
      <c r="G114">
        <v>44</v>
      </c>
      <c r="H114">
        <v>3</v>
      </c>
      <c r="I114" s="45">
        <v>6.8181818181818177E-2</v>
      </c>
      <c r="L114" s="45"/>
      <c r="O114" s="45"/>
    </row>
    <row r="115" spans="2:15" x14ac:dyDescent="0.25">
      <c r="I115" s="45"/>
      <c r="L115" s="45"/>
      <c r="O115" s="45"/>
    </row>
    <row r="116" spans="2:15" x14ac:dyDescent="0.25">
      <c r="I116" s="45"/>
      <c r="L116" s="45"/>
      <c r="O116" s="45"/>
    </row>
    <row r="117" spans="2:15" x14ac:dyDescent="0.25">
      <c r="I117" s="45"/>
      <c r="L117" s="45"/>
      <c r="O117" s="45"/>
    </row>
    <row r="118" spans="2:15" x14ac:dyDescent="0.25">
      <c r="I118" s="45"/>
      <c r="L118" s="45"/>
      <c r="O118" s="45"/>
    </row>
    <row r="119" spans="2:15" x14ac:dyDescent="0.25">
      <c r="I119" s="45"/>
      <c r="L119" s="45"/>
      <c r="O119" s="45"/>
    </row>
    <row r="120" spans="2:15" x14ac:dyDescent="0.25">
      <c r="I120" s="45"/>
      <c r="L120" s="45"/>
      <c r="O120" s="45"/>
    </row>
    <row r="121" spans="2:15" x14ac:dyDescent="0.25">
      <c r="I121" s="45"/>
      <c r="L121" s="45"/>
      <c r="O121" s="45"/>
    </row>
    <row r="122" spans="2:15" x14ac:dyDescent="0.25">
      <c r="I122" s="45"/>
      <c r="L122" s="45"/>
      <c r="O122" s="45"/>
    </row>
    <row r="123" spans="2:15" x14ac:dyDescent="0.25">
      <c r="I123" s="45"/>
      <c r="L123" s="45"/>
      <c r="O123" s="45"/>
    </row>
    <row r="124" spans="2:15" x14ac:dyDescent="0.25">
      <c r="I124" s="45"/>
      <c r="L124" s="45"/>
      <c r="O124" s="45"/>
    </row>
    <row r="125" spans="2:15" x14ac:dyDescent="0.25">
      <c r="I125" s="45"/>
      <c r="L125" s="45"/>
      <c r="O125" s="45"/>
    </row>
    <row r="126" spans="2:15" x14ac:dyDescent="0.25">
      <c r="I126" s="45"/>
      <c r="L126" s="45"/>
      <c r="O126" s="45"/>
    </row>
    <row r="127" spans="2:15" x14ac:dyDescent="0.25">
      <c r="I127" s="45"/>
      <c r="L127" s="45"/>
      <c r="O127" s="45"/>
    </row>
    <row r="128" spans="2:15" x14ac:dyDescent="0.25">
      <c r="I128" s="45"/>
      <c r="L128" s="45"/>
      <c r="O128" s="45"/>
    </row>
    <row r="129" spans="9:15" x14ac:dyDescent="0.25">
      <c r="I129" s="45"/>
      <c r="L129" s="45"/>
      <c r="O129" s="45"/>
    </row>
    <row r="130" spans="9:15" x14ac:dyDescent="0.25">
      <c r="I130" s="45"/>
      <c r="L130" s="45"/>
      <c r="O130" s="45"/>
    </row>
    <row r="131" spans="9:15" x14ac:dyDescent="0.25">
      <c r="I131" s="45"/>
      <c r="L131" s="45"/>
      <c r="O131" s="45"/>
    </row>
    <row r="132" spans="9:15" x14ac:dyDescent="0.25">
      <c r="I132" s="45"/>
      <c r="L132" s="45"/>
      <c r="O132" s="45"/>
    </row>
    <row r="133" spans="9:15" x14ac:dyDescent="0.25">
      <c r="I133" s="45"/>
      <c r="L133" s="45"/>
      <c r="O133" s="45"/>
    </row>
    <row r="134" spans="9:15" x14ac:dyDescent="0.25">
      <c r="I134" s="45"/>
      <c r="L134" s="45"/>
      <c r="O134" s="45"/>
    </row>
    <row r="135" spans="9:15" x14ac:dyDescent="0.25">
      <c r="I135" s="45"/>
      <c r="L135" s="45"/>
      <c r="O135" s="45"/>
    </row>
    <row r="136" spans="9:15" x14ac:dyDescent="0.25">
      <c r="I136" s="45"/>
      <c r="L136" s="45"/>
      <c r="O136" s="45"/>
    </row>
    <row r="137" spans="9:15" x14ac:dyDescent="0.25">
      <c r="I137" s="45"/>
      <c r="L137" s="45"/>
      <c r="O137" s="45"/>
    </row>
    <row r="138" spans="9:15" x14ac:dyDescent="0.25">
      <c r="I138" s="45"/>
      <c r="L138" s="45"/>
      <c r="O138" s="45"/>
    </row>
    <row r="139" spans="9:15" x14ac:dyDescent="0.25">
      <c r="I139" s="45"/>
      <c r="L139" s="45"/>
      <c r="O139" s="45"/>
    </row>
    <row r="140" spans="9:15" x14ac:dyDescent="0.25">
      <c r="I140" s="45"/>
      <c r="L140" s="45"/>
      <c r="O140" s="45"/>
    </row>
    <row r="141" spans="9:15" x14ac:dyDescent="0.25">
      <c r="I141" s="45"/>
      <c r="L141" s="45"/>
      <c r="O141" s="45"/>
    </row>
    <row r="142" spans="9:15" x14ac:dyDescent="0.25">
      <c r="I142" s="45"/>
      <c r="L142" s="45"/>
      <c r="O142" s="45"/>
    </row>
    <row r="143" spans="9:15" x14ac:dyDescent="0.25">
      <c r="I143" s="45"/>
      <c r="L143" s="45"/>
      <c r="O143" s="45"/>
    </row>
    <row r="144" spans="9:15" x14ac:dyDescent="0.25">
      <c r="I144" s="45"/>
      <c r="L144" s="45"/>
      <c r="O144" s="45"/>
    </row>
    <row r="145" spans="9:15" x14ac:dyDescent="0.25">
      <c r="I145" s="45"/>
      <c r="L145" s="45"/>
      <c r="O145" s="45"/>
    </row>
    <row r="146" spans="9:15" x14ac:dyDescent="0.25">
      <c r="I146" s="45"/>
      <c r="L146" s="45"/>
      <c r="O146" s="45"/>
    </row>
    <row r="147" spans="9:15" x14ac:dyDescent="0.25">
      <c r="I147" s="45"/>
      <c r="L147" s="45"/>
      <c r="O147" s="45"/>
    </row>
    <row r="148" spans="9:15" x14ac:dyDescent="0.25">
      <c r="I148" s="45"/>
      <c r="L148" s="45"/>
      <c r="O148" s="45"/>
    </row>
    <row r="149" spans="9:15" x14ac:dyDescent="0.25">
      <c r="I149" s="45"/>
      <c r="L149" s="45"/>
      <c r="O149" s="45"/>
    </row>
    <row r="150" spans="9:15" x14ac:dyDescent="0.25">
      <c r="I150" s="45"/>
      <c r="L150" s="45"/>
      <c r="O150" s="45"/>
    </row>
    <row r="151" spans="9:15" x14ac:dyDescent="0.25">
      <c r="I151" s="45"/>
      <c r="L151" s="45"/>
      <c r="O151" s="45"/>
    </row>
    <row r="152" spans="9:15" x14ac:dyDescent="0.25">
      <c r="I152" s="45"/>
      <c r="L152" s="45"/>
      <c r="O152" s="45"/>
    </row>
    <row r="153" spans="9:15" x14ac:dyDescent="0.25">
      <c r="I153" s="45"/>
      <c r="L153" s="45"/>
      <c r="O153" s="45"/>
    </row>
    <row r="154" spans="9:15" x14ac:dyDescent="0.25">
      <c r="I154" s="45"/>
      <c r="L154" s="45"/>
      <c r="O154" s="45"/>
    </row>
    <row r="155" spans="9:15" x14ac:dyDescent="0.25">
      <c r="I155" s="45"/>
      <c r="L155" s="45"/>
      <c r="O155" s="45"/>
    </row>
    <row r="156" spans="9:15" x14ac:dyDescent="0.25">
      <c r="I156" s="45"/>
      <c r="L156" s="45"/>
      <c r="O156" s="45"/>
    </row>
    <row r="157" spans="9:15" x14ac:dyDescent="0.25">
      <c r="I157" s="45"/>
      <c r="L157" s="45"/>
      <c r="O157" s="45"/>
    </row>
    <row r="158" spans="9:15" x14ac:dyDescent="0.25">
      <c r="I158" s="45"/>
      <c r="L158" s="45"/>
      <c r="O158" s="45"/>
    </row>
    <row r="159" spans="9:15" x14ac:dyDescent="0.25">
      <c r="I159" s="45"/>
      <c r="L159" s="45"/>
      <c r="O159" s="45"/>
    </row>
    <row r="160" spans="9:15" x14ac:dyDescent="0.25">
      <c r="I160" s="45"/>
      <c r="L160" s="45"/>
      <c r="O160" s="45"/>
    </row>
    <row r="161" spans="9:15" x14ac:dyDescent="0.25">
      <c r="I161" s="45"/>
      <c r="L161" s="45"/>
      <c r="O161" s="45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4DE29-28C0-4FA9-A058-05FD26EB94D3}">
  <dimension ref="A1:CG115"/>
  <sheetViews>
    <sheetView zoomScale="70" zoomScaleNormal="70" workbookViewId="0">
      <selection activeCell="M102" sqref="M102"/>
    </sheetView>
  </sheetViews>
  <sheetFormatPr defaultRowHeight="15" x14ac:dyDescent="0.25"/>
  <cols>
    <col min="1" max="1" width="27.85546875" customWidth="1"/>
    <col min="2" max="85" width="20.7109375" customWidth="1"/>
  </cols>
  <sheetData>
    <row r="1" spans="1:48" ht="21" x14ac:dyDescent="0.35">
      <c r="A1" s="1" t="s">
        <v>216</v>
      </c>
    </row>
    <row r="2" spans="1:48" ht="15.75" x14ac:dyDescent="0.25">
      <c r="A2" s="2" t="s">
        <v>39</v>
      </c>
    </row>
    <row r="3" spans="1:48" ht="15.75" x14ac:dyDescent="0.25">
      <c r="A3" s="3" t="s">
        <v>215</v>
      </c>
    </row>
    <row r="4" spans="1:48" ht="15.75" x14ac:dyDescent="0.25">
      <c r="A4" s="2"/>
    </row>
    <row r="5" spans="1:48" ht="26.25" x14ac:dyDescent="0.4">
      <c r="A5" s="48" t="s">
        <v>35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</row>
    <row r="6" spans="1:48" ht="19.5" thickBot="1" x14ac:dyDescent="0.3">
      <c r="A6" s="50" t="s">
        <v>0</v>
      </c>
      <c r="B6" s="24">
        <v>1</v>
      </c>
      <c r="C6" s="24">
        <v>2</v>
      </c>
      <c r="D6" s="24">
        <v>3</v>
      </c>
      <c r="E6" s="24">
        <v>4</v>
      </c>
      <c r="F6" s="24">
        <v>5</v>
      </c>
      <c r="G6" s="24">
        <v>6</v>
      </c>
      <c r="H6" s="24">
        <v>7</v>
      </c>
      <c r="I6" s="24">
        <v>8</v>
      </c>
      <c r="J6" s="24">
        <v>9</v>
      </c>
      <c r="K6" s="24">
        <v>10</v>
      </c>
      <c r="L6" s="24">
        <v>11</v>
      </c>
      <c r="M6" s="24">
        <v>12</v>
      </c>
      <c r="N6" s="24">
        <v>13</v>
      </c>
      <c r="O6" s="24">
        <v>14</v>
      </c>
      <c r="P6" s="24">
        <v>15</v>
      </c>
      <c r="Q6" s="24">
        <v>16</v>
      </c>
      <c r="R6" s="24">
        <v>17</v>
      </c>
      <c r="S6" s="24">
        <v>18</v>
      </c>
      <c r="T6" s="117">
        <v>19</v>
      </c>
      <c r="U6" s="24">
        <v>20</v>
      </c>
      <c r="V6" s="24">
        <v>21</v>
      </c>
      <c r="W6" s="24">
        <v>22</v>
      </c>
      <c r="X6" s="24">
        <v>23</v>
      </c>
      <c r="Y6" s="24">
        <v>24</v>
      </c>
      <c r="Z6" s="24">
        <v>25</v>
      </c>
      <c r="AA6" s="24">
        <v>26</v>
      </c>
      <c r="AB6" s="24">
        <v>27</v>
      </c>
      <c r="AC6" s="24">
        <v>28</v>
      </c>
      <c r="AD6" s="24">
        <v>29</v>
      </c>
      <c r="AE6" s="24">
        <v>30</v>
      </c>
      <c r="AF6" s="24">
        <v>31</v>
      </c>
      <c r="AG6" s="24">
        <v>32</v>
      </c>
      <c r="AH6" s="24">
        <v>33</v>
      </c>
      <c r="AI6" s="24">
        <v>34</v>
      </c>
      <c r="AJ6" s="24">
        <v>35</v>
      </c>
      <c r="AK6" s="24">
        <v>36</v>
      </c>
      <c r="AL6" s="24">
        <v>37</v>
      </c>
      <c r="AM6" s="24">
        <v>38</v>
      </c>
      <c r="AN6" s="24">
        <v>39</v>
      </c>
      <c r="AO6" s="24">
        <v>40</v>
      </c>
      <c r="AP6" s="24">
        <v>41</v>
      </c>
      <c r="AQ6" s="24">
        <v>42</v>
      </c>
      <c r="AR6" s="24">
        <v>43</v>
      </c>
      <c r="AS6" s="24">
        <v>44</v>
      </c>
      <c r="AT6" s="24">
        <v>45</v>
      </c>
      <c r="AU6" s="24">
        <v>46</v>
      </c>
      <c r="AV6" s="24">
        <v>47</v>
      </c>
    </row>
    <row r="7" spans="1:48" s="44" customFormat="1" ht="15.75" x14ac:dyDescent="0.25">
      <c r="A7" s="51" t="s">
        <v>1</v>
      </c>
      <c r="B7" s="19">
        <v>11907</v>
      </c>
      <c r="C7" s="19">
        <v>11535</v>
      </c>
      <c r="D7" s="19">
        <v>11534</v>
      </c>
      <c r="E7" s="19">
        <v>11233</v>
      </c>
      <c r="F7" s="19">
        <v>12076</v>
      </c>
      <c r="G7" s="19">
        <v>12026</v>
      </c>
      <c r="H7" s="19">
        <v>11567</v>
      </c>
      <c r="I7" s="19">
        <v>10999</v>
      </c>
      <c r="J7" s="19">
        <v>7061</v>
      </c>
      <c r="K7" s="19">
        <v>11845</v>
      </c>
      <c r="L7" s="19">
        <v>13079</v>
      </c>
      <c r="M7" s="19">
        <v>12784</v>
      </c>
      <c r="N7" s="19">
        <v>11344</v>
      </c>
      <c r="O7" s="19">
        <v>10532</v>
      </c>
      <c r="P7" s="19">
        <v>13430</v>
      </c>
      <c r="Q7" s="19">
        <v>8550</v>
      </c>
      <c r="R7" s="19">
        <v>13671</v>
      </c>
      <c r="S7" s="19">
        <v>11387</v>
      </c>
      <c r="T7" s="116">
        <v>2816</v>
      </c>
      <c r="U7" s="19">
        <v>11259</v>
      </c>
      <c r="V7" s="19">
        <v>12399</v>
      </c>
      <c r="W7" s="19">
        <v>11256</v>
      </c>
      <c r="X7" s="19">
        <v>13558</v>
      </c>
      <c r="Y7" s="19">
        <v>11440</v>
      </c>
      <c r="Z7" s="19">
        <v>13064</v>
      </c>
      <c r="AA7" s="19">
        <v>13300</v>
      </c>
      <c r="AB7" s="19">
        <v>13502</v>
      </c>
      <c r="AC7" s="19">
        <v>11223</v>
      </c>
      <c r="AD7" s="19">
        <v>13446</v>
      </c>
      <c r="AE7" s="19">
        <v>10187</v>
      </c>
      <c r="AF7" s="19">
        <v>13746</v>
      </c>
      <c r="AG7" s="19">
        <v>10320</v>
      </c>
      <c r="AH7" s="19">
        <v>13779</v>
      </c>
      <c r="AI7" s="19">
        <v>10358</v>
      </c>
      <c r="AJ7" s="19">
        <v>11957</v>
      </c>
      <c r="AK7" s="19">
        <v>11404</v>
      </c>
      <c r="AL7" s="19">
        <v>11396</v>
      </c>
      <c r="AM7" s="19">
        <v>11290</v>
      </c>
      <c r="AN7" s="19">
        <v>13648</v>
      </c>
      <c r="AO7" s="19">
        <v>11367</v>
      </c>
      <c r="AP7" s="19">
        <v>11245</v>
      </c>
      <c r="AQ7" s="19">
        <v>13611</v>
      </c>
      <c r="AR7" s="19">
        <v>13728</v>
      </c>
      <c r="AS7" s="19">
        <v>11345</v>
      </c>
      <c r="AT7" s="19">
        <v>11344</v>
      </c>
      <c r="AU7" s="19">
        <v>11369</v>
      </c>
      <c r="AV7" s="19">
        <v>11271</v>
      </c>
    </row>
    <row r="8" spans="1:48" s="44" customFormat="1" ht="15.75" x14ac:dyDescent="0.25">
      <c r="A8" s="51" t="s">
        <v>2</v>
      </c>
      <c r="B8" s="52" t="s">
        <v>3</v>
      </c>
      <c r="C8" s="52" t="s">
        <v>3</v>
      </c>
      <c r="D8" s="52" t="s">
        <v>3</v>
      </c>
      <c r="E8" s="52" t="s">
        <v>3</v>
      </c>
      <c r="F8" s="52" t="s">
        <v>3</v>
      </c>
      <c r="G8" s="52" t="s">
        <v>3</v>
      </c>
      <c r="H8" s="52" t="s">
        <v>3</v>
      </c>
      <c r="I8" s="52" t="s">
        <v>3</v>
      </c>
      <c r="J8" s="52" t="s">
        <v>3</v>
      </c>
      <c r="K8" s="52" t="s">
        <v>3</v>
      </c>
      <c r="L8" s="52" t="s">
        <v>3</v>
      </c>
      <c r="M8" s="52" t="s">
        <v>3</v>
      </c>
      <c r="N8" s="52" t="s">
        <v>3</v>
      </c>
      <c r="O8" s="52" t="s">
        <v>3</v>
      </c>
      <c r="P8" s="52" t="s">
        <v>3</v>
      </c>
      <c r="Q8" s="52" t="s">
        <v>3</v>
      </c>
      <c r="R8" s="52" t="s">
        <v>3</v>
      </c>
      <c r="S8" s="52" t="s">
        <v>3</v>
      </c>
      <c r="T8" s="115" t="s">
        <v>3</v>
      </c>
      <c r="U8" s="52" t="s">
        <v>3</v>
      </c>
      <c r="V8" s="52" t="s">
        <v>3</v>
      </c>
      <c r="W8" s="52" t="s">
        <v>3</v>
      </c>
      <c r="X8" s="52" t="s">
        <v>3</v>
      </c>
      <c r="Y8" s="52" t="s">
        <v>3</v>
      </c>
      <c r="Z8" s="52" t="s">
        <v>3</v>
      </c>
      <c r="AA8" s="52" t="s">
        <v>3</v>
      </c>
      <c r="AB8" s="52" t="s">
        <v>3</v>
      </c>
      <c r="AC8" s="52" t="s">
        <v>3</v>
      </c>
      <c r="AD8" s="52" t="s">
        <v>3</v>
      </c>
      <c r="AE8" s="52" t="s">
        <v>3</v>
      </c>
      <c r="AF8" s="52" t="s">
        <v>3</v>
      </c>
      <c r="AG8" s="52" t="s">
        <v>3</v>
      </c>
      <c r="AH8" s="52" t="s">
        <v>3</v>
      </c>
      <c r="AI8" s="52" t="s">
        <v>3</v>
      </c>
      <c r="AJ8" s="52" t="s">
        <v>3</v>
      </c>
      <c r="AK8" s="52" t="s">
        <v>3</v>
      </c>
      <c r="AL8" s="52" t="s">
        <v>3</v>
      </c>
      <c r="AM8" s="52" t="s">
        <v>3</v>
      </c>
      <c r="AN8" s="52" t="s">
        <v>3</v>
      </c>
      <c r="AO8" s="52" t="s">
        <v>3</v>
      </c>
      <c r="AP8" s="52" t="s">
        <v>3</v>
      </c>
      <c r="AQ8" s="52" t="s">
        <v>3</v>
      </c>
      <c r="AR8" s="52" t="s">
        <v>3</v>
      </c>
      <c r="AS8" s="52" t="s">
        <v>3</v>
      </c>
      <c r="AT8" s="52" t="s">
        <v>3</v>
      </c>
      <c r="AU8" s="52" t="s">
        <v>3</v>
      </c>
      <c r="AV8" s="52" t="s">
        <v>3</v>
      </c>
    </row>
    <row r="9" spans="1:48" s="44" customFormat="1" ht="15.75" x14ac:dyDescent="0.25">
      <c r="A9" s="51" t="s">
        <v>4</v>
      </c>
      <c r="B9" s="52" t="s">
        <v>3</v>
      </c>
      <c r="C9" s="52" t="s">
        <v>3</v>
      </c>
      <c r="D9" s="52" t="s">
        <v>3</v>
      </c>
      <c r="E9" s="52" t="s">
        <v>3</v>
      </c>
      <c r="F9" s="52" t="s">
        <v>3</v>
      </c>
      <c r="G9" s="52" t="s">
        <v>3</v>
      </c>
      <c r="H9" s="52" t="s">
        <v>3</v>
      </c>
      <c r="I9" s="52" t="s">
        <v>3</v>
      </c>
      <c r="J9" s="52" t="s">
        <v>3</v>
      </c>
      <c r="K9" s="52" t="s">
        <v>3</v>
      </c>
      <c r="L9" s="52" t="s">
        <v>3</v>
      </c>
      <c r="M9" s="52" t="s">
        <v>3</v>
      </c>
      <c r="N9" s="52" t="s">
        <v>3</v>
      </c>
      <c r="O9" s="52" t="s">
        <v>3</v>
      </c>
      <c r="P9" s="52" t="s">
        <v>3</v>
      </c>
      <c r="Q9" s="52" t="s">
        <v>3</v>
      </c>
      <c r="R9" s="52" t="s">
        <v>3</v>
      </c>
      <c r="S9" s="52" t="s">
        <v>3</v>
      </c>
      <c r="T9" s="115" t="s">
        <v>3</v>
      </c>
      <c r="U9" s="52" t="s">
        <v>3</v>
      </c>
      <c r="V9" s="52" t="s">
        <v>3</v>
      </c>
      <c r="W9" s="52" t="s">
        <v>3</v>
      </c>
      <c r="X9" s="52" t="s">
        <v>3</v>
      </c>
      <c r="Y9" s="52" t="s">
        <v>3</v>
      </c>
      <c r="Z9" s="52" t="s">
        <v>3</v>
      </c>
      <c r="AA9" s="52" t="s">
        <v>3</v>
      </c>
      <c r="AB9" s="52" t="s">
        <v>3</v>
      </c>
      <c r="AC9" s="52" t="s">
        <v>3</v>
      </c>
      <c r="AD9" s="52" t="s">
        <v>3</v>
      </c>
      <c r="AE9" s="52" t="s">
        <v>3</v>
      </c>
      <c r="AF9" s="52" t="s">
        <v>3</v>
      </c>
      <c r="AG9" s="52" t="s">
        <v>3</v>
      </c>
      <c r="AH9" s="52" t="s">
        <v>3</v>
      </c>
      <c r="AI9" s="52" t="s">
        <v>3</v>
      </c>
      <c r="AJ9" s="52" t="s">
        <v>3</v>
      </c>
      <c r="AK9" s="52" t="s">
        <v>3</v>
      </c>
      <c r="AL9" s="52" t="s">
        <v>3</v>
      </c>
      <c r="AM9" s="52" t="s">
        <v>3</v>
      </c>
      <c r="AN9" s="52" t="s">
        <v>3</v>
      </c>
      <c r="AO9" s="52" t="s">
        <v>214</v>
      </c>
      <c r="AP9" s="52" t="s">
        <v>214</v>
      </c>
      <c r="AQ9" s="52" t="s">
        <v>214</v>
      </c>
      <c r="AR9" s="52" t="s">
        <v>214</v>
      </c>
      <c r="AS9" s="52" t="s">
        <v>214</v>
      </c>
      <c r="AT9" s="52" t="s">
        <v>214</v>
      </c>
      <c r="AU9" s="52" t="s">
        <v>214</v>
      </c>
      <c r="AV9" s="52" t="s">
        <v>214</v>
      </c>
    </row>
    <row r="10" spans="1:48" s="55" customFormat="1" ht="15.75" x14ac:dyDescent="0.25">
      <c r="A10" s="53" t="s">
        <v>36</v>
      </c>
      <c r="B10" s="54" t="s">
        <v>5</v>
      </c>
      <c r="C10" s="54" t="s">
        <v>5</v>
      </c>
      <c r="D10" s="54" t="s">
        <v>5</v>
      </c>
      <c r="E10" s="54" t="s">
        <v>5</v>
      </c>
      <c r="F10" s="54" t="s">
        <v>5</v>
      </c>
      <c r="G10" s="54" t="s">
        <v>5</v>
      </c>
      <c r="H10" s="54" t="s">
        <v>5</v>
      </c>
      <c r="I10" s="54" t="s">
        <v>5</v>
      </c>
      <c r="J10" s="54" t="s">
        <v>5</v>
      </c>
      <c r="K10" s="54" t="s">
        <v>5</v>
      </c>
      <c r="L10" s="54" t="s">
        <v>5</v>
      </c>
      <c r="M10" s="54" t="s">
        <v>5</v>
      </c>
      <c r="N10" s="54" t="s">
        <v>5</v>
      </c>
      <c r="O10" s="54" t="s">
        <v>5</v>
      </c>
      <c r="P10" s="54" t="s">
        <v>5</v>
      </c>
      <c r="Q10" s="54" t="s">
        <v>5</v>
      </c>
      <c r="R10" s="54" t="s">
        <v>5</v>
      </c>
      <c r="S10" s="54" t="s">
        <v>5</v>
      </c>
      <c r="T10" s="114" t="s">
        <v>5</v>
      </c>
      <c r="U10" s="54" t="s">
        <v>5</v>
      </c>
      <c r="V10" s="54" t="s">
        <v>5</v>
      </c>
      <c r="W10" s="54" t="s">
        <v>5</v>
      </c>
      <c r="X10" s="54" t="s">
        <v>5</v>
      </c>
      <c r="Y10" s="54" t="s">
        <v>5</v>
      </c>
      <c r="Z10" s="54" t="s">
        <v>5</v>
      </c>
      <c r="AA10" s="54" t="s">
        <v>5</v>
      </c>
      <c r="AB10" s="54" t="s">
        <v>5</v>
      </c>
      <c r="AC10" s="54" t="s">
        <v>5</v>
      </c>
      <c r="AD10" s="54" t="s">
        <v>5</v>
      </c>
      <c r="AE10" s="54" t="s">
        <v>5</v>
      </c>
      <c r="AF10" s="54" t="s">
        <v>5</v>
      </c>
      <c r="AG10" s="54" t="s">
        <v>5</v>
      </c>
      <c r="AH10" s="54" t="s">
        <v>5</v>
      </c>
      <c r="AI10" s="54" t="s">
        <v>5</v>
      </c>
      <c r="AJ10" s="54" t="s">
        <v>5</v>
      </c>
      <c r="AK10" s="54" t="s">
        <v>5</v>
      </c>
      <c r="AL10" s="54" t="s">
        <v>5</v>
      </c>
      <c r="AM10" s="54" t="s">
        <v>5</v>
      </c>
      <c r="AN10" s="54" t="s">
        <v>5</v>
      </c>
      <c r="AO10" s="54" t="s">
        <v>5</v>
      </c>
      <c r="AP10" s="54" t="s">
        <v>5</v>
      </c>
      <c r="AQ10" s="54" t="s">
        <v>5</v>
      </c>
      <c r="AR10" s="54" t="s">
        <v>5</v>
      </c>
      <c r="AS10" s="54" t="s">
        <v>5</v>
      </c>
      <c r="AT10" s="54" t="s">
        <v>5</v>
      </c>
      <c r="AU10" s="54" t="s">
        <v>5</v>
      </c>
      <c r="AV10" s="54" t="s">
        <v>5</v>
      </c>
    </row>
    <row r="11" spans="1:48" s="57" customFormat="1" x14ac:dyDescent="0.25">
      <c r="A11" s="56" t="s">
        <v>6</v>
      </c>
      <c r="B11" s="79">
        <v>4</v>
      </c>
      <c r="C11" s="79">
        <v>9</v>
      </c>
      <c r="D11" s="79">
        <v>10</v>
      </c>
      <c r="E11" s="79">
        <v>1</v>
      </c>
      <c r="F11" s="79">
        <v>20</v>
      </c>
      <c r="G11" s="79">
        <v>10</v>
      </c>
      <c r="H11" s="79">
        <v>4</v>
      </c>
      <c r="I11" s="79">
        <v>3</v>
      </c>
      <c r="J11" s="79">
        <v>12</v>
      </c>
      <c r="K11" s="79">
        <v>10</v>
      </c>
      <c r="L11" s="79">
        <v>0</v>
      </c>
      <c r="M11" s="79">
        <v>8</v>
      </c>
      <c r="N11" s="79">
        <v>17</v>
      </c>
      <c r="O11" s="79">
        <v>12</v>
      </c>
      <c r="P11" s="79">
        <v>6</v>
      </c>
      <c r="Q11" s="79">
        <v>20</v>
      </c>
      <c r="R11" s="79">
        <v>1</v>
      </c>
      <c r="S11" s="79">
        <v>18</v>
      </c>
      <c r="T11" s="113">
        <v>2</v>
      </c>
      <c r="U11" s="79">
        <v>15</v>
      </c>
      <c r="V11" s="79">
        <v>3</v>
      </c>
      <c r="W11" s="79">
        <v>13</v>
      </c>
      <c r="X11" s="79">
        <v>22</v>
      </c>
      <c r="Y11" s="79">
        <v>15</v>
      </c>
      <c r="Z11" s="79">
        <v>6</v>
      </c>
      <c r="AA11" s="79">
        <v>18</v>
      </c>
      <c r="AB11" s="79">
        <v>15</v>
      </c>
      <c r="AC11" s="79">
        <v>5</v>
      </c>
      <c r="AD11" s="79">
        <v>10</v>
      </c>
      <c r="AE11" s="79">
        <v>20</v>
      </c>
      <c r="AF11" s="79">
        <v>3</v>
      </c>
      <c r="AG11" s="79">
        <v>7</v>
      </c>
      <c r="AH11" s="79">
        <v>10</v>
      </c>
      <c r="AI11" s="79">
        <v>8</v>
      </c>
      <c r="AJ11" s="79">
        <v>12</v>
      </c>
      <c r="AK11" s="79">
        <v>9</v>
      </c>
      <c r="AL11" s="79">
        <v>3</v>
      </c>
      <c r="AM11" s="79">
        <v>3</v>
      </c>
      <c r="AN11" s="79">
        <v>3</v>
      </c>
      <c r="AO11" s="79">
        <v>0</v>
      </c>
      <c r="AP11" s="79">
        <v>2</v>
      </c>
      <c r="AQ11" s="79">
        <v>8</v>
      </c>
      <c r="AR11" s="79">
        <v>12</v>
      </c>
      <c r="AS11" s="79">
        <v>12</v>
      </c>
      <c r="AT11" s="79">
        <v>0</v>
      </c>
      <c r="AU11" s="79">
        <v>8</v>
      </c>
      <c r="AV11" s="79">
        <v>4</v>
      </c>
    </row>
    <row r="12" spans="1:48" s="57" customFormat="1" x14ac:dyDescent="0.25">
      <c r="A12" s="56" t="s">
        <v>7</v>
      </c>
      <c r="B12" s="79">
        <v>10</v>
      </c>
      <c r="C12" s="79">
        <v>12</v>
      </c>
      <c r="D12" s="79">
        <v>0</v>
      </c>
      <c r="E12" s="79">
        <v>5</v>
      </c>
      <c r="F12" s="79">
        <v>4</v>
      </c>
      <c r="G12" s="79">
        <v>2</v>
      </c>
      <c r="H12" s="79">
        <v>3</v>
      </c>
      <c r="I12" s="79">
        <v>4</v>
      </c>
      <c r="J12" s="79">
        <v>5</v>
      </c>
      <c r="K12" s="79">
        <v>10</v>
      </c>
      <c r="L12" s="79">
        <v>0</v>
      </c>
      <c r="M12" s="79">
        <v>9</v>
      </c>
      <c r="N12" s="79">
        <v>13</v>
      </c>
      <c r="O12" s="79">
        <v>13</v>
      </c>
      <c r="P12" s="79">
        <v>11</v>
      </c>
      <c r="Q12" s="79">
        <v>8</v>
      </c>
      <c r="R12" s="79">
        <v>1</v>
      </c>
      <c r="S12" s="79">
        <v>10</v>
      </c>
      <c r="T12" s="113">
        <v>3</v>
      </c>
      <c r="U12" s="79">
        <v>8</v>
      </c>
      <c r="V12" s="79">
        <v>2</v>
      </c>
      <c r="W12" s="79">
        <v>8</v>
      </c>
      <c r="X12" s="79">
        <v>10</v>
      </c>
      <c r="Y12" s="79">
        <v>7</v>
      </c>
      <c r="Z12" s="79">
        <v>2</v>
      </c>
      <c r="AA12" s="79">
        <v>20</v>
      </c>
      <c r="AB12" s="79">
        <v>12</v>
      </c>
      <c r="AC12" s="79">
        <v>10</v>
      </c>
      <c r="AD12" s="79">
        <v>2</v>
      </c>
      <c r="AE12" s="79">
        <v>14</v>
      </c>
      <c r="AF12" s="79">
        <v>1</v>
      </c>
      <c r="AG12" s="79">
        <v>9</v>
      </c>
      <c r="AH12" s="79">
        <v>0</v>
      </c>
      <c r="AI12" s="79">
        <v>14</v>
      </c>
      <c r="AJ12" s="79">
        <v>0</v>
      </c>
      <c r="AK12" s="79">
        <v>12</v>
      </c>
      <c r="AL12" s="79">
        <v>0</v>
      </c>
      <c r="AM12" s="79">
        <v>0</v>
      </c>
      <c r="AN12" s="79">
        <v>2</v>
      </c>
      <c r="AO12" s="79">
        <v>2</v>
      </c>
      <c r="AP12" s="79">
        <v>0</v>
      </c>
      <c r="AQ12" s="79">
        <v>5</v>
      </c>
      <c r="AR12" s="79">
        <v>4</v>
      </c>
      <c r="AS12" s="79">
        <v>9</v>
      </c>
      <c r="AT12" s="79">
        <v>0</v>
      </c>
      <c r="AU12" s="79">
        <v>8</v>
      </c>
      <c r="AV12" s="79">
        <v>0</v>
      </c>
    </row>
    <row r="13" spans="1:48" s="57" customFormat="1" x14ac:dyDescent="0.25">
      <c r="A13" s="56" t="s">
        <v>8</v>
      </c>
      <c r="B13" s="79">
        <v>3</v>
      </c>
      <c r="C13" s="79">
        <v>2</v>
      </c>
      <c r="D13" s="79">
        <v>2</v>
      </c>
      <c r="E13" s="79">
        <v>0</v>
      </c>
      <c r="F13" s="79">
        <v>8</v>
      </c>
      <c r="G13" s="79">
        <v>3</v>
      </c>
      <c r="H13" s="79">
        <v>5</v>
      </c>
      <c r="I13" s="79">
        <v>1</v>
      </c>
      <c r="J13" s="79">
        <v>5</v>
      </c>
      <c r="K13" s="79">
        <v>2</v>
      </c>
      <c r="L13" s="79">
        <v>0</v>
      </c>
      <c r="M13" s="79">
        <v>7</v>
      </c>
      <c r="N13" s="79">
        <v>7</v>
      </c>
      <c r="O13" s="79">
        <v>14</v>
      </c>
      <c r="P13" s="79">
        <v>23</v>
      </c>
      <c r="Q13" s="79">
        <v>6</v>
      </c>
      <c r="R13" s="79">
        <v>0</v>
      </c>
      <c r="S13" s="79">
        <v>9</v>
      </c>
      <c r="T13" s="113">
        <v>16</v>
      </c>
      <c r="U13" s="79">
        <v>8</v>
      </c>
      <c r="V13" s="79">
        <v>3</v>
      </c>
      <c r="W13" s="79">
        <v>9</v>
      </c>
      <c r="X13" s="79">
        <v>13</v>
      </c>
      <c r="Y13" s="79">
        <v>8</v>
      </c>
      <c r="Z13" s="79">
        <v>4</v>
      </c>
      <c r="AA13" s="79">
        <v>14</v>
      </c>
      <c r="AB13" s="79">
        <v>4</v>
      </c>
      <c r="AC13" s="79">
        <v>2</v>
      </c>
      <c r="AD13" s="79">
        <v>6</v>
      </c>
      <c r="AE13" s="79">
        <v>9</v>
      </c>
      <c r="AF13" s="79">
        <v>10</v>
      </c>
      <c r="AG13" s="79">
        <v>6</v>
      </c>
      <c r="AH13" s="79">
        <v>2</v>
      </c>
      <c r="AI13" s="79">
        <v>15</v>
      </c>
      <c r="AJ13" s="79">
        <v>1</v>
      </c>
      <c r="AK13" s="79">
        <v>15</v>
      </c>
      <c r="AL13" s="79">
        <v>7</v>
      </c>
      <c r="AM13" s="79">
        <v>0</v>
      </c>
      <c r="AN13" s="79">
        <v>5</v>
      </c>
      <c r="AO13" s="79">
        <v>2</v>
      </c>
      <c r="AP13" s="79">
        <v>2</v>
      </c>
      <c r="AQ13" s="79">
        <v>3</v>
      </c>
      <c r="AR13" s="79">
        <v>7</v>
      </c>
      <c r="AS13" s="79">
        <v>10</v>
      </c>
      <c r="AT13" s="79">
        <v>1</v>
      </c>
      <c r="AU13" s="79">
        <v>7</v>
      </c>
      <c r="AV13" s="79">
        <v>2</v>
      </c>
    </row>
    <row r="14" spans="1:48" s="57" customFormat="1" x14ac:dyDescent="0.25">
      <c r="A14" s="56" t="s">
        <v>9</v>
      </c>
      <c r="B14" s="79">
        <v>6</v>
      </c>
      <c r="C14" s="79">
        <v>2</v>
      </c>
      <c r="D14" s="79">
        <v>9</v>
      </c>
      <c r="E14" s="79">
        <v>0</v>
      </c>
      <c r="F14" s="79">
        <v>19</v>
      </c>
      <c r="G14" s="79">
        <v>0</v>
      </c>
      <c r="H14" s="79">
        <v>15</v>
      </c>
      <c r="I14" s="79">
        <v>0</v>
      </c>
      <c r="J14" s="79">
        <v>4</v>
      </c>
      <c r="K14" s="79">
        <v>3</v>
      </c>
      <c r="L14" s="79">
        <v>5</v>
      </c>
      <c r="M14" s="79">
        <v>0</v>
      </c>
      <c r="N14" s="79">
        <v>4</v>
      </c>
      <c r="O14" s="79">
        <v>12</v>
      </c>
      <c r="P14" s="79">
        <v>21</v>
      </c>
      <c r="Q14" s="79">
        <v>12</v>
      </c>
      <c r="R14" s="79">
        <v>19</v>
      </c>
      <c r="S14" s="79">
        <v>10</v>
      </c>
      <c r="T14" s="113">
        <v>8</v>
      </c>
      <c r="U14" s="79">
        <v>9</v>
      </c>
      <c r="V14" s="79">
        <v>8</v>
      </c>
      <c r="W14" s="79">
        <v>3</v>
      </c>
      <c r="X14" s="79">
        <v>6</v>
      </c>
      <c r="Y14" s="79">
        <v>1</v>
      </c>
      <c r="Z14" s="79">
        <v>4</v>
      </c>
      <c r="AA14" s="79">
        <v>16</v>
      </c>
      <c r="AB14" s="79">
        <v>5</v>
      </c>
      <c r="AC14" s="79">
        <v>10</v>
      </c>
      <c r="AD14" s="79">
        <v>20</v>
      </c>
      <c r="AE14" s="79">
        <v>8</v>
      </c>
      <c r="AF14" s="79">
        <v>5</v>
      </c>
      <c r="AG14" s="79">
        <v>12</v>
      </c>
      <c r="AH14" s="79">
        <v>3</v>
      </c>
      <c r="AI14" s="79">
        <v>10</v>
      </c>
      <c r="AJ14" s="79">
        <v>2</v>
      </c>
      <c r="AK14" s="79">
        <v>6</v>
      </c>
      <c r="AL14" s="79">
        <v>8</v>
      </c>
      <c r="AM14" s="79">
        <v>5</v>
      </c>
      <c r="AN14" s="79">
        <v>6</v>
      </c>
      <c r="AO14" s="79">
        <v>7</v>
      </c>
      <c r="AP14" s="79">
        <v>1</v>
      </c>
      <c r="AQ14" s="79">
        <v>20</v>
      </c>
      <c r="AR14" s="79">
        <v>10</v>
      </c>
      <c r="AS14" s="79">
        <v>8</v>
      </c>
      <c r="AT14" s="79">
        <v>4</v>
      </c>
      <c r="AU14" s="79">
        <v>2</v>
      </c>
      <c r="AV14" s="79">
        <v>4</v>
      </c>
    </row>
    <row r="15" spans="1:48" s="57" customFormat="1" x14ac:dyDescent="0.25">
      <c r="A15" s="58" t="s">
        <v>10</v>
      </c>
      <c r="B15" s="80">
        <v>0</v>
      </c>
      <c r="C15" s="80">
        <v>0</v>
      </c>
      <c r="D15" s="80">
        <v>0</v>
      </c>
      <c r="E15" s="80">
        <v>0</v>
      </c>
      <c r="F15" s="80">
        <v>2</v>
      </c>
      <c r="G15" s="80">
        <v>0</v>
      </c>
      <c r="H15" s="80">
        <v>1</v>
      </c>
      <c r="I15" s="80">
        <v>5</v>
      </c>
      <c r="J15" s="80">
        <v>1</v>
      </c>
      <c r="K15" s="80">
        <v>0</v>
      </c>
      <c r="L15" s="80">
        <v>0</v>
      </c>
      <c r="M15" s="80">
        <v>3</v>
      </c>
      <c r="N15" s="80">
        <v>2</v>
      </c>
      <c r="O15" s="80">
        <v>12</v>
      </c>
      <c r="P15" s="80">
        <v>5</v>
      </c>
      <c r="Q15" s="80">
        <v>5</v>
      </c>
      <c r="R15" s="80">
        <v>1</v>
      </c>
      <c r="S15" s="80">
        <v>3</v>
      </c>
      <c r="T15" s="112">
        <v>0</v>
      </c>
      <c r="U15" s="80">
        <v>1</v>
      </c>
      <c r="V15" s="80">
        <v>0</v>
      </c>
      <c r="W15" s="80">
        <v>0</v>
      </c>
      <c r="X15" s="80">
        <v>0</v>
      </c>
      <c r="Y15" s="80">
        <v>0</v>
      </c>
      <c r="Z15" s="80">
        <v>0</v>
      </c>
      <c r="AA15" s="80">
        <v>3</v>
      </c>
      <c r="AB15" s="80">
        <v>0</v>
      </c>
      <c r="AC15" s="80">
        <v>6</v>
      </c>
      <c r="AD15" s="80">
        <v>3</v>
      </c>
      <c r="AE15" s="80">
        <v>2</v>
      </c>
      <c r="AF15" s="80">
        <v>2</v>
      </c>
      <c r="AG15" s="80">
        <v>7</v>
      </c>
      <c r="AH15" s="80">
        <v>2</v>
      </c>
      <c r="AI15" s="80">
        <v>1</v>
      </c>
      <c r="AJ15" s="80">
        <v>0</v>
      </c>
      <c r="AK15" s="80">
        <v>2</v>
      </c>
      <c r="AL15" s="80">
        <v>4</v>
      </c>
      <c r="AM15" s="80">
        <v>6</v>
      </c>
      <c r="AN15" s="80">
        <v>4</v>
      </c>
      <c r="AO15" s="80">
        <v>2</v>
      </c>
      <c r="AP15" s="80">
        <v>0</v>
      </c>
      <c r="AQ15" s="80">
        <v>4</v>
      </c>
      <c r="AR15" s="80">
        <v>4</v>
      </c>
      <c r="AS15" s="80">
        <v>5</v>
      </c>
      <c r="AT15" s="80">
        <v>0</v>
      </c>
      <c r="AU15" s="80">
        <v>3</v>
      </c>
      <c r="AV15" s="80">
        <v>1</v>
      </c>
    </row>
    <row r="16" spans="1:48" ht="16.5" thickBot="1" x14ac:dyDescent="0.3">
      <c r="A16" s="59" t="s">
        <v>37</v>
      </c>
      <c r="B16" s="34">
        <f t="shared" ref="B16:AV16" si="0">SUM(B11:B15)</f>
        <v>23</v>
      </c>
      <c r="C16" s="34">
        <f t="shared" si="0"/>
        <v>25</v>
      </c>
      <c r="D16" s="34">
        <f t="shared" si="0"/>
        <v>21</v>
      </c>
      <c r="E16" s="34">
        <f t="shared" si="0"/>
        <v>6</v>
      </c>
      <c r="F16" s="34">
        <f t="shared" si="0"/>
        <v>53</v>
      </c>
      <c r="G16" s="34">
        <f t="shared" si="0"/>
        <v>15</v>
      </c>
      <c r="H16" s="34">
        <f t="shared" si="0"/>
        <v>28</v>
      </c>
      <c r="I16" s="34">
        <f t="shared" si="0"/>
        <v>13</v>
      </c>
      <c r="J16" s="34">
        <f t="shared" si="0"/>
        <v>27</v>
      </c>
      <c r="K16" s="34">
        <f t="shared" si="0"/>
        <v>25</v>
      </c>
      <c r="L16" s="34">
        <f t="shared" si="0"/>
        <v>5</v>
      </c>
      <c r="M16" s="34">
        <f t="shared" si="0"/>
        <v>27</v>
      </c>
      <c r="N16" s="34">
        <f t="shared" si="0"/>
        <v>43</v>
      </c>
      <c r="O16" s="34">
        <f t="shared" si="0"/>
        <v>63</v>
      </c>
      <c r="P16" s="34">
        <f t="shared" si="0"/>
        <v>66</v>
      </c>
      <c r="Q16" s="34">
        <f t="shared" si="0"/>
        <v>51</v>
      </c>
      <c r="R16" s="34">
        <f t="shared" si="0"/>
        <v>22</v>
      </c>
      <c r="S16" s="34">
        <f t="shared" si="0"/>
        <v>50</v>
      </c>
      <c r="T16" s="111">
        <f t="shared" si="0"/>
        <v>29</v>
      </c>
      <c r="U16" s="34">
        <f t="shared" si="0"/>
        <v>41</v>
      </c>
      <c r="V16" s="34">
        <f t="shared" si="0"/>
        <v>16</v>
      </c>
      <c r="W16" s="34">
        <f t="shared" si="0"/>
        <v>33</v>
      </c>
      <c r="X16" s="34">
        <f t="shared" si="0"/>
        <v>51</v>
      </c>
      <c r="Y16" s="34">
        <f t="shared" si="0"/>
        <v>31</v>
      </c>
      <c r="Z16" s="34">
        <f t="shared" si="0"/>
        <v>16</v>
      </c>
      <c r="AA16" s="34">
        <f t="shared" si="0"/>
        <v>71</v>
      </c>
      <c r="AB16" s="34">
        <f t="shared" si="0"/>
        <v>36</v>
      </c>
      <c r="AC16" s="34">
        <f t="shared" si="0"/>
        <v>33</v>
      </c>
      <c r="AD16" s="34">
        <f t="shared" si="0"/>
        <v>41</v>
      </c>
      <c r="AE16" s="34">
        <f t="shared" si="0"/>
        <v>53</v>
      </c>
      <c r="AF16" s="34">
        <f t="shared" si="0"/>
        <v>21</v>
      </c>
      <c r="AG16" s="34">
        <f t="shared" si="0"/>
        <v>41</v>
      </c>
      <c r="AH16" s="34">
        <f t="shared" si="0"/>
        <v>17</v>
      </c>
      <c r="AI16" s="34">
        <f t="shared" si="0"/>
        <v>48</v>
      </c>
      <c r="AJ16" s="34">
        <f t="shared" si="0"/>
        <v>15</v>
      </c>
      <c r="AK16" s="34">
        <f t="shared" si="0"/>
        <v>44</v>
      </c>
      <c r="AL16" s="34">
        <f t="shared" si="0"/>
        <v>22</v>
      </c>
      <c r="AM16" s="34">
        <f t="shared" si="0"/>
        <v>14</v>
      </c>
      <c r="AN16" s="34">
        <f t="shared" si="0"/>
        <v>20</v>
      </c>
      <c r="AO16" s="34">
        <f t="shared" si="0"/>
        <v>13</v>
      </c>
      <c r="AP16" s="34">
        <f t="shared" si="0"/>
        <v>5</v>
      </c>
      <c r="AQ16" s="34">
        <f t="shared" si="0"/>
        <v>40</v>
      </c>
      <c r="AR16" s="34">
        <f t="shared" si="0"/>
        <v>37</v>
      </c>
      <c r="AS16" s="34">
        <f t="shared" si="0"/>
        <v>44</v>
      </c>
      <c r="AT16" s="34">
        <f t="shared" si="0"/>
        <v>5</v>
      </c>
      <c r="AU16" s="34">
        <f t="shared" si="0"/>
        <v>28</v>
      </c>
      <c r="AV16" s="34">
        <f t="shared" si="0"/>
        <v>11</v>
      </c>
    </row>
    <row r="17" spans="1:85" ht="15.75" x14ac:dyDescent="0.25">
      <c r="A17" s="46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</row>
    <row r="18" spans="1:85" ht="15.75" x14ac:dyDescent="0.25">
      <c r="A18" s="2"/>
    </row>
    <row r="19" spans="1:85" ht="26.25" x14ac:dyDescent="0.4">
      <c r="A19" s="4" t="s">
        <v>41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</row>
    <row r="20" spans="1:85" ht="19.5" thickBot="1" x14ac:dyDescent="0.3">
      <c r="A20" s="5" t="s">
        <v>0</v>
      </c>
      <c r="B20" s="23" t="s">
        <v>213</v>
      </c>
      <c r="C20" s="23" t="s">
        <v>212</v>
      </c>
      <c r="D20" s="23" t="s">
        <v>211</v>
      </c>
      <c r="E20" s="23" t="s">
        <v>210</v>
      </c>
      <c r="F20" s="23" t="s">
        <v>209</v>
      </c>
      <c r="G20" s="23" t="s">
        <v>208</v>
      </c>
      <c r="H20" s="23" t="s">
        <v>207</v>
      </c>
      <c r="I20" s="23" t="s">
        <v>206</v>
      </c>
      <c r="J20" s="23" t="s">
        <v>205</v>
      </c>
      <c r="K20" s="23" t="s">
        <v>204</v>
      </c>
      <c r="L20" s="23" t="s">
        <v>203</v>
      </c>
      <c r="M20" s="23" t="s">
        <v>202</v>
      </c>
      <c r="N20" s="23" t="s">
        <v>201</v>
      </c>
      <c r="O20" s="23" t="s">
        <v>200</v>
      </c>
      <c r="P20" s="23" t="s">
        <v>199</v>
      </c>
      <c r="Q20" s="23" t="s">
        <v>198</v>
      </c>
      <c r="R20" s="23" t="s">
        <v>197</v>
      </c>
      <c r="S20" s="23" t="s">
        <v>196</v>
      </c>
      <c r="T20" s="23" t="s">
        <v>195</v>
      </c>
      <c r="U20" s="23" t="s">
        <v>194</v>
      </c>
      <c r="V20" s="23" t="s">
        <v>193</v>
      </c>
      <c r="W20" s="23" t="s">
        <v>192</v>
      </c>
      <c r="X20" s="23" t="s">
        <v>191</v>
      </c>
      <c r="Y20" s="23" t="s">
        <v>190</v>
      </c>
      <c r="Z20" s="23" t="s">
        <v>189</v>
      </c>
      <c r="AA20" s="63" t="s">
        <v>188</v>
      </c>
      <c r="AB20" s="63" t="s">
        <v>187</v>
      </c>
      <c r="AC20" s="63" t="s">
        <v>186</v>
      </c>
      <c r="AD20" s="23" t="s">
        <v>52</v>
      </c>
      <c r="AE20" s="23" t="s">
        <v>53</v>
      </c>
      <c r="AF20" s="23" t="s">
        <v>54</v>
      </c>
      <c r="AG20" s="23" t="s">
        <v>55</v>
      </c>
      <c r="AH20" s="23" t="s">
        <v>67</v>
      </c>
      <c r="AI20" s="23" t="s">
        <v>68</v>
      </c>
      <c r="AJ20" s="23" t="s">
        <v>69</v>
      </c>
      <c r="AK20" s="23" t="s">
        <v>70</v>
      </c>
      <c r="AL20" s="23" t="s">
        <v>72</v>
      </c>
      <c r="AM20" s="23" t="s">
        <v>73</v>
      </c>
      <c r="AN20" s="23" t="s">
        <v>74</v>
      </c>
      <c r="AO20" s="23" t="s">
        <v>75</v>
      </c>
      <c r="AP20" s="23" t="s">
        <v>82</v>
      </c>
      <c r="AQ20" s="23" t="s">
        <v>83</v>
      </c>
      <c r="AR20" s="23" t="s">
        <v>84</v>
      </c>
      <c r="AS20" s="23" t="s">
        <v>85</v>
      </c>
      <c r="AT20" s="23" t="s">
        <v>87</v>
      </c>
      <c r="AU20" s="23" t="s">
        <v>88</v>
      </c>
      <c r="AV20" s="23" t="s">
        <v>89</v>
      </c>
      <c r="AW20" s="23" t="s">
        <v>90</v>
      </c>
      <c r="AX20" s="23" t="s">
        <v>97</v>
      </c>
      <c r="AY20" s="23" t="s">
        <v>98</v>
      </c>
      <c r="AZ20" s="23" t="s">
        <v>99</v>
      </c>
      <c r="BA20" s="23" t="s">
        <v>100</v>
      </c>
      <c r="BB20" s="23" t="s">
        <v>107</v>
      </c>
      <c r="BC20" s="23" t="s">
        <v>108</v>
      </c>
      <c r="BD20" s="23" t="s">
        <v>109</v>
      </c>
      <c r="BE20" s="23" t="s">
        <v>110</v>
      </c>
      <c r="BF20" s="23" t="s">
        <v>117</v>
      </c>
      <c r="BG20" s="23" t="s">
        <v>118</v>
      </c>
      <c r="BH20" s="23" t="s">
        <v>119</v>
      </c>
      <c r="BI20" s="23" t="s">
        <v>120</v>
      </c>
      <c r="BJ20" s="23" t="s">
        <v>185</v>
      </c>
      <c r="BK20" s="23" t="s">
        <v>184</v>
      </c>
      <c r="BL20" s="23" t="s">
        <v>183</v>
      </c>
      <c r="BM20" s="23" t="s">
        <v>182</v>
      </c>
      <c r="BN20" s="23" t="s">
        <v>181</v>
      </c>
      <c r="BO20" s="23" t="s">
        <v>180</v>
      </c>
      <c r="BP20" s="23" t="s">
        <v>179</v>
      </c>
      <c r="BQ20" s="23" t="s">
        <v>178</v>
      </c>
      <c r="BR20" s="23" t="s">
        <v>177</v>
      </c>
      <c r="BS20" s="23" t="s">
        <v>176</v>
      </c>
      <c r="BT20" s="24" t="s">
        <v>175</v>
      </c>
      <c r="BU20" s="24" t="s">
        <v>174</v>
      </c>
    </row>
    <row r="21" spans="1:85" s="20" customFormat="1" ht="31.5" customHeight="1" x14ac:dyDescent="0.25">
      <c r="A21" s="21" t="s">
        <v>32</v>
      </c>
      <c r="B21" s="60" t="s">
        <v>165</v>
      </c>
      <c r="C21" s="60" t="s">
        <v>165</v>
      </c>
      <c r="D21" s="60" t="s">
        <v>165</v>
      </c>
      <c r="E21" s="60" t="s">
        <v>165</v>
      </c>
      <c r="F21" s="60" t="s">
        <v>169</v>
      </c>
      <c r="G21" s="60" t="s">
        <v>169</v>
      </c>
      <c r="H21" s="60" t="s">
        <v>169</v>
      </c>
      <c r="I21" s="60" t="s">
        <v>169</v>
      </c>
      <c r="J21" s="60" t="s">
        <v>173</v>
      </c>
      <c r="K21" s="60" t="s">
        <v>173</v>
      </c>
      <c r="L21" s="60" t="s">
        <v>173</v>
      </c>
      <c r="M21" s="60" t="s">
        <v>173</v>
      </c>
      <c r="N21" s="60" t="s">
        <v>173</v>
      </c>
      <c r="O21" s="60" t="s">
        <v>173</v>
      </c>
      <c r="P21" s="60" t="s">
        <v>173</v>
      </c>
      <c r="Q21" s="60" t="s">
        <v>173</v>
      </c>
      <c r="R21" s="60" t="s">
        <v>165</v>
      </c>
      <c r="S21" s="60" t="s">
        <v>165</v>
      </c>
      <c r="T21" s="60" t="s">
        <v>165</v>
      </c>
      <c r="U21" s="60" t="s">
        <v>165</v>
      </c>
      <c r="V21" s="60" t="s">
        <v>173</v>
      </c>
      <c r="W21" s="60" t="s">
        <v>172</v>
      </c>
      <c r="X21" s="60" t="s">
        <v>171</v>
      </c>
      <c r="Y21" s="60" t="s">
        <v>170</v>
      </c>
      <c r="Z21" s="60" t="s">
        <v>169</v>
      </c>
      <c r="AA21" s="64" t="s">
        <v>168</v>
      </c>
      <c r="AB21" s="64" t="s">
        <v>167</v>
      </c>
      <c r="AC21" s="64" t="s">
        <v>166</v>
      </c>
      <c r="AD21" s="60" t="s">
        <v>173</v>
      </c>
      <c r="AE21" s="60" t="s">
        <v>172</v>
      </c>
      <c r="AF21" s="60" t="s">
        <v>171</v>
      </c>
      <c r="AG21" s="60" t="s">
        <v>170</v>
      </c>
      <c r="AH21" s="60" t="s">
        <v>173</v>
      </c>
      <c r="AI21" s="60" t="s">
        <v>173</v>
      </c>
      <c r="AJ21" s="60" t="s">
        <v>173</v>
      </c>
      <c r="AK21" s="60" t="s">
        <v>173</v>
      </c>
      <c r="AL21" s="60" t="s">
        <v>169</v>
      </c>
      <c r="AM21" s="60" t="s">
        <v>168</v>
      </c>
      <c r="AN21" s="60" t="s">
        <v>167</v>
      </c>
      <c r="AO21" s="60" t="s">
        <v>166</v>
      </c>
      <c r="AP21" s="60" t="s">
        <v>169</v>
      </c>
      <c r="AQ21" s="60" t="s">
        <v>169</v>
      </c>
      <c r="AR21" s="60" t="s">
        <v>169</v>
      </c>
      <c r="AS21" s="60" t="s">
        <v>169</v>
      </c>
      <c r="AT21" s="60" t="s">
        <v>173</v>
      </c>
      <c r="AU21" s="60" t="s">
        <v>172</v>
      </c>
      <c r="AV21" s="60" t="s">
        <v>171</v>
      </c>
      <c r="AW21" s="60" t="s">
        <v>170</v>
      </c>
      <c r="AX21" s="60" t="s">
        <v>169</v>
      </c>
      <c r="AY21" s="60" t="s">
        <v>168</v>
      </c>
      <c r="AZ21" s="60" t="s">
        <v>167</v>
      </c>
      <c r="BA21" s="60" t="s">
        <v>166</v>
      </c>
      <c r="BB21" s="60" t="s">
        <v>165</v>
      </c>
      <c r="BC21" s="60" t="s">
        <v>165</v>
      </c>
      <c r="BD21" s="60" t="s">
        <v>165</v>
      </c>
      <c r="BE21" s="60" t="s">
        <v>165</v>
      </c>
      <c r="BF21" s="60" t="s">
        <v>165</v>
      </c>
      <c r="BG21" s="60" t="s">
        <v>164</v>
      </c>
      <c r="BH21" s="60" t="s">
        <v>163</v>
      </c>
      <c r="BI21" s="60" t="s">
        <v>162</v>
      </c>
      <c r="BJ21" s="60" t="s">
        <v>165</v>
      </c>
      <c r="BK21" s="60" t="s">
        <v>164</v>
      </c>
      <c r="BL21" s="60" t="s">
        <v>163</v>
      </c>
      <c r="BM21" s="60" t="s">
        <v>162</v>
      </c>
      <c r="BN21" s="60" t="s">
        <v>169</v>
      </c>
      <c r="BO21" s="60" t="s">
        <v>168</v>
      </c>
      <c r="BP21" s="60" t="s">
        <v>167</v>
      </c>
      <c r="BQ21" s="60" t="s">
        <v>166</v>
      </c>
      <c r="BR21" s="60" t="s">
        <v>165</v>
      </c>
      <c r="BS21" s="60" t="s">
        <v>164</v>
      </c>
      <c r="BT21" s="61" t="s">
        <v>163</v>
      </c>
      <c r="BU21" s="61" t="s">
        <v>162</v>
      </c>
      <c r="BV21"/>
      <c r="BW21"/>
      <c r="BX21"/>
      <c r="BY21"/>
      <c r="BZ21"/>
      <c r="CA21"/>
      <c r="CB21"/>
      <c r="CC21"/>
      <c r="CD21"/>
      <c r="CE21"/>
      <c r="CF21"/>
      <c r="CG21"/>
    </row>
    <row r="22" spans="1:85" ht="31.5" x14ac:dyDescent="0.25">
      <c r="A22" s="7" t="s">
        <v>33</v>
      </c>
      <c r="B22" s="25" t="s">
        <v>5</v>
      </c>
      <c r="C22" s="25" t="s">
        <v>5</v>
      </c>
      <c r="D22" s="25" t="s">
        <v>5</v>
      </c>
      <c r="E22" s="25" t="s">
        <v>5</v>
      </c>
      <c r="F22" s="25" t="s">
        <v>5</v>
      </c>
      <c r="G22" s="25" t="s">
        <v>5</v>
      </c>
      <c r="H22" s="25" t="s">
        <v>5</v>
      </c>
      <c r="I22" s="25" t="s">
        <v>5</v>
      </c>
      <c r="J22" s="25" t="s">
        <v>5</v>
      </c>
      <c r="K22" s="25" t="s">
        <v>5</v>
      </c>
      <c r="L22" s="25" t="s">
        <v>5</v>
      </c>
      <c r="M22" s="25" t="s">
        <v>5</v>
      </c>
      <c r="N22" s="25" t="s">
        <v>5</v>
      </c>
      <c r="O22" s="25" t="s">
        <v>5</v>
      </c>
      <c r="P22" s="25" t="s">
        <v>5</v>
      </c>
      <c r="Q22" s="25" t="s">
        <v>5</v>
      </c>
      <c r="R22" s="25" t="s">
        <v>5</v>
      </c>
      <c r="S22" s="25" t="s">
        <v>5</v>
      </c>
      <c r="T22" s="25" t="s">
        <v>5</v>
      </c>
      <c r="U22" s="25" t="s">
        <v>5</v>
      </c>
      <c r="V22" s="25" t="s">
        <v>5</v>
      </c>
      <c r="W22" s="25" t="s">
        <v>5</v>
      </c>
      <c r="X22" s="25" t="s">
        <v>5</v>
      </c>
      <c r="Y22" s="25" t="s">
        <v>5</v>
      </c>
      <c r="Z22" s="25" t="s">
        <v>5</v>
      </c>
      <c r="AA22" s="65" t="s">
        <v>5</v>
      </c>
      <c r="AB22" s="65" t="s">
        <v>5</v>
      </c>
      <c r="AC22" s="65" t="s">
        <v>5</v>
      </c>
      <c r="AD22" s="25" t="s">
        <v>5</v>
      </c>
      <c r="AE22" s="25" t="s">
        <v>5</v>
      </c>
      <c r="AF22" s="25" t="s">
        <v>5</v>
      </c>
      <c r="AG22" s="25" t="s">
        <v>5</v>
      </c>
      <c r="AH22" s="25" t="s">
        <v>5</v>
      </c>
      <c r="AI22" s="25" t="s">
        <v>5</v>
      </c>
      <c r="AJ22" s="25" t="s">
        <v>5</v>
      </c>
      <c r="AK22" s="25" t="s">
        <v>5</v>
      </c>
      <c r="AL22" s="25" t="s">
        <v>5</v>
      </c>
      <c r="AM22" s="25" t="s">
        <v>5</v>
      </c>
      <c r="AN22" s="25" t="s">
        <v>5</v>
      </c>
      <c r="AO22" s="25" t="s">
        <v>5</v>
      </c>
      <c r="AP22" s="25" t="s">
        <v>5</v>
      </c>
      <c r="AQ22" s="25" t="s">
        <v>5</v>
      </c>
      <c r="AR22" s="25" t="s">
        <v>5</v>
      </c>
      <c r="AS22" s="25" t="s">
        <v>5</v>
      </c>
      <c r="AT22" s="25" t="s">
        <v>5</v>
      </c>
      <c r="AU22" s="25" t="s">
        <v>5</v>
      </c>
      <c r="AV22" s="25" t="s">
        <v>5</v>
      </c>
      <c r="AW22" s="25" t="s">
        <v>5</v>
      </c>
      <c r="AX22" s="25" t="s">
        <v>5</v>
      </c>
      <c r="AY22" s="25" t="s">
        <v>5</v>
      </c>
      <c r="AZ22" s="25" t="s">
        <v>5</v>
      </c>
      <c r="BA22" s="25" t="s">
        <v>5</v>
      </c>
      <c r="BB22" s="25" t="s">
        <v>5</v>
      </c>
      <c r="BC22" s="25" t="s">
        <v>5</v>
      </c>
      <c r="BD22" s="25" t="s">
        <v>5</v>
      </c>
      <c r="BE22" s="25" t="s">
        <v>5</v>
      </c>
      <c r="BF22" s="25" t="s">
        <v>5</v>
      </c>
      <c r="BG22" s="25" t="s">
        <v>5</v>
      </c>
      <c r="BH22" s="25" t="s">
        <v>5</v>
      </c>
      <c r="BI22" s="25" t="s">
        <v>5</v>
      </c>
      <c r="BJ22" s="25" t="s">
        <v>5</v>
      </c>
      <c r="BK22" s="25" t="s">
        <v>5</v>
      </c>
      <c r="BL22" s="25" t="s">
        <v>5</v>
      </c>
      <c r="BM22" s="25" t="s">
        <v>5</v>
      </c>
      <c r="BN22" s="25" t="s">
        <v>5</v>
      </c>
      <c r="BO22" s="25" t="s">
        <v>5</v>
      </c>
      <c r="BP22" s="25" t="s">
        <v>5</v>
      </c>
      <c r="BQ22" s="25" t="s">
        <v>5</v>
      </c>
      <c r="BR22" s="25" t="s">
        <v>5</v>
      </c>
      <c r="BS22" s="25" t="s">
        <v>5</v>
      </c>
      <c r="BT22" s="26" t="s">
        <v>5</v>
      </c>
      <c r="BU22" s="26" t="s">
        <v>5</v>
      </c>
    </row>
    <row r="23" spans="1:85" x14ac:dyDescent="0.25">
      <c r="A23" s="9" t="s">
        <v>6</v>
      </c>
      <c r="B23" s="27">
        <v>34</v>
      </c>
      <c r="C23" s="27">
        <v>1</v>
      </c>
      <c r="D23" s="27">
        <v>1</v>
      </c>
      <c r="E23" s="27">
        <v>2</v>
      </c>
      <c r="F23" s="27">
        <v>35</v>
      </c>
      <c r="G23" s="27">
        <v>25</v>
      </c>
      <c r="H23" s="27">
        <v>0</v>
      </c>
      <c r="I23" s="27">
        <v>1</v>
      </c>
      <c r="J23" s="27">
        <v>10</v>
      </c>
      <c r="K23" s="27">
        <v>14</v>
      </c>
      <c r="L23" s="27">
        <v>9</v>
      </c>
      <c r="M23" s="27">
        <v>1</v>
      </c>
      <c r="N23" s="27">
        <v>19</v>
      </c>
      <c r="O23" s="27">
        <v>22</v>
      </c>
      <c r="P23" s="27">
        <v>18</v>
      </c>
      <c r="Q23" s="27">
        <v>4</v>
      </c>
      <c r="R23" s="27">
        <v>32</v>
      </c>
      <c r="S23" s="27">
        <v>42</v>
      </c>
      <c r="T23" s="27">
        <v>2</v>
      </c>
      <c r="U23" s="27">
        <v>0</v>
      </c>
      <c r="V23" s="27">
        <v>24</v>
      </c>
      <c r="W23" s="27">
        <v>0</v>
      </c>
      <c r="X23" s="27">
        <v>17</v>
      </c>
      <c r="Y23" s="27">
        <v>2</v>
      </c>
      <c r="Z23" s="27">
        <v>0</v>
      </c>
      <c r="AA23" s="70">
        <v>0</v>
      </c>
      <c r="AB23" s="70">
        <v>0</v>
      </c>
      <c r="AC23" s="70">
        <v>0</v>
      </c>
      <c r="AD23" s="27">
        <v>19</v>
      </c>
      <c r="AE23" s="27">
        <v>21</v>
      </c>
      <c r="AF23" s="27">
        <v>18</v>
      </c>
      <c r="AG23" s="27">
        <v>13</v>
      </c>
      <c r="AH23" s="27">
        <v>19</v>
      </c>
      <c r="AI23" s="27">
        <v>22</v>
      </c>
      <c r="AJ23" s="27">
        <v>17</v>
      </c>
      <c r="AK23" s="27">
        <v>6</v>
      </c>
      <c r="AL23" s="27">
        <v>14</v>
      </c>
      <c r="AM23" s="27">
        <v>12</v>
      </c>
      <c r="AN23" s="27">
        <v>13</v>
      </c>
      <c r="AO23" s="27">
        <v>10</v>
      </c>
      <c r="AP23" s="27">
        <v>14</v>
      </c>
      <c r="AQ23" s="27">
        <v>17</v>
      </c>
      <c r="AR23" s="27">
        <v>19</v>
      </c>
      <c r="AS23" s="27">
        <v>17</v>
      </c>
      <c r="AT23" s="27">
        <v>18</v>
      </c>
      <c r="AU23" s="27">
        <v>19</v>
      </c>
      <c r="AV23" s="27">
        <v>10</v>
      </c>
      <c r="AW23" s="27">
        <v>3</v>
      </c>
      <c r="AX23" s="27">
        <v>13</v>
      </c>
      <c r="AY23" s="27">
        <v>8</v>
      </c>
      <c r="AZ23" s="27">
        <v>6</v>
      </c>
      <c r="BA23" s="27">
        <v>2</v>
      </c>
      <c r="BB23" s="27">
        <v>14</v>
      </c>
      <c r="BC23" s="27">
        <v>9</v>
      </c>
      <c r="BD23" s="27">
        <v>9</v>
      </c>
      <c r="BE23" s="27">
        <v>1</v>
      </c>
      <c r="BF23" s="27">
        <v>38</v>
      </c>
      <c r="BG23" s="27">
        <v>25</v>
      </c>
      <c r="BH23" s="27">
        <v>19</v>
      </c>
      <c r="BI23" s="27">
        <v>16</v>
      </c>
      <c r="BJ23" s="27">
        <v>12</v>
      </c>
      <c r="BK23" s="27">
        <v>7</v>
      </c>
      <c r="BL23" s="27">
        <v>7</v>
      </c>
      <c r="BM23" s="27">
        <v>1</v>
      </c>
      <c r="BN23" s="27">
        <v>17</v>
      </c>
      <c r="BO23" s="27">
        <v>18</v>
      </c>
      <c r="BP23" s="27">
        <v>18</v>
      </c>
      <c r="BQ23" s="27">
        <v>13</v>
      </c>
      <c r="BR23" s="27">
        <v>14</v>
      </c>
      <c r="BS23" s="27">
        <v>16</v>
      </c>
      <c r="BT23" s="28">
        <v>14</v>
      </c>
      <c r="BU23" s="28">
        <v>9</v>
      </c>
    </row>
    <row r="24" spans="1:85" x14ac:dyDescent="0.25">
      <c r="A24" s="9" t="s">
        <v>7</v>
      </c>
      <c r="B24" s="27">
        <v>43</v>
      </c>
      <c r="C24" s="27">
        <v>2</v>
      </c>
      <c r="D24" s="27">
        <v>2</v>
      </c>
      <c r="E24" s="27">
        <v>0</v>
      </c>
      <c r="F24" s="27">
        <v>10</v>
      </c>
      <c r="G24" s="27">
        <v>9</v>
      </c>
      <c r="H24" s="27">
        <v>6</v>
      </c>
      <c r="I24" s="27">
        <v>0</v>
      </c>
      <c r="J24" s="27">
        <v>7</v>
      </c>
      <c r="K24" s="27">
        <v>26</v>
      </c>
      <c r="L24" s="27">
        <v>2</v>
      </c>
      <c r="M24" s="27">
        <v>0</v>
      </c>
      <c r="N24" s="27">
        <v>19</v>
      </c>
      <c r="O24" s="27">
        <v>19</v>
      </c>
      <c r="P24" s="27">
        <v>17</v>
      </c>
      <c r="Q24" s="27">
        <v>2</v>
      </c>
      <c r="R24" s="27">
        <v>24</v>
      </c>
      <c r="S24" s="27">
        <v>18</v>
      </c>
      <c r="T24" s="27">
        <v>3</v>
      </c>
      <c r="U24" s="27">
        <v>0</v>
      </c>
      <c r="V24" s="27">
        <v>31</v>
      </c>
      <c r="W24" s="27">
        <v>0</v>
      </c>
      <c r="X24" s="27">
        <v>2</v>
      </c>
      <c r="Y24" s="27">
        <v>0</v>
      </c>
      <c r="Z24" s="27">
        <v>2</v>
      </c>
      <c r="AA24" s="70">
        <v>0</v>
      </c>
      <c r="AB24" s="70">
        <v>0</v>
      </c>
      <c r="AC24" s="70">
        <v>0</v>
      </c>
      <c r="AD24" s="27">
        <v>12</v>
      </c>
      <c r="AE24" s="27">
        <v>10</v>
      </c>
      <c r="AF24" s="27">
        <v>15</v>
      </c>
      <c r="AG24" s="27">
        <v>4</v>
      </c>
      <c r="AH24" s="27">
        <v>19</v>
      </c>
      <c r="AI24" s="27">
        <v>17</v>
      </c>
      <c r="AJ24" s="27">
        <v>15</v>
      </c>
      <c r="AK24" s="27">
        <v>7</v>
      </c>
      <c r="AL24" s="27">
        <v>17</v>
      </c>
      <c r="AM24" s="27">
        <v>18</v>
      </c>
      <c r="AN24" s="27">
        <v>18</v>
      </c>
      <c r="AO24" s="27">
        <v>12</v>
      </c>
      <c r="AP24" s="27">
        <v>9</v>
      </c>
      <c r="AQ24" s="27">
        <v>13</v>
      </c>
      <c r="AR24" s="27">
        <v>9</v>
      </c>
      <c r="AS24" s="27">
        <v>6</v>
      </c>
      <c r="AT24" s="27">
        <v>7</v>
      </c>
      <c r="AU24" s="27">
        <v>13</v>
      </c>
      <c r="AV24" s="27">
        <v>4</v>
      </c>
      <c r="AW24" s="27">
        <v>2</v>
      </c>
      <c r="AX24" s="27">
        <v>32</v>
      </c>
      <c r="AY24" s="27">
        <v>29</v>
      </c>
      <c r="AZ24" s="27">
        <v>23</v>
      </c>
      <c r="BA24" s="27">
        <v>23</v>
      </c>
      <c r="BB24" s="27">
        <v>17</v>
      </c>
      <c r="BC24" s="27">
        <v>16</v>
      </c>
      <c r="BD24" s="27">
        <v>17</v>
      </c>
      <c r="BE24" s="27">
        <v>13</v>
      </c>
      <c r="BF24" s="27">
        <v>52</v>
      </c>
      <c r="BG24" s="27">
        <v>39</v>
      </c>
      <c r="BH24" s="27">
        <v>21</v>
      </c>
      <c r="BI24" s="27">
        <v>15</v>
      </c>
      <c r="BJ24" s="27">
        <v>1</v>
      </c>
      <c r="BK24" s="27">
        <v>2</v>
      </c>
      <c r="BL24" s="27">
        <v>0</v>
      </c>
      <c r="BM24" s="27">
        <v>0</v>
      </c>
      <c r="BN24" s="27">
        <v>14</v>
      </c>
      <c r="BO24" s="27">
        <v>15</v>
      </c>
      <c r="BP24" s="27">
        <v>15</v>
      </c>
      <c r="BQ24" s="27">
        <v>10</v>
      </c>
      <c r="BR24" s="27">
        <v>16</v>
      </c>
      <c r="BS24" s="27">
        <v>16</v>
      </c>
      <c r="BT24" s="28">
        <v>10</v>
      </c>
      <c r="BU24" s="28">
        <v>11</v>
      </c>
    </row>
    <row r="25" spans="1:85" x14ac:dyDescent="0.25">
      <c r="A25" s="9" t="s">
        <v>8</v>
      </c>
      <c r="B25" s="27">
        <v>28</v>
      </c>
      <c r="C25" s="27">
        <v>2</v>
      </c>
      <c r="D25" s="27">
        <v>3</v>
      </c>
      <c r="E25" s="27">
        <v>1</v>
      </c>
      <c r="F25" s="27">
        <v>8</v>
      </c>
      <c r="G25" s="27">
        <v>8</v>
      </c>
      <c r="H25" s="27">
        <v>7</v>
      </c>
      <c r="I25" s="27">
        <v>1</v>
      </c>
      <c r="J25" s="27">
        <v>14</v>
      </c>
      <c r="K25" s="27">
        <v>10</v>
      </c>
      <c r="L25" s="27">
        <v>4</v>
      </c>
      <c r="M25" s="27">
        <v>3</v>
      </c>
      <c r="N25" s="27">
        <v>15</v>
      </c>
      <c r="O25" s="27">
        <v>20</v>
      </c>
      <c r="P25" s="27">
        <v>6</v>
      </c>
      <c r="Q25" s="27">
        <v>0</v>
      </c>
      <c r="R25" s="27">
        <v>29</v>
      </c>
      <c r="S25" s="27">
        <v>23</v>
      </c>
      <c r="T25" s="27">
        <v>6</v>
      </c>
      <c r="U25" s="27">
        <v>0</v>
      </c>
      <c r="V25" s="27">
        <v>15</v>
      </c>
      <c r="W25" s="27">
        <v>0</v>
      </c>
      <c r="X25" s="27">
        <v>4</v>
      </c>
      <c r="Y25" s="27">
        <v>1</v>
      </c>
      <c r="Z25" s="27">
        <v>1</v>
      </c>
      <c r="AA25" s="70">
        <v>0</v>
      </c>
      <c r="AB25" s="70">
        <v>0</v>
      </c>
      <c r="AC25" s="70">
        <v>0</v>
      </c>
      <c r="AD25" s="27">
        <v>3</v>
      </c>
      <c r="AE25" s="27">
        <v>7</v>
      </c>
      <c r="AF25" s="27">
        <v>6</v>
      </c>
      <c r="AG25" s="27">
        <v>2</v>
      </c>
      <c r="AH25" s="27">
        <v>16</v>
      </c>
      <c r="AI25" s="27">
        <v>15</v>
      </c>
      <c r="AJ25" s="27">
        <v>12</v>
      </c>
      <c r="AK25" s="27">
        <v>12</v>
      </c>
      <c r="AL25" s="27">
        <v>11</v>
      </c>
      <c r="AM25" s="27">
        <v>1</v>
      </c>
      <c r="AN25" s="27">
        <v>8</v>
      </c>
      <c r="AO25" s="27">
        <v>5</v>
      </c>
      <c r="AP25" s="27">
        <v>2</v>
      </c>
      <c r="AQ25" s="27">
        <v>2</v>
      </c>
      <c r="AR25" s="27">
        <v>4</v>
      </c>
      <c r="AS25" s="27">
        <v>4</v>
      </c>
      <c r="AT25" s="27">
        <v>2</v>
      </c>
      <c r="AU25" s="27">
        <v>11</v>
      </c>
      <c r="AV25" s="27">
        <v>11</v>
      </c>
      <c r="AW25" s="27">
        <v>4</v>
      </c>
      <c r="AX25" s="27">
        <v>22</v>
      </c>
      <c r="AY25" s="27">
        <v>14</v>
      </c>
      <c r="AZ25" s="27">
        <v>4</v>
      </c>
      <c r="BA25" s="27">
        <v>3</v>
      </c>
      <c r="BB25" s="27">
        <v>19</v>
      </c>
      <c r="BC25" s="27">
        <v>14</v>
      </c>
      <c r="BD25" s="27">
        <v>15</v>
      </c>
      <c r="BE25" s="27">
        <v>11</v>
      </c>
      <c r="BF25" s="27">
        <v>16</v>
      </c>
      <c r="BG25" s="27">
        <v>17</v>
      </c>
      <c r="BH25" s="27">
        <v>15</v>
      </c>
      <c r="BI25" s="27">
        <v>7</v>
      </c>
      <c r="BJ25" s="27">
        <v>0</v>
      </c>
      <c r="BK25" s="27">
        <v>9</v>
      </c>
      <c r="BL25" s="27">
        <v>1</v>
      </c>
      <c r="BM25" s="27">
        <v>1</v>
      </c>
      <c r="BN25" s="27">
        <v>18</v>
      </c>
      <c r="BO25" s="27">
        <v>12</v>
      </c>
      <c r="BP25" s="27">
        <v>13</v>
      </c>
      <c r="BQ25" s="27">
        <v>12</v>
      </c>
      <c r="BR25" s="27">
        <v>10</v>
      </c>
      <c r="BS25" s="27">
        <v>4</v>
      </c>
      <c r="BT25" s="28">
        <v>6</v>
      </c>
      <c r="BU25" s="28">
        <v>4</v>
      </c>
    </row>
    <row r="26" spans="1:85" x14ac:dyDescent="0.25">
      <c r="A26" s="9" t="s">
        <v>9</v>
      </c>
      <c r="B26" s="27">
        <v>39</v>
      </c>
      <c r="C26" s="27">
        <v>38</v>
      </c>
      <c r="D26" s="27">
        <v>15</v>
      </c>
      <c r="E26" s="27">
        <v>3</v>
      </c>
      <c r="F26" s="27">
        <v>27</v>
      </c>
      <c r="G26" s="27">
        <v>22</v>
      </c>
      <c r="H26" s="27">
        <v>15</v>
      </c>
      <c r="I26" s="27">
        <v>2</v>
      </c>
      <c r="J26" s="27">
        <v>23</v>
      </c>
      <c r="K26" s="27">
        <v>16</v>
      </c>
      <c r="L26" s="27">
        <v>11</v>
      </c>
      <c r="M26" s="27">
        <v>14</v>
      </c>
      <c r="N26" s="27">
        <v>25</v>
      </c>
      <c r="O26" s="27">
        <v>24</v>
      </c>
      <c r="P26" s="27">
        <v>5</v>
      </c>
      <c r="Q26" s="27">
        <v>0</v>
      </c>
      <c r="R26" s="27">
        <v>50</v>
      </c>
      <c r="S26" s="27">
        <v>31</v>
      </c>
      <c r="T26" s="27">
        <v>25</v>
      </c>
      <c r="U26" s="27">
        <v>2</v>
      </c>
      <c r="V26" s="27">
        <v>28</v>
      </c>
      <c r="W26" s="27">
        <v>12</v>
      </c>
      <c r="X26" s="27">
        <v>10</v>
      </c>
      <c r="Y26" s="27">
        <v>8</v>
      </c>
      <c r="Z26" s="27">
        <v>3</v>
      </c>
      <c r="AA26" s="70">
        <v>0</v>
      </c>
      <c r="AB26" s="70">
        <v>0</v>
      </c>
      <c r="AC26" s="70">
        <v>0</v>
      </c>
      <c r="AD26" s="27">
        <v>2</v>
      </c>
      <c r="AE26" s="27">
        <v>10</v>
      </c>
      <c r="AF26" s="27">
        <v>4</v>
      </c>
      <c r="AG26" s="27">
        <v>0</v>
      </c>
      <c r="AH26" s="27">
        <v>18</v>
      </c>
      <c r="AI26" s="27">
        <v>17</v>
      </c>
      <c r="AJ26" s="27">
        <v>9</v>
      </c>
      <c r="AK26" s="27">
        <v>8</v>
      </c>
      <c r="AL26" s="27">
        <v>13</v>
      </c>
      <c r="AM26" s="27">
        <v>1</v>
      </c>
      <c r="AN26" s="27">
        <v>5</v>
      </c>
      <c r="AO26" s="27">
        <v>2</v>
      </c>
      <c r="AP26" s="27">
        <v>17</v>
      </c>
      <c r="AQ26" s="27">
        <v>12</v>
      </c>
      <c r="AR26" s="27">
        <v>6</v>
      </c>
      <c r="AS26" s="27">
        <v>10</v>
      </c>
      <c r="AT26" s="27">
        <v>0</v>
      </c>
      <c r="AU26" s="27">
        <v>9</v>
      </c>
      <c r="AV26" s="27">
        <v>8</v>
      </c>
      <c r="AW26" s="27">
        <v>5</v>
      </c>
      <c r="AX26" s="27">
        <v>25</v>
      </c>
      <c r="AY26" s="27">
        <v>28</v>
      </c>
      <c r="AZ26" s="27">
        <v>1</v>
      </c>
      <c r="BA26" s="27">
        <v>1</v>
      </c>
      <c r="BB26" s="27">
        <v>19</v>
      </c>
      <c r="BC26" s="27">
        <v>10</v>
      </c>
      <c r="BD26" s="27">
        <v>6</v>
      </c>
      <c r="BE26" s="27">
        <v>7</v>
      </c>
      <c r="BF26" s="27">
        <v>38</v>
      </c>
      <c r="BG26" s="27">
        <v>26</v>
      </c>
      <c r="BH26" s="27">
        <v>10</v>
      </c>
      <c r="BI26" s="27">
        <v>4</v>
      </c>
      <c r="BJ26" s="27">
        <v>21</v>
      </c>
      <c r="BK26" s="27">
        <v>30</v>
      </c>
      <c r="BL26" s="27">
        <v>0</v>
      </c>
      <c r="BM26" s="27">
        <v>1</v>
      </c>
      <c r="BN26" s="27">
        <v>14</v>
      </c>
      <c r="BO26" s="27">
        <v>15</v>
      </c>
      <c r="BP26" s="27">
        <v>11</v>
      </c>
      <c r="BQ26" s="27">
        <v>12</v>
      </c>
      <c r="BR26" s="27">
        <v>11</v>
      </c>
      <c r="BS26" s="27">
        <v>4</v>
      </c>
      <c r="BT26" s="28">
        <v>7</v>
      </c>
      <c r="BU26" s="28">
        <v>8</v>
      </c>
    </row>
    <row r="27" spans="1:85" x14ac:dyDescent="0.25">
      <c r="A27" s="9" t="s">
        <v>10</v>
      </c>
      <c r="B27" s="29">
        <v>23</v>
      </c>
      <c r="C27" s="29">
        <v>12</v>
      </c>
      <c r="D27" s="29">
        <v>9</v>
      </c>
      <c r="E27" s="29">
        <v>8</v>
      </c>
      <c r="F27" s="29">
        <v>32</v>
      </c>
      <c r="G27" s="29">
        <v>6</v>
      </c>
      <c r="H27" s="29">
        <v>5</v>
      </c>
      <c r="I27" s="29">
        <v>1</v>
      </c>
      <c r="J27" s="29">
        <v>5</v>
      </c>
      <c r="K27" s="29">
        <v>8</v>
      </c>
      <c r="L27" s="29">
        <v>8</v>
      </c>
      <c r="M27" s="29">
        <v>5</v>
      </c>
      <c r="N27" s="29">
        <v>6</v>
      </c>
      <c r="O27" s="29">
        <v>2</v>
      </c>
      <c r="P27" s="29">
        <v>1</v>
      </c>
      <c r="Q27" s="29">
        <v>2</v>
      </c>
      <c r="R27" s="29">
        <v>2</v>
      </c>
      <c r="S27" s="29">
        <v>0</v>
      </c>
      <c r="T27" s="29">
        <v>0</v>
      </c>
      <c r="U27" s="29">
        <v>1</v>
      </c>
      <c r="V27" s="29">
        <v>10</v>
      </c>
      <c r="W27" s="29">
        <v>21</v>
      </c>
      <c r="X27" s="29">
        <v>11</v>
      </c>
      <c r="Y27" s="29">
        <v>5</v>
      </c>
      <c r="Z27" s="29">
        <v>0</v>
      </c>
      <c r="AA27" s="71">
        <v>0</v>
      </c>
      <c r="AB27" s="71">
        <v>0</v>
      </c>
      <c r="AC27" s="71">
        <v>0</v>
      </c>
      <c r="AD27" s="29">
        <v>2</v>
      </c>
      <c r="AE27" s="29">
        <v>3</v>
      </c>
      <c r="AF27" s="29">
        <v>2</v>
      </c>
      <c r="AG27" s="29">
        <v>0</v>
      </c>
      <c r="AH27" s="29">
        <v>9</v>
      </c>
      <c r="AI27" s="29">
        <v>7</v>
      </c>
      <c r="AJ27" s="29">
        <v>5</v>
      </c>
      <c r="AK27" s="29">
        <v>4</v>
      </c>
      <c r="AL27" s="29">
        <v>0</v>
      </c>
      <c r="AM27" s="29">
        <v>0</v>
      </c>
      <c r="AN27" s="29">
        <v>1</v>
      </c>
      <c r="AO27" s="29">
        <v>0</v>
      </c>
      <c r="AP27" s="29">
        <v>5</v>
      </c>
      <c r="AQ27" s="29">
        <v>13</v>
      </c>
      <c r="AR27" s="29">
        <v>5</v>
      </c>
      <c r="AS27" s="29">
        <v>7</v>
      </c>
      <c r="AT27" s="29">
        <v>0</v>
      </c>
      <c r="AU27" s="29">
        <v>1</v>
      </c>
      <c r="AV27" s="29">
        <v>2</v>
      </c>
      <c r="AW27" s="29">
        <v>2</v>
      </c>
      <c r="AX27" s="29">
        <v>18</v>
      </c>
      <c r="AY27" s="29">
        <v>12</v>
      </c>
      <c r="AZ27" s="29">
        <v>0</v>
      </c>
      <c r="BA27" s="29">
        <v>0</v>
      </c>
      <c r="BB27" s="29">
        <v>6</v>
      </c>
      <c r="BC27" s="29">
        <v>5</v>
      </c>
      <c r="BD27" s="29">
        <v>3</v>
      </c>
      <c r="BE27" s="29">
        <v>8</v>
      </c>
      <c r="BF27" s="29">
        <v>10</v>
      </c>
      <c r="BG27" s="29">
        <v>2</v>
      </c>
      <c r="BH27" s="29">
        <v>6</v>
      </c>
      <c r="BI27" s="29">
        <v>4</v>
      </c>
      <c r="BJ27" s="29">
        <v>9</v>
      </c>
      <c r="BK27" s="29">
        <v>6</v>
      </c>
      <c r="BL27" s="29">
        <v>1</v>
      </c>
      <c r="BM27" s="29">
        <v>2</v>
      </c>
      <c r="BN27" s="29">
        <v>4</v>
      </c>
      <c r="BO27" s="29">
        <v>1</v>
      </c>
      <c r="BP27" s="29">
        <v>5</v>
      </c>
      <c r="BQ27" s="29">
        <v>4</v>
      </c>
      <c r="BR27" s="29">
        <v>7</v>
      </c>
      <c r="BS27" s="29">
        <v>6</v>
      </c>
      <c r="BT27" s="30">
        <v>8</v>
      </c>
      <c r="BU27" s="30">
        <v>5</v>
      </c>
    </row>
    <row r="28" spans="1:85" ht="16.5" customHeight="1" x14ac:dyDescent="0.25">
      <c r="A28" s="12" t="s">
        <v>11</v>
      </c>
      <c r="B28" s="31">
        <f t="shared" ref="B28:AG28" si="1">SUM(B23:B27)</f>
        <v>167</v>
      </c>
      <c r="C28" s="31">
        <f t="shared" si="1"/>
        <v>55</v>
      </c>
      <c r="D28" s="31">
        <f t="shared" si="1"/>
        <v>30</v>
      </c>
      <c r="E28" s="31">
        <f t="shared" si="1"/>
        <v>14</v>
      </c>
      <c r="F28" s="31">
        <f t="shared" si="1"/>
        <v>112</v>
      </c>
      <c r="G28" s="31">
        <f t="shared" si="1"/>
        <v>70</v>
      </c>
      <c r="H28" s="31">
        <f t="shared" si="1"/>
        <v>33</v>
      </c>
      <c r="I28" s="31">
        <f t="shared" si="1"/>
        <v>5</v>
      </c>
      <c r="J28" s="31">
        <f t="shared" si="1"/>
        <v>59</v>
      </c>
      <c r="K28" s="31">
        <f t="shared" si="1"/>
        <v>74</v>
      </c>
      <c r="L28" s="31">
        <f t="shared" si="1"/>
        <v>34</v>
      </c>
      <c r="M28" s="31">
        <f t="shared" si="1"/>
        <v>23</v>
      </c>
      <c r="N28" s="31">
        <f t="shared" si="1"/>
        <v>84</v>
      </c>
      <c r="O28" s="31">
        <f t="shared" si="1"/>
        <v>87</v>
      </c>
      <c r="P28" s="31">
        <f t="shared" si="1"/>
        <v>47</v>
      </c>
      <c r="Q28" s="31">
        <f t="shared" si="1"/>
        <v>8</v>
      </c>
      <c r="R28" s="31">
        <f t="shared" si="1"/>
        <v>137</v>
      </c>
      <c r="S28" s="31">
        <f t="shared" si="1"/>
        <v>114</v>
      </c>
      <c r="T28" s="31">
        <f t="shared" si="1"/>
        <v>36</v>
      </c>
      <c r="U28" s="31">
        <f t="shared" si="1"/>
        <v>3</v>
      </c>
      <c r="V28" s="31">
        <f t="shared" si="1"/>
        <v>108</v>
      </c>
      <c r="W28" s="31">
        <f t="shared" si="1"/>
        <v>33</v>
      </c>
      <c r="X28" s="31">
        <f t="shared" si="1"/>
        <v>44</v>
      </c>
      <c r="Y28" s="31">
        <f t="shared" si="1"/>
        <v>16</v>
      </c>
      <c r="Z28" s="31">
        <f t="shared" si="1"/>
        <v>6</v>
      </c>
      <c r="AA28" s="66">
        <f t="shared" si="1"/>
        <v>0</v>
      </c>
      <c r="AB28" s="66">
        <f t="shared" si="1"/>
        <v>0</v>
      </c>
      <c r="AC28" s="66">
        <f t="shared" si="1"/>
        <v>0</v>
      </c>
      <c r="AD28" s="31">
        <f t="shared" si="1"/>
        <v>38</v>
      </c>
      <c r="AE28" s="31">
        <f t="shared" si="1"/>
        <v>51</v>
      </c>
      <c r="AF28" s="31">
        <f t="shared" si="1"/>
        <v>45</v>
      </c>
      <c r="AG28" s="31">
        <f t="shared" si="1"/>
        <v>19</v>
      </c>
      <c r="AH28" s="31">
        <f t="shared" ref="AH28:BM28" si="2">SUM(AH23:AH27)</f>
        <v>81</v>
      </c>
      <c r="AI28" s="31">
        <f t="shared" si="2"/>
        <v>78</v>
      </c>
      <c r="AJ28" s="31">
        <f t="shared" si="2"/>
        <v>58</v>
      </c>
      <c r="AK28" s="31">
        <f t="shared" si="2"/>
        <v>37</v>
      </c>
      <c r="AL28" s="31">
        <f t="shared" si="2"/>
        <v>55</v>
      </c>
      <c r="AM28" s="31">
        <f t="shared" si="2"/>
        <v>32</v>
      </c>
      <c r="AN28" s="31">
        <f t="shared" si="2"/>
        <v>45</v>
      </c>
      <c r="AO28" s="31">
        <f t="shared" si="2"/>
        <v>29</v>
      </c>
      <c r="AP28" s="31">
        <f t="shared" si="2"/>
        <v>47</v>
      </c>
      <c r="AQ28" s="31">
        <f t="shared" si="2"/>
        <v>57</v>
      </c>
      <c r="AR28" s="31">
        <f t="shared" si="2"/>
        <v>43</v>
      </c>
      <c r="AS28" s="31">
        <f t="shared" si="2"/>
        <v>44</v>
      </c>
      <c r="AT28" s="31">
        <f t="shared" si="2"/>
        <v>27</v>
      </c>
      <c r="AU28" s="31">
        <f t="shared" si="2"/>
        <v>53</v>
      </c>
      <c r="AV28" s="31">
        <f t="shared" si="2"/>
        <v>35</v>
      </c>
      <c r="AW28" s="31">
        <f t="shared" si="2"/>
        <v>16</v>
      </c>
      <c r="AX28" s="31">
        <f t="shared" si="2"/>
        <v>110</v>
      </c>
      <c r="AY28" s="31">
        <f t="shared" si="2"/>
        <v>91</v>
      </c>
      <c r="AZ28" s="31">
        <f t="shared" si="2"/>
        <v>34</v>
      </c>
      <c r="BA28" s="31">
        <f t="shared" si="2"/>
        <v>29</v>
      </c>
      <c r="BB28" s="31">
        <f t="shared" si="2"/>
        <v>75</v>
      </c>
      <c r="BC28" s="31">
        <f t="shared" si="2"/>
        <v>54</v>
      </c>
      <c r="BD28" s="31">
        <f t="shared" si="2"/>
        <v>50</v>
      </c>
      <c r="BE28" s="31">
        <f t="shared" si="2"/>
        <v>40</v>
      </c>
      <c r="BF28" s="31">
        <f t="shared" si="2"/>
        <v>154</v>
      </c>
      <c r="BG28" s="31">
        <f t="shared" si="2"/>
        <v>109</v>
      </c>
      <c r="BH28" s="31">
        <f t="shared" si="2"/>
        <v>71</v>
      </c>
      <c r="BI28" s="31">
        <f t="shared" si="2"/>
        <v>46</v>
      </c>
      <c r="BJ28" s="31">
        <f t="shared" si="2"/>
        <v>43</v>
      </c>
      <c r="BK28" s="31">
        <f t="shared" si="2"/>
        <v>54</v>
      </c>
      <c r="BL28" s="31">
        <f t="shared" si="2"/>
        <v>9</v>
      </c>
      <c r="BM28" s="31">
        <f t="shared" si="2"/>
        <v>5</v>
      </c>
      <c r="BN28" s="31">
        <f t="shared" ref="BN28:BU28" si="3">SUM(BN23:BN27)</f>
        <v>67</v>
      </c>
      <c r="BO28" s="31">
        <f t="shared" si="3"/>
        <v>61</v>
      </c>
      <c r="BP28" s="31">
        <f t="shared" si="3"/>
        <v>62</v>
      </c>
      <c r="BQ28" s="31">
        <f t="shared" si="3"/>
        <v>51</v>
      </c>
      <c r="BR28" s="31">
        <f t="shared" si="3"/>
        <v>58</v>
      </c>
      <c r="BS28" s="31">
        <f t="shared" si="3"/>
        <v>46</v>
      </c>
      <c r="BT28" s="32">
        <f t="shared" si="3"/>
        <v>45</v>
      </c>
      <c r="BU28" s="32">
        <f t="shared" si="3"/>
        <v>37</v>
      </c>
    </row>
    <row r="29" spans="1:85" ht="31.5" x14ac:dyDescent="0.25">
      <c r="A29" s="7" t="s">
        <v>132</v>
      </c>
      <c r="B29" s="25" t="s">
        <v>5</v>
      </c>
      <c r="C29" s="25" t="s">
        <v>5</v>
      </c>
      <c r="D29" s="25" t="s">
        <v>5</v>
      </c>
      <c r="E29" s="25" t="s">
        <v>5</v>
      </c>
      <c r="F29" s="25" t="s">
        <v>5</v>
      </c>
      <c r="G29" s="25" t="s">
        <v>5</v>
      </c>
      <c r="H29" s="65" t="s">
        <v>5</v>
      </c>
      <c r="I29" s="65" t="s">
        <v>5</v>
      </c>
      <c r="J29" s="25" t="s">
        <v>5</v>
      </c>
      <c r="K29" s="25" t="s">
        <v>5</v>
      </c>
      <c r="L29" s="25" t="s">
        <v>5</v>
      </c>
      <c r="M29" s="25" t="s">
        <v>5</v>
      </c>
      <c r="N29" s="25" t="s">
        <v>5</v>
      </c>
      <c r="O29" s="25" t="s">
        <v>5</v>
      </c>
      <c r="P29" s="25" t="s">
        <v>5</v>
      </c>
      <c r="Q29" s="25" t="s">
        <v>5</v>
      </c>
      <c r="R29" s="8" t="s">
        <v>5</v>
      </c>
      <c r="S29" s="25" t="s">
        <v>5</v>
      </c>
      <c r="T29" s="25" t="s">
        <v>5</v>
      </c>
      <c r="U29" s="25" t="s">
        <v>5</v>
      </c>
      <c r="V29" s="25" t="s">
        <v>5</v>
      </c>
      <c r="W29" s="25" t="s">
        <v>5</v>
      </c>
      <c r="X29" s="25" t="s">
        <v>5</v>
      </c>
      <c r="Y29" s="25" t="s">
        <v>5</v>
      </c>
      <c r="Z29" s="65" t="s">
        <v>5</v>
      </c>
      <c r="AA29" s="65" t="s">
        <v>5</v>
      </c>
      <c r="AB29" s="65" t="s">
        <v>5</v>
      </c>
      <c r="AC29" s="65" t="s">
        <v>5</v>
      </c>
      <c r="AD29" s="25" t="s">
        <v>5</v>
      </c>
      <c r="AE29" s="25" t="s">
        <v>5</v>
      </c>
      <c r="AF29" s="25" t="s">
        <v>5</v>
      </c>
      <c r="AG29" s="25" t="s">
        <v>5</v>
      </c>
      <c r="AH29" s="25" t="s">
        <v>5</v>
      </c>
      <c r="AI29" s="25" t="s">
        <v>5</v>
      </c>
      <c r="AJ29" s="25" t="s">
        <v>5</v>
      </c>
      <c r="AK29" s="25" t="s">
        <v>5</v>
      </c>
      <c r="AL29" s="25" t="s">
        <v>5</v>
      </c>
      <c r="AM29" s="25" t="s">
        <v>5</v>
      </c>
      <c r="AN29" s="25" t="s">
        <v>5</v>
      </c>
      <c r="AO29" s="25" t="s">
        <v>5</v>
      </c>
      <c r="AP29" s="25" t="s">
        <v>5</v>
      </c>
      <c r="AQ29" s="25" t="s">
        <v>5</v>
      </c>
      <c r="AR29" s="25" t="s">
        <v>5</v>
      </c>
      <c r="AS29" s="25" t="s">
        <v>5</v>
      </c>
      <c r="AT29" s="25" t="s">
        <v>5</v>
      </c>
      <c r="AU29" s="25" t="s">
        <v>5</v>
      </c>
      <c r="AV29" s="25" t="s">
        <v>5</v>
      </c>
      <c r="AW29" s="25" t="s">
        <v>5</v>
      </c>
      <c r="AX29" s="25" t="s">
        <v>5</v>
      </c>
      <c r="AY29" s="25" t="s">
        <v>5</v>
      </c>
      <c r="AZ29" s="25" t="s">
        <v>5</v>
      </c>
      <c r="BA29" s="25" t="s">
        <v>5</v>
      </c>
      <c r="BB29" s="25" t="s">
        <v>5</v>
      </c>
      <c r="BC29" s="25" t="s">
        <v>5</v>
      </c>
      <c r="BD29" s="25" t="s">
        <v>5</v>
      </c>
      <c r="BE29" s="25" t="s">
        <v>5</v>
      </c>
      <c r="BF29" s="25" t="s">
        <v>5</v>
      </c>
      <c r="BG29" s="25" t="s">
        <v>5</v>
      </c>
      <c r="BH29" s="25" t="s">
        <v>5</v>
      </c>
      <c r="BI29" s="25" t="s">
        <v>5</v>
      </c>
      <c r="BJ29" s="25" t="s">
        <v>5</v>
      </c>
      <c r="BK29" s="25" t="s">
        <v>5</v>
      </c>
      <c r="BL29" s="25" t="s">
        <v>5</v>
      </c>
      <c r="BM29" s="25" t="s">
        <v>5</v>
      </c>
      <c r="BN29" s="25" t="s">
        <v>5</v>
      </c>
      <c r="BO29" s="25" t="s">
        <v>5</v>
      </c>
      <c r="BP29" s="25" t="s">
        <v>5</v>
      </c>
      <c r="BQ29" s="25" t="s">
        <v>5</v>
      </c>
      <c r="BR29" s="25" t="s">
        <v>5</v>
      </c>
      <c r="BS29" s="25" t="s">
        <v>5</v>
      </c>
      <c r="BT29" s="26" t="s">
        <v>5</v>
      </c>
      <c r="BU29" s="26" t="s">
        <v>5</v>
      </c>
    </row>
    <row r="30" spans="1:85" x14ac:dyDescent="0.25">
      <c r="A30" s="9" t="s">
        <v>6</v>
      </c>
      <c r="B30" s="27">
        <v>10</v>
      </c>
      <c r="C30" s="27">
        <v>2</v>
      </c>
      <c r="D30" s="27">
        <v>1</v>
      </c>
      <c r="E30" s="27">
        <v>0</v>
      </c>
      <c r="F30" s="27">
        <v>0</v>
      </c>
      <c r="G30" s="27">
        <v>0</v>
      </c>
      <c r="H30" s="70">
        <v>0</v>
      </c>
      <c r="I30" s="70">
        <v>0</v>
      </c>
      <c r="J30" s="27">
        <v>1</v>
      </c>
      <c r="K30" s="27">
        <v>5</v>
      </c>
      <c r="L30" s="27">
        <v>4</v>
      </c>
      <c r="M30" s="27">
        <v>0</v>
      </c>
      <c r="N30" s="27">
        <v>6</v>
      </c>
      <c r="O30" s="27">
        <v>12</v>
      </c>
      <c r="P30" s="27">
        <v>3</v>
      </c>
      <c r="Q30" s="27">
        <v>0</v>
      </c>
      <c r="R30" s="10"/>
      <c r="S30" s="27">
        <v>3</v>
      </c>
      <c r="T30" s="27">
        <v>1</v>
      </c>
      <c r="U30" s="27">
        <v>0</v>
      </c>
      <c r="V30" s="27">
        <v>12</v>
      </c>
      <c r="W30" s="27">
        <v>1</v>
      </c>
      <c r="X30" s="27">
        <v>0</v>
      </c>
      <c r="Y30" s="27">
        <v>1</v>
      </c>
      <c r="Z30" s="70">
        <v>0</v>
      </c>
      <c r="AA30" s="70">
        <v>0</v>
      </c>
      <c r="AB30" s="70">
        <v>0</v>
      </c>
      <c r="AC30" s="70">
        <v>0</v>
      </c>
      <c r="AD30" s="27">
        <v>3</v>
      </c>
      <c r="AE30" s="27">
        <v>14</v>
      </c>
      <c r="AF30" s="27">
        <v>5</v>
      </c>
      <c r="AG30" s="27">
        <v>3</v>
      </c>
      <c r="AH30" s="27">
        <v>11</v>
      </c>
      <c r="AI30" s="27">
        <v>12</v>
      </c>
      <c r="AJ30" s="27">
        <v>3</v>
      </c>
      <c r="AK30" s="27">
        <v>1</v>
      </c>
      <c r="AL30" s="27">
        <v>4</v>
      </c>
      <c r="AM30" s="27">
        <v>5</v>
      </c>
      <c r="AN30" s="27">
        <v>5</v>
      </c>
      <c r="AO30" s="27">
        <v>1</v>
      </c>
      <c r="AP30" s="27">
        <v>2</v>
      </c>
      <c r="AQ30" s="27">
        <v>9</v>
      </c>
      <c r="AR30" s="27">
        <v>4</v>
      </c>
      <c r="AS30" s="27">
        <v>4</v>
      </c>
      <c r="AT30" s="27">
        <v>6</v>
      </c>
      <c r="AU30" s="27">
        <v>1</v>
      </c>
      <c r="AV30" s="27">
        <v>2</v>
      </c>
      <c r="AW30" s="27">
        <v>1</v>
      </c>
      <c r="AX30" s="27">
        <v>4</v>
      </c>
      <c r="AY30" s="27">
        <v>1</v>
      </c>
      <c r="AZ30" s="27">
        <v>2</v>
      </c>
      <c r="BA30" s="27">
        <v>2</v>
      </c>
      <c r="BB30" s="27">
        <v>1</v>
      </c>
      <c r="BC30" s="27">
        <v>0</v>
      </c>
      <c r="BD30" s="27">
        <v>0</v>
      </c>
      <c r="BE30" s="27">
        <v>0</v>
      </c>
      <c r="BF30" s="27">
        <v>3</v>
      </c>
      <c r="BG30" s="27">
        <v>2</v>
      </c>
      <c r="BH30" s="27">
        <v>3</v>
      </c>
      <c r="BI30" s="27">
        <v>3</v>
      </c>
      <c r="BJ30" s="27">
        <v>6</v>
      </c>
      <c r="BK30" s="27">
        <v>3</v>
      </c>
      <c r="BL30" s="27">
        <v>6</v>
      </c>
      <c r="BM30" s="27">
        <v>2</v>
      </c>
      <c r="BN30" s="27">
        <v>7</v>
      </c>
      <c r="BO30" s="27">
        <v>7</v>
      </c>
      <c r="BP30" s="27">
        <v>6</v>
      </c>
      <c r="BQ30" s="27">
        <v>7</v>
      </c>
      <c r="BR30" s="27">
        <v>9</v>
      </c>
      <c r="BS30" s="27">
        <v>8</v>
      </c>
      <c r="BT30" s="28">
        <v>1</v>
      </c>
      <c r="BU30" s="28">
        <v>0</v>
      </c>
    </row>
    <row r="31" spans="1:85" x14ac:dyDescent="0.25">
      <c r="A31" s="9" t="s">
        <v>7</v>
      </c>
      <c r="B31" s="27">
        <v>14</v>
      </c>
      <c r="C31" s="27">
        <v>1</v>
      </c>
      <c r="D31" s="27">
        <v>1</v>
      </c>
      <c r="E31" s="27">
        <v>0</v>
      </c>
      <c r="F31" s="27">
        <v>0</v>
      </c>
      <c r="G31" s="27">
        <v>2</v>
      </c>
      <c r="H31" s="70">
        <v>0</v>
      </c>
      <c r="I31" s="70">
        <v>0</v>
      </c>
      <c r="J31" s="27">
        <v>3</v>
      </c>
      <c r="K31" s="27">
        <v>2</v>
      </c>
      <c r="L31" s="27">
        <v>1</v>
      </c>
      <c r="M31" s="27">
        <v>0</v>
      </c>
      <c r="N31" s="27">
        <v>7</v>
      </c>
      <c r="O31" s="27">
        <v>10</v>
      </c>
      <c r="P31" s="27">
        <v>0</v>
      </c>
      <c r="Q31" s="27">
        <v>0</v>
      </c>
      <c r="R31" s="10"/>
      <c r="S31" s="27">
        <v>0</v>
      </c>
      <c r="T31" s="27">
        <v>0</v>
      </c>
      <c r="U31" s="27">
        <v>0</v>
      </c>
      <c r="V31" s="27">
        <v>7</v>
      </c>
      <c r="W31" s="27">
        <v>0</v>
      </c>
      <c r="X31" s="27">
        <v>1</v>
      </c>
      <c r="Y31" s="27">
        <v>0</v>
      </c>
      <c r="Z31" s="70">
        <v>0</v>
      </c>
      <c r="AA31" s="70">
        <v>0</v>
      </c>
      <c r="AB31" s="70">
        <v>0</v>
      </c>
      <c r="AC31" s="70">
        <v>0</v>
      </c>
      <c r="AD31" s="27">
        <v>1</v>
      </c>
      <c r="AE31" s="27">
        <v>5</v>
      </c>
      <c r="AF31" s="27">
        <v>4</v>
      </c>
      <c r="AG31" s="27">
        <v>1</v>
      </c>
      <c r="AH31" s="27">
        <v>11</v>
      </c>
      <c r="AI31" s="27">
        <v>10</v>
      </c>
      <c r="AJ31" s="27">
        <v>2</v>
      </c>
      <c r="AK31" s="27">
        <v>0</v>
      </c>
      <c r="AL31" s="27">
        <v>8</v>
      </c>
      <c r="AM31" s="27">
        <v>4</v>
      </c>
      <c r="AN31" s="27">
        <v>5</v>
      </c>
      <c r="AO31" s="27">
        <v>1</v>
      </c>
      <c r="AP31" s="27">
        <v>2</v>
      </c>
      <c r="AQ31" s="27">
        <v>1</v>
      </c>
      <c r="AR31" s="27">
        <v>2</v>
      </c>
      <c r="AS31" s="27">
        <v>2</v>
      </c>
      <c r="AT31" s="27">
        <v>3</v>
      </c>
      <c r="AU31" s="27">
        <v>5</v>
      </c>
      <c r="AV31" s="27">
        <v>3</v>
      </c>
      <c r="AW31" s="27">
        <v>0</v>
      </c>
      <c r="AX31" s="27">
        <v>26</v>
      </c>
      <c r="AY31" s="27">
        <v>18</v>
      </c>
      <c r="AZ31" s="27">
        <v>17</v>
      </c>
      <c r="BA31" s="27">
        <v>14</v>
      </c>
      <c r="BB31" s="27">
        <v>1</v>
      </c>
      <c r="BC31" s="27">
        <v>3</v>
      </c>
      <c r="BD31" s="27">
        <v>5</v>
      </c>
      <c r="BE31" s="27">
        <v>4</v>
      </c>
      <c r="BF31" s="27">
        <v>1</v>
      </c>
      <c r="BG31" s="27">
        <v>9</v>
      </c>
      <c r="BH31" s="27">
        <v>6</v>
      </c>
      <c r="BI31" s="27">
        <v>3</v>
      </c>
      <c r="BJ31" s="27">
        <v>0</v>
      </c>
      <c r="BK31" s="27">
        <v>0</v>
      </c>
      <c r="BL31" s="27">
        <v>0</v>
      </c>
      <c r="BM31" s="27">
        <v>0</v>
      </c>
      <c r="BN31" s="27">
        <v>11</v>
      </c>
      <c r="BO31" s="27">
        <v>9</v>
      </c>
      <c r="BP31" s="27">
        <v>8</v>
      </c>
      <c r="BQ31" s="27">
        <v>4</v>
      </c>
      <c r="BR31" s="27">
        <v>9</v>
      </c>
      <c r="BS31" s="27">
        <v>7</v>
      </c>
      <c r="BT31" s="28">
        <v>4</v>
      </c>
      <c r="BU31" s="28">
        <v>2</v>
      </c>
    </row>
    <row r="32" spans="1:85" x14ac:dyDescent="0.25">
      <c r="A32" s="9" t="s">
        <v>8</v>
      </c>
      <c r="B32" s="27">
        <v>17</v>
      </c>
      <c r="C32" s="27">
        <v>0</v>
      </c>
      <c r="D32" s="27">
        <v>0</v>
      </c>
      <c r="E32" s="27">
        <v>0</v>
      </c>
      <c r="F32" s="27">
        <v>0</v>
      </c>
      <c r="G32" s="27">
        <v>1</v>
      </c>
      <c r="H32" s="70">
        <v>0</v>
      </c>
      <c r="I32" s="70">
        <v>0</v>
      </c>
      <c r="J32" s="27">
        <v>2</v>
      </c>
      <c r="K32" s="27">
        <v>0</v>
      </c>
      <c r="L32" s="27">
        <v>0</v>
      </c>
      <c r="M32" s="27">
        <v>1</v>
      </c>
      <c r="N32" s="27">
        <v>6</v>
      </c>
      <c r="O32" s="27">
        <v>2</v>
      </c>
      <c r="P32" s="27">
        <v>0</v>
      </c>
      <c r="Q32" s="27">
        <v>0</v>
      </c>
      <c r="R32" s="10"/>
      <c r="S32" s="27">
        <v>0</v>
      </c>
      <c r="T32" s="27">
        <v>1</v>
      </c>
      <c r="U32" s="27">
        <v>0</v>
      </c>
      <c r="V32" s="27">
        <v>11</v>
      </c>
      <c r="W32" s="27">
        <v>0</v>
      </c>
      <c r="X32" s="27">
        <v>0</v>
      </c>
      <c r="Y32" s="27">
        <v>1</v>
      </c>
      <c r="Z32" s="70">
        <v>0</v>
      </c>
      <c r="AA32" s="70">
        <v>0</v>
      </c>
      <c r="AB32" s="70">
        <v>0</v>
      </c>
      <c r="AC32" s="70">
        <v>0</v>
      </c>
      <c r="AD32" s="27">
        <v>0</v>
      </c>
      <c r="AE32" s="27">
        <v>2</v>
      </c>
      <c r="AF32" s="27">
        <v>2</v>
      </c>
      <c r="AG32" s="27">
        <v>0</v>
      </c>
      <c r="AH32" s="27">
        <v>8</v>
      </c>
      <c r="AI32" s="27">
        <v>11</v>
      </c>
      <c r="AJ32" s="27">
        <v>4</v>
      </c>
      <c r="AK32" s="27">
        <v>2</v>
      </c>
      <c r="AL32" s="27">
        <v>2</v>
      </c>
      <c r="AM32" s="27">
        <v>0</v>
      </c>
      <c r="AN32" s="27">
        <v>0</v>
      </c>
      <c r="AO32" s="27">
        <v>1</v>
      </c>
      <c r="AP32" s="27">
        <v>1</v>
      </c>
      <c r="AQ32" s="27">
        <v>1</v>
      </c>
      <c r="AR32" s="27">
        <v>0</v>
      </c>
      <c r="AS32" s="27">
        <v>0</v>
      </c>
      <c r="AT32" s="27">
        <v>1</v>
      </c>
      <c r="AU32" s="27">
        <v>5</v>
      </c>
      <c r="AV32" s="27">
        <v>3</v>
      </c>
      <c r="AW32" s="27">
        <v>2</v>
      </c>
      <c r="AX32" s="27">
        <v>4</v>
      </c>
      <c r="AY32" s="27">
        <v>5</v>
      </c>
      <c r="AZ32" s="27">
        <v>3</v>
      </c>
      <c r="BA32" s="27">
        <v>2</v>
      </c>
      <c r="BB32" s="27">
        <v>5</v>
      </c>
      <c r="BC32" s="27">
        <v>0</v>
      </c>
      <c r="BD32" s="27">
        <v>3</v>
      </c>
      <c r="BE32" s="27">
        <v>0</v>
      </c>
      <c r="BF32" s="27">
        <v>1</v>
      </c>
      <c r="BG32" s="27">
        <v>0</v>
      </c>
      <c r="BH32" s="27">
        <v>0</v>
      </c>
      <c r="BI32" s="27">
        <v>0</v>
      </c>
      <c r="BJ32" s="27">
        <v>2</v>
      </c>
      <c r="BK32" s="27">
        <v>3</v>
      </c>
      <c r="BL32" s="27">
        <v>0</v>
      </c>
      <c r="BM32" s="27">
        <v>0</v>
      </c>
      <c r="BN32" s="27">
        <v>9</v>
      </c>
      <c r="BO32" s="27">
        <v>10</v>
      </c>
      <c r="BP32" s="27">
        <v>9</v>
      </c>
      <c r="BQ32" s="27">
        <v>9</v>
      </c>
      <c r="BR32" s="27">
        <v>4</v>
      </c>
      <c r="BS32" s="27">
        <v>1</v>
      </c>
      <c r="BT32" s="28">
        <v>1</v>
      </c>
      <c r="BU32" s="28">
        <v>2</v>
      </c>
    </row>
    <row r="33" spans="1:73" x14ac:dyDescent="0.25">
      <c r="A33" s="9" t="s">
        <v>9</v>
      </c>
      <c r="B33" s="27">
        <v>18</v>
      </c>
      <c r="C33" s="27">
        <v>2</v>
      </c>
      <c r="D33" s="27">
        <v>0</v>
      </c>
      <c r="E33" s="27">
        <v>0</v>
      </c>
      <c r="F33" s="27">
        <v>0</v>
      </c>
      <c r="G33" s="27">
        <v>4</v>
      </c>
      <c r="H33" s="70">
        <v>0</v>
      </c>
      <c r="I33" s="70">
        <v>0</v>
      </c>
      <c r="J33" s="27">
        <v>8</v>
      </c>
      <c r="K33" s="27">
        <v>4</v>
      </c>
      <c r="L33" s="27">
        <v>9</v>
      </c>
      <c r="M33" s="27">
        <v>2</v>
      </c>
      <c r="N33" s="27">
        <v>14</v>
      </c>
      <c r="O33" s="27">
        <v>6</v>
      </c>
      <c r="P33" s="27">
        <v>1</v>
      </c>
      <c r="Q33" s="27">
        <v>1</v>
      </c>
      <c r="R33" s="10"/>
      <c r="S33" s="27">
        <v>0</v>
      </c>
      <c r="T33" s="27">
        <v>0</v>
      </c>
      <c r="U33" s="27">
        <v>3</v>
      </c>
      <c r="V33" s="27">
        <v>10</v>
      </c>
      <c r="W33" s="27">
        <v>5</v>
      </c>
      <c r="X33" s="27">
        <v>2</v>
      </c>
      <c r="Y33" s="27">
        <v>4</v>
      </c>
      <c r="Z33" s="70">
        <v>0</v>
      </c>
      <c r="AA33" s="70">
        <v>0</v>
      </c>
      <c r="AB33" s="70">
        <v>0</v>
      </c>
      <c r="AC33" s="70">
        <v>0</v>
      </c>
      <c r="AD33" s="27">
        <v>2</v>
      </c>
      <c r="AE33" s="27">
        <v>1</v>
      </c>
      <c r="AF33" s="27">
        <v>0</v>
      </c>
      <c r="AG33" s="27">
        <v>1</v>
      </c>
      <c r="AH33" s="27">
        <v>3</v>
      </c>
      <c r="AI33" s="27">
        <v>5</v>
      </c>
      <c r="AJ33" s="27">
        <v>3</v>
      </c>
      <c r="AK33" s="27">
        <v>3</v>
      </c>
      <c r="AL33" s="27">
        <v>0</v>
      </c>
      <c r="AM33" s="27">
        <v>0</v>
      </c>
      <c r="AN33" s="27">
        <v>0</v>
      </c>
      <c r="AO33" s="27">
        <v>0</v>
      </c>
      <c r="AP33" s="27">
        <v>3</v>
      </c>
      <c r="AQ33" s="27">
        <v>5</v>
      </c>
      <c r="AR33" s="27">
        <v>0</v>
      </c>
      <c r="AS33" s="27">
        <v>0</v>
      </c>
      <c r="AT33" s="27">
        <v>1</v>
      </c>
      <c r="AU33" s="27">
        <v>3</v>
      </c>
      <c r="AV33" s="27">
        <v>3</v>
      </c>
      <c r="AW33" s="27">
        <v>0</v>
      </c>
      <c r="AX33" s="27">
        <v>4</v>
      </c>
      <c r="AY33" s="27">
        <v>1</v>
      </c>
      <c r="AZ33" s="27">
        <v>0</v>
      </c>
      <c r="BA33" s="27">
        <v>0</v>
      </c>
      <c r="BB33" s="27">
        <v>6</v>
      </c>
      <c r="BC33" s="27">
        <v>3</v>
      </c>
      <c r="BD33" s="27">
        <v>1</v>
      </c>
      <c r="BE33" s="27">
        <v>2</v>
      </c>
      <c r="BF33" s="27">
        <v>2</v>
      </c>
      <c r="BG33" s="27">
        <v>5</v>
      </c>
      <c r="BH33" s="27">
        <v>4</v>
      </c>
      <c r="BI33" s="27">
        <v>4</v>
      </c>
      <c r="BJ33" s="27">
        <v>5</v>
      </c>
      <c r="BK33" s="27">
        <v>4</v>
      </c>
      <c r="BL33" s="27">
        <v>0</v>
      </c>
      <c r="BM33" s="27">
        <v>0</v>
      </c>
      <c r="BN33" s="27">
        <v>10</v>
      </c>
      <c r="BO33" s="27">
        <v>9</v>
      </c>
      <c r="BP33" s="27">
        <v>9</v>
      </c>
      <c r="BQ33" s="27">
        <v>9</v>
      </c>
      <c r="BR33" s="27">
        <v>10</v>
      </c>
      <c r="BS33" s="27">
        <v>3</v>
      </c>
      <c r="BT33" s="28">
        <v>4</v>
      </c>
      <c r="BU33" s="28">
        <v>3</v>
      </c>
    </row>
    <row r="34" spans="1:73" x14ac:dyDescent="0.25">
      <c r="A34" s="9" t="s">
        <v>10</v>
      </c>
      <c r="B34" s="29">
        <v>9</v>
      </c>
      <c r="C34" s="29">
        <v>5</v>
      </c>
      <c r="D34" s="29">
        <v>3</v>
      </c>
      <c r="E34" s="29">
        <v>1</v>
      </c>
      <c r="F34" s="29">
        <v>1</v>
      </c>
      <c r="G34" s="29">
        <v>0</v>
      </c>
      <c r="H34" s="71">
        <v>0</v>
      </c>
      <c r="I34" s="71">
        <v>0</v>
      </c>
      <c r="J34" s="29">
        <v>6</v>
      </c>
      <c r="K34" s="29">
        <v>4</v>
      </c>
      <c r="L34" s="29">
        <v>4</v>
      </c>
      <c r="M34" s="29">
        <v>1</v>
      </c>
      <c r="N34" s="29">
        <v>0</v>
      </c>
      <c r="O34" s="29">
        <v>2</v>
      </c>
      <c r="P34" s="29">
        <v>1</v>
      </c>
      <c r="Q34" s="29">
        <v>1</v>
      </c>
      <c r="R34" s="11"/>
      <c r="S34" s="29">
        <v>0</v>
      </c>
      <c r="T34" s="29">
        <v>0</v>
      </c>
      <c r="U34" s="29">
        <v>0</v>
      </c>
      <c r="V34" s="29">
        <v>0</v>
      </c>
      <c r="W34" s="29">
        <v>3</v>
      </c>
      <c r="X34" s="29">
        <v>3</v>
      </c>
      <c r="Y34" s="29">
        <v>2</v>
      </c>
      <c r="Z34" s="71">
        <v>0</v>
      </c>
      <c r="AA34" s="71">
        <v>0</v>
      </c>
      <c r="AB34" s="71">
        <v>0</v>
      </c>
      <c r="AC34" s="71">
        <v>0</v>
      </c>
      <c r="AD34" s="29">
        <v>3</v>
      </c>
      <c r="AE34" s="29">
        <v>2</v>
      </c>
      <c r="AF34" s="29">
        <v>0</v>
      </c>
      <c r="AG34" s="29">
        <v>1</v>
      </c>
      <c r="AH34" s="29">
        <v>2</v>
      </c>
      <c r="AI34" s="29">
        <v>0</v>
      </c>
      <c r="AJ34" s="29">
        <v>0</v>
      </c>
      <c r="AK34" s="29">
        <v>0</v>
      </c>
      <c r="AL34" s="29">
        <v>0</v>
      </c>
      <c r="AM34" s="29">
        <v>0</v>
      </c>
      <c r="AN34" s="29">
        <v>0</v>
      </c>
      <c r="AO34" s="29">
        <v>0</v>
      </c>
      <c r="AP34" s="29">
        <v>6</v>
      </c>
      <c r="AQ34" s="29">
        <v>3</v>
      </c>
      <c r="AR34" s="29">
        <v>3</v>
      </c>
      <c r="AS34" s="29">
        <v>2</v>
      </c>
      <c r="AT34" s="29">
        <v>0</v>
      </c>
      <c r="AU34" s="29">
        <v>1</v>
      </c>
      <c r="AV34" s="29">
        <v>0</v>
      </c>
      <c r="AW34" s="29">
        <v>1</v>
      </c>
      <c r="AX34" s="29">
        <v>0</v>
      </c>
      <c r="AY34" s="29">
        <v>0</v>
      </c>
      <c r="AZ34" s="29">
        <v>0</v>
      </c>
      <c r="BA34" s="29">
        <v>0</v>
      </c>
      <c r="BB34" s="29">
        <v>0</v>
      </c>
      <c r="BC34" s="29">
        <v>2</v>
      </c>
      <c r="BD34" s="29">
        <v>1</v>
      </c>
      <c r="BE34" s="29">
        <v>0</v>
      </c>
      <c r="BF34" s="29">
        <v>3</v>
      </c>
      <c r="BG34" s="29">
        <v>2</v>
      </c>
      <c r="BH34" s="29">
        <v>2</v>
      </c>
      <c r="BI34" s="29"/>
      <c r="BJ34" s="29">
        <v>1</v>
      </c>
      <c r="BK34" s="29">
        <v>2</v>
      </c>
      <c r="BL34" s="29">
        <v>0</v>
      </c>
      <c r="BM34" s="29">
        <v>0</v>
      </c>
      <c r="BN34" s="29">
        <v>1</v>
      </c>
      <c r="BO34" s="29">
        <v>0</v>
      </c>
      <c r="BP34" s="29">
        <v>0</v>
      </c>
      <c r="BQ34" s="29">
        <v>2</v>
      </c>
      <c r="BR34" s="29">
        <v>5</v>
      </c>
      <c r="BS34" s="29">
        <v>5</v>
      </c>
      <c r="BT34" s="30">
        <v>5</v>
      </c>
      <c r="BU34" s="30">
        <v>6</v>
      </c>
    </row>
    <row r="35" spans="1:73" ht="16.5" customHeight="1" thickBot="1" x14ac:dyDescent="0.3">
      <c r="A35" s="14" t="s">
        <v>18</v>
      </c>
      <c r="B35" s="33">
        <f t="shared" ref="B35:AG35" si="4">SUM(B30:B34)</f>
        <v>68</v>
      </c>
      <c r="C35" s="33">
        <f t="shared" si="4"/>
        <v>10</v>
      </c>
      <c r="D35" s="33">
        <f t="shared" si="4"/>
        <v>5</v>
      </c>
      <c r="E35" s="33">
        <f t="shared" si="4"/>
        <v>1</v>
      </c>
      <c r="F35" s="33">
        <f t="shared" si="4"/>
        <v>1</v>
      </c>
      <c r="G35" s="33">
        <f t="shared" si="4"/>
        <v>7</v>
      </c>
      <c r="H35" s="67">
        <f t="shared" si="4"/>
        <v>0</v>
      </c>
      <c r="I35" s="67">
        <f t="shared" si="4"/>
        <v>0</v>
      </c>
      <c r="J35" s="33">
        <f t="shared" si="4"/>
        <v>20</v>
      </c>
      <c r="K35" s="33">
        <f t="shared" si="4"/>
        <v>15</v>
      </c>
      <c r="L35" s="33">
        <f t="shared" si="4"/>
        <v>18</v>
      </c>
      <c r="M35" s="33">
        <f t="shared" si="4"/>
        <v>4</v>
      </c>
      <c r="N35" s="33">
        <f t="shared" si="4"/>
        <v>33</v>
      </c>
      <c r="O35" s="33">
        <f t="shared" si="4"/>
        <v>32</v>
      </c>
      <c r="P35" s="33">
        <f t="shared" si="4"/>
        <v>5</v>
      </c>
      <c r="Q35" s="33">
        <f t="shared" si="4"/>
        <v>2</v>
      </c>
      <c r="R35" s="41">
        <f t="shared" si="4"/>
        <v>0</v>
      </c>
      <c r="S35" s="33">
        <f t="shared" si="4"/>
        <v>3</v>
      </c>
      <c r="T35" s="33">
        <f t="shared" si="4"/>
        <v>2</v>
      </c>
      <c r="U35" s="33">
        <f t="shared" si="4"/>
        <v>3</v>
      </c>
      <c r="V35" s="33">
        <f t="shared" si="4"/>
        <v>40</v>
      </c>
      <c r="W35" s="33">
        <f t="shared" si="4"/>
        <v>9</v>
      </c>
      <c r="X35" s="33">
        <f t="shared" si="4"/>
        <v>6</v>
      </c>
      <c r="Y35" s="33">
        <f t="shared" si="4"/>
        <v>8</v>
      </c>
      <c r="Z35" s="67">
        <f t="shared" si="4"/>
        <v>0</v>
      </c>
      <c r="AA35" s="67">
        <f t="shared" si="4"/>
        <v>0</v>
      </c>
      <c r="AB35" s="67">
        <f t="shared" si="4"/>
        <v>0</v>
      </c>
      <c r="AC35" s="67">
        <f t="shared" si="4"/>
        <v>0</v>
      </c>
      <c r="AD35" s="33">
        <f t="shared" si="4"/>
        <v>9</v>
      </c>
      <c r="AE35" s="33">
        <f t="shared" si="4"/>
        <v>24</v>
      </c>
      <c r="AF35" s="33">
        <f t="shared" si="4"/>
        <v>11</v>
      </c>
      <c r="AG35" s="33">
        <f t="shared" si="4"/>
        <v>6</v>
      </c>
      <c r="AH35" s="33">
        <f t="shared" ref="AH35:BM35" si="5">SUM(AH30:AH34)</f>
        <v>35</v>
      </c>
      <c r="AI35" s="33">
        <f t="shared" si="5"/>
        <v>38</v>
      </c>
      <c r="AJ35" s="33">
        <f t="shared" si="5"/>
        <v>12</v>
      </c>
      <c r="AK35" s="33">
        <f t="shared" si="5"/>
        <v>6</v>
      </c>
      <c r="AL35" s="33">
        <f t="shared" si="5"/>
        <v>14</v>
      </c>
      <c r="AM35" s="33">
        <f t="shared" si="5"/>
        <v>9</v>
      </c>
      <c r="AN35" s="33">
        <f t="shared" si="5"/>
        <v>10</v>
      </c>
      <c r="AO35" s="33">
        <f t="shared" si="5"/>
        <v>3</v>
      </c>
      <c r="AP35" s="33">
        <f t="shared" si="5"/>
        <v>14</v>
      </c>
      <c r="AQ35" s="33">
        <f t="shared" si="5"/>
        <v>19</v>
      </c>
      <c r="AR35" s="33">
        <f t="shared" si="5"/>
        <v>9</v>
      </c>
      <c r="AS35" s="33">
        <f t="shared" si="5"/>
        <v>8</v>
      </c>
      <c r="AT35" s="33">
        <f t="shared" si="5"/>
        <v>11</v>
      </c>
      <c r="AU35" s="33">
        <f t="shared" si="5"/>
        <v>15</v>
      </c>
      <c r="AV35" s="33">
        <f t="shared" si="5"/>
        <v>11</v>
      </c>
      <c r="AW35" s="33">
        <f t="shared" si="5"/>
        <v>4</v>
      </c>
      <c r="AX35" s="33">
        <f t="shared" si="5"/>
        <v>38</v>
      </c>
      <c r="AY35" s="33">
        <f t="shared" si="5"/>
        <v>25</v>
      </c>
      <c r="AZ35" s="33">
        <f t="shared" si="5"/>
        <v>22</v>
      </c>
      <c r="BA35" s="33">
        <f t="shared" si="5"/>
        <v>18</v>
      </c>
      <c r="BB35" s="33">
        <f t="shared" si="5"/>
        <v>13</v>
      </c>
      <c r="BC35" s="33">
        <f t="shared" si="5"/>
        <v>8</v>
      </c>
      <c r="BD35" s="33">
        <f t="shared" si="5"/>
        <v>10</v>
      </c>
      <c r="BE35" s="33">
        <f t="shared" si="5"/>
        <v>6</v>
      </c>
      <c r="BF35" s="33">
        <f t="shared" si="5"/>
        <v>10</v>
      </c>
      <c r="BG35" s="33">
        <f t="shared" si="5"/>
        <v>18</v>
      </c>
      <c r="BH35" s="33">
        <f t="shared" si="5"/>
        <v>15</v>
      </c>
      <c r="BI35" s="33">
        <f t="shared" si="5"/>
        <v>10</v>
      </c>
      <c r="BJ35" s="33">
        <f t="shared" si="5"/>
        <v>14</v>
      </c>
      <c r="BK35" s="33">
        <f t="shared" si="5"/>
        <v>12</v>
      </c>
      <c r="BL35" s="33">
        <f t="shared" si="5"/>
        <v>6</v>
      </c>
      <c r="BM35" s="33">
        <f t="shared" si="5"/>
        <v>2</v>
      </c>
      <c r="BN35" s="33">
        <f t="shared" ref="BN35:BU35" si="6">SUM(BN30:BN34)</f>
        <v>38</v>
      </c>
      <c r="BO35" s="33">
        <f t="shared" si="6"/>
        <v>35</v>
      </c>
      <c r="BP35" s="33">
        <f t="shared" si="6"/>
        <v>32</v>
      </c>
      <c r="BQ35" s="33">
        <f t="shared" si="6"/>
        <v>31</v>
      </c>
      <c r="BR35" s="33">
        <f t="shared" si="6"/>
        <v>37</v>
      </c>
      <c r="BS35" s="33">
        <f t="shared" si="6"/>
        <v>24</v>
      </c>
      <c r="BT35" s="34">
        <f t="shared" si="6"/>
        <v>15</v>
      </c>
      <c r="BU35" s="34">
        <f t="shared" si="6"/>
        <v>13</v>
      </c>
    </row>
    <row r="36" spans="1:73" ht="16.5" thickBot="1" x14ac:dyDescent="0.3">
      <c r="A36" s="15" t="s">
        <v>12</v>
      </c>
      <c r="B36" s="35">
        <f t="shared" ref="B36:AG36" si="7">B35/B28</f>
        <v>0.40718562874251496</v>
      </c>
      <c r="C36" s="35">
        <f t="shared" si="7"/>
        <v>0.18181818181818182</v>
      </c>
      <c r="D36" s="35">
        <f t="shared" si="7"/>
        <v>0.16666666666666666</v>
      </c>
      <c r="E36" s="35">
        <f t="shared" si="7"/>
        <v>7.1428571428571425E-2</v>
      </c>
      <c r="F36" s="35">
        <f t="shared" si="7"/>
        <v>8.9285714285714281E-3</v>
      </c>
      <c r="G36" s="35">
        <f t="shared" si="7"/>
        <v>0.1</v>
      </c>
      <c r="H36" s="68">
        <f t="shared" si="7"/>
        <v>0</v>
      </c>
      <c r="I36" s="68">
        <f t="shared" si="7"/>
        <v>0</v>
      </c>
      <c r="J36" s="35">
        <f t="shared" si="7"/>
        <v>0.33898305084745761</v>
      </c>
      <c r="K36" s="35">
        <f t="shared" si="7"/>
        <v>0.20270270270270271</v>
      </c>
      <c r="L36" s="35">
        <f t="shared" si="7"/>
        <v>0.52941176470588236</v>
      </c>
      <c r="M36" s="35">
        <f t="shared" si="7"/>
        <v>0.17391304347826086</v>
      </c>
      <c r="N36" s="35">
        <f t="shared" si="7"/>
        <v>0.39285714285714285</v>
      </c>
      <c r="O36" s="35">
        <f t="shared" si="7"/>
        <v>0.36781609195402298</v>
      </c>
      <c r="P36" s="35">
        <f t="shared" si="7"/>
        <v>0.10638297872340426</v>
      </c>
      <c r="Q36" s="35">
        <f t="shared" si="7"/>
        <v>0.25</v>
      </c>
      <c r="R36" s="35">
        <f t="shared" si="7"/>
        <v>0</v>
      </c>
      <c r="S36" s="35">
        <f t="shared" si="7"/>
        <v>2.6315789473684209E-2</v>
      </c>
      <c r="T36" s="35">
        <f t="shared" si="7"/>
        <v>5.5555555555555552E-2</v>
      </c>
      <c r="U36" s="35">
        <f t="shared" si="7"/>
        <v>1</v>
      </c>
      <c r="V36" s="35">
        <f t="shared" si="7"/>
        <v>0.37037037037037035</v>
      </c>
      <c r="W36" s="35">
        <f t="shared" si="7"/>
        <v>0.27272727272727271</v>
      </c>
      <c r="X36" s="35">
        <f t="shared" si="7"/>
        <v>0.13636363636363635</v>
      </c>
      <c r="Y36" s="35">
        <f t="shared" si="7"/>
        <v>0.5</v>
      </c>
      <c r="Z36" s="68">
        <f t="shared" si="7"/>
        <v>0</v>
      </c>
      <c r="AA36" s="68" t="e">
        <f t="shared" si="7"/>
        <v>#DIV/0!</v>
      </c>
      <c r="AB36" s="68" t="e">
        <f t="shared" si="7"/>
        <v>#DIV/0!</v>
      </c>
      <c r="AC36" s="68" t="e">
        <f t="shared" si="7"/>
        <v>#DIV/0!</v>
      </c>
      <c r="AD36" s="35">
        <f t="shared" si="7"/>
        <v>0.23684210526315788</v>
      </c>
      <c r="AE36" s="35">
        <f t="shared" si="7"/>
        <v>0.47058823529411764</v>
      </c>
      <c r="AF36" s="35">
        <f t="shared" si="7"/>
        <v>0.24444444444444444</v>
      </c>
      <c r="AG36" s="35">
        <f t="shared" si="7"/>
        <v>0.31578947368421051</v>
      </c>
      <c r="AH36" s="35">
        <f t="shared" ref="AH36:BM36" si="8">AH35/AH28</f>
        <v>0.43209876543209874</v>
      </c>
      <c r="AI36" s="35">
        <f t="shared" si="8"/>
        <v>0.48717948717948717</v>
      </c>
      <c r="AJ36" s="35">
        <f t="shared" si="8"/>
        <v>0.20689655172413793</v>
      </c>
      <c r="AK36" s="35">
        <f t="shared" si="8"/>
        <v>0.16216216216216217</v>
      </c>
      <c r="AL36" s="35">
        <f t="shared" si="8"/>
        <v>0.25454545454545452</v>
      </c>
      <c r="AM36" s="35">
        <f t="shared" si="8"/>
        <v>0.28125</v>
      </c>
      <c r="AN36" s="35">
        <f t="shared" si="8"/>
        <v>0.22222222222222221</v>
      </c>
      <c r="AO36" s="35">
        <f t="shared" si="8"/>
        <v>0.10344827586206896</v>
      </c>
      <c r="AP36" s="35">
        <f t="shared" si="8"/>
        <v>0.2978723404255319</v>
      </c>
      <c r="AQ36" s="35">
        <f t="shared" si="8"/>
        <v>0.33333333333333331</v>
      </c>
      <c r="AR36" s="35">
        <f t="shared" si="8"/>
        <v>0.20930232558139536</v>
      </c>
      <c r="AS36" s="35">
        <f t="shared" si="8"/>
        <v>0.18181818181818182</v>
      </c>
      <c r="AT36" s="35">
        <f t="shared" si="8"/>
        <v>0.40740740740740738</v>
      </c>
      <c r="AU36" s="35">
        <f t="shared" si="8"/>
        <v>0.28301886792452829</v>
      </c>
      <c r="AV36" s="35">
        <f t="shared" si="8"/>
        <v>0.31428571428571428</v>
      </c>
      <c r="AW36" s="35">
        <f t="shared" si="8"/>
        <v>0.25</v>
      </c>
      <c r="AX36" s="35">
        <f t="shared" si="8"/>
        <v>0.34545454545454546</v>
      </c>
      <c r="AY36" s="35">
        <f t="shared" si="8"/>
        <v>0.27472527472527475</v>
      </c>
      <c r="AZ36" s="35">
        <f t="shared" si="8"/>
        <v>0.6470588235294118</v>
      </c>
      <c r="BA36" s="35">
        <f t="shared" si="8"/>
        <v>0.62068965517241381</v>
      </c>
      <c r="BB36" s="35">
        <f t="shared" si="8"/>
        <v>0.17333333333333334</v>
      </c>
      <c r="BC36" s="35">
        <f t="shared" si="8"/>
        <v>0.14814814814814814</v>
      </c>
      <c r="BD36" s="35">
        <f t="shared" si="8"/>
        <v>0.2</v>
      </c>
      <c r="BE36" s="35">
        <f t="shared" si="8"/>
        <v>0.15</v>
      </c>
      <c r="BF36" s="35">
        <f t="shared" si="8"/>
        <v>6.4935064935064929E-2</v>
      </c>
      <c r="BG36" s="35">
        <f t="shared" si="8"/>
        <v>0.16513761467889909</v>
      </c>
      <c r="BH36" s="35">
        <f t="shared" si="8"/>
        <v>0.21126760563380281</v>
      </c>
      <c r="BI36" s="35">
        <f t="shared" si="8"/>
        <v>0.21739130434782608</v>
      </c>
      <c r="BJ36" s="35">
        <f t="shared" si="8"/>
        <v>0.32558139534883723</v>
      </c>
      <c r="BK36" s="35">
        <f t="shared" si="8"/>
        <v>0.22222222222222221</v>
      </c>
      <c r="BL36" s="35">
        <f t="shared" si="8"/>
        <v>0.66666666666666663</v>
      </c>
      <c r="BM36" s="35">
        <f t="shared" si="8"/>
        <v>0.4</v>
      </c>
      <c r="BN36" s="35">
        <f t="shared" ref="BN36:BU36" si="9">BN35/BN28</f>
        <v>0.56716417910447758</v>
      </c>
      <c r="BO36" s="35">
        <f t="shared" si="9"/>
        <v>0.57377049180327866</v>
      </c>
      <c r="BP36" s="35">
        <f t="shared" si="9"/>
        <v>0.5161290322580645</v>
      </c>
      <c r="BQ36" s="35">
        <f t="shared" si="9"/>
        <v>0.60784313725490191</v>
      </c>
      <c r="BR36" s="35">
        <f t="shared" si="9"/>
        <v>0.63793103448275867</v>
      </c>
      <c r="BS36" s="35">
        <f t="shared" si="9"/>
        <v>0.52173913043478259</v>
      </c>
      <c r="BT36" s="36">
        <f t="shared" si="9"/>
        <v>0.33333333333333331</v>
      </c>
      <c r="BU36" s="36">
        <f t="shared" si="9"/>
        <v>0.35135135135135137</v>
      </c>
    </row>
    <row r="37" spans="1:73" ht="16.5" thickBot="1" x14ac:dyDescent="0.3">
      <c r="A37" s="37" t="s">
        <v>13</v>
      </c>
      <c r="B37" s="38"/>
      <c r="C37" s="38"/>
      <c r="D37" s="38"/>
      <c r="E37" s="38"/>
      <c r="F37" s="38"/>
      <c r="G37" s="38"/>
      <c r="H37" s="69"/>
      <c r="I37" s="69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69"/>
      <c r="AA37" s="69"/>
      <c r="AB37" s="69"/>
      <c r="AC37" s="69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9"/>
      <c r="BU37" s="39"/>
    </row>
    <row r="38" spans="1:73" ht="16.5" thickBot="1" x14ac:dyDescent="0.3">
      <c r="A38" s="16" t="s">
        <v>14</v>
      </c>
      <c r="B38" s="38"/>
      <c r="C38" s="38"/>
      <c r="D38" s="38"/>
      <c r="E38" s="38"/>
      <c r="F38" s="38"/>
      <c r="G38" s="38"/>
      <c r="H38" s="69"/>
      <c r="I38" s="69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69"/>
      <c r="AA38" s="69"/>
      <c r="AB38" s="69"/>
      <c r="AC38" s="69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 t="s">
        <v>219</v>
      </c>
      <c r="AU38" s="38" t="s">
        <v>219</v>
      </c>
      <c r="AV38" s="38" t="s">
        <v>219</v>
      </c>
      <c r="AW38" s="38" t="s">
        <v>219</v>
      </c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9"/>
      <c r="BU38" s="39"/>
    </row>
    <row r="39" spans="1:73" ht="30.75" thickBot="1" x14ac:dyDescent="0.3">
      <c r="A39" s="17" t="s">
        <v>15</v>
      </c>
      <c r="B39" s="38"/>
      <c r="C39" s="38"/>
      <c r="D39" s="38"/>
      <c r="E39" s="38"/>
      <c r="F39" s="38"/>
      <c r="G39" s="38"/>
      <c r="H39" s="69"/>
      <c r="I39" s="69"/>
      <c r="J39" s="38"/>
      <c r="K39" s="38"/>
      <c r="L39" s="38"/>
      <c r="M39" s="38"/>
      <c r="N39" s="38"/>
      <c r="O39" s="38"/>
      <c r="P39" s="38"/>
      <c r="Q39" s="38"/>
      <c r="R39" s="38" t="s">
        <v>218</v>
      </c>
      <c r="S39" s="38"/>
      <c r="T39" s="38"/>
      <c r="U39" s="38"/>
      <c r="V39" s="38"/>
      <c r="W39" s="38"/>
      <c r="X39" s="38"/>
      <c r="Y39" s="38"/>
      <c r="Z39" s="69"/>
      <c r="AA39" s="69"/>
      <c r="AB39" s="69"/>
      <c r="AC39" s="69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 t="s">
        <v>217</v>
      </c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9"/>
      <c r="BU39" s="39"/>
    </row>
    <row r="40" spans="1:73" ht="15.75" x14ac:dyDescent="0.25">
      <c r="A40" s="18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</row>
    <row r="42" spans="1:73" x14ac:dyDescent="0.25">
      <c r="B42" t="s">
        <v>16</v>
      </c>
      <c r="C42" t="s">
        <v>17</v>
      </c>
      <c r="D42" t="s">
        <v>2</v>
      </c>
      <c r="E42" t="s">
        <v>4</v>
      </c>
      <c r="F42" t="s">
        <v>34</v>
      </c>
      <c r="G42" t="s">
        <v>19</v>
      </c>
      <c r="H42" t="s">
        <v>20</v>
      </c>
      <c r="I42" t="s">
        <v>21</v>
      </c>
    </row>
    <row r="43" spans="1:73" x14ac:dyDescent="0.25">
      <c r="B43">
        <v>3</v>
      </c>
      <c r="C43" t="s">
        <v>213</v>
      </c>
      <c r="D43" t="s">
        <v>3</v>
      </c>
      <c r="E43" t="s">
        <v>3</v>
      </c>
      <c r="F43" t="s">
        <v>165</v>
      </c>
      <c r="G43">
        <v>167</v>
      </c>
      <c r="H43">
        <v>68</v>
      </c>
      <c r="I43" s="45">
        <v>0.40718562874251496</v>
      </c>
    </row>
    <row r="44" spans="1:73" x14ac:dyDescent="0.25">
      <c r="B44">
        <v>3</v>
      </c>
      <c r="C44" t="s">
        <v>212</v>
      </c>
      <c r="D44" t="s">
        <v>3</v>
      </c>
      <c r="E44" t="s">
        <v>3</v>
      </c>
      <c r="F44" t="s">
        <v>165</v>
      </c>
      <c r="G44">
        <v>55</v>
      </c>
      <c r="H44">
        <v>10</v>
      </c>
      <c r="I44" s="45">
        <v>0.18181818181818182</v>
      </c>
    </row>
    <row r="45" spans="1:73" x14ac:dyDescent="0.25">
      <c r="B45">
        <v>3</v>
      </c>
      <c r="C45" t="s">
        <v>211</v>
      </c>
      <c r="D45" t="s">
        <v>3</v>
      </c>
      <c r="E45" t="s">
        <v>3</v>
      </c>
      <c r="F45" t="s">
        <v>165</v>
      </c>
      <c r="G45">
        <v>30</v>
      </c>
      <c r="H45">
        <v>5</v>
      </c>
      <c r="I45" s="45">
        <v>0.16666666666666666</v>
      </c>
    </row>
    <row r="46" spans="1:73" x14ac:dyDescent="0.25">
      <c r="B46">
        <v>3</v>
      </c>
      <c r="C46" t="s">
        <v>210</v>
      </c>
      <c r="D46" t="s">
        <v>3</v>
      </c>
      <c r="E46" t="s">
        <v>3</v>
      </c>
      <c r="F46" t="s">
        <v>165</v>
      </c>
      <c r="G46">
        <v>14</v>
      </c>
      <c r="H46">
        <v>1</v>
      </c>
      <c r="I46" s="45">
        <v>7.1428571428571425E-2</v>
      </c>
    </row>
    <row r="47" spans="1:73" x14ac:dyDescent="0.25">
      <c r="B47">
        <v>3</v>
      </c>
      <c r="C47" t="s">
        <v>209</v>
      </c>
      <c r="D47" t="s">
        <v>3</v>
      </c>
      <c r="E47" t="s">
        <v>3</v>
      </c>
      <c r="F47" t="s">
        <v>169</v>
      </c>
      <c r="G47">
        <v>112</v>
      </c>
      <c r="H47">
        <v>1</v>
      </c>
      <c r="I47" s="45">
        <v>8.9285714285714281E-3</v>
      </c>
    </row>
    <row r="48" spans="1:73" x14ac:dyDescent="0.25">
      <c r="B48">
        <v>3</v>
      </c>
      <c r="C48" t="s">
        <v>208</v>
      </c>
      <c r="D48" t="s">
        <v>3</v>
      </c>
      <c r="E48" t="s">
        <v>3</v>
      </c>
      <c r="F48" t="s">
        <v>169</v>
      </c>
      <c r="G48">
        <v>70</v>
      </c>
      <c r="H48">
        <v>7</v>
      </c>
      <c r="I48" s="45">
        <v>0.1</v>
      </c>
    </row>
    <row r="49" spans="2:9" x14ac:dyDescent="0.25">
      <c r="B49">
        <v>3</v>
      </c>
      <c r="C49" t="s">
        <v>207</v>
      </c>
      <c r="D49" t="s">
        <v>3</v>
      </c>
      <c r="E49" t="s">
        <v>3</v>
      </c>
      <c r="F49" t="s">
        <v>169</v>
      </c>
      <c r="G49">
        <v>33</v>
      </c>
      <c r="H49">
        <v>0</v>
      </c>
      <c r="I49" s="45">
        <v>0</v>
      </c>
    </row>
    <row r="50" spans="2:9" x14ac:dyDescent="0.25">
      <c r="B50">
        <v>3</v>
      </c>
      <c r="C50" t="s">
        <v>206</v>
      </c>
      <c r="D50" t="s">
        <v>3</v>
      </c>
      <c r="E50" t="s">
        <v>3</v>
      </c>
      <c r="F50" t="s">
        <v>169</v>
      </c>
      <c r="G50">
        <v>5</v>
      </c>
      <c r="H50">
        <v>0</v>
      </c>
      <c r="I50" s="45">
        <v>0</v>
      </c>
    </row>
    <row r="51" spans="2:9" x14ac:dyDescent="0.25">
      <c r="B51">
        <v>3</v>
      </c>
      <c r="C51" t="s">
        <v>205</v>
      </c>
      <c r="D51" t="s">
        <v>3</v>
      </c>
      <c r="E51" t="s">
        <v>3</v>
      </c>
      <c r="F51" t="s">
        <v>173</v>
      </c>
      <c r="G51">
        <v>59</v>
      </c>
      <c r="H51">
        <v>20</v>
      </c>
      <c r="I51" s="45">
        <v>0.33898305084745761</v>
      </c>
    </row>
    <row r="52" spans="2:9" x14ac:dyDescent="0.25">
      <c r="B52">
        <v>3</v>
      </c>
      <c r="C52" t="s">
        <v>204</v>
      </c>
      <c r="D52" t="s">
        <v>3</v>
      </c>
      <c r="E52" t="s">
        <v>3</v>
      </c>
      <c r="F52" t="s">
        <v>173</v>
      </c>
      <c r="G52">
        <v>74</v>
      </c>
      <c r="H52">
        <v>15</v>
      </c>
      <c r="I52" s="45">
        <v>0.20270270270270271</v>
      </c>
    </row>
    <row r="53" spans="2:9" x14ac:dyDescent="0.25">
      <c r="B53">
        <v>3</v>
      </c>
      <c r="C53" t="s">
        <v>203</v>
      </c>
      <c r="D53" t="s">
        <v>3</v>
      </c>
      <c r="E53" t="s">
        <v>3</v>
      </c>
      <c r="F53" t="s">
        <v>173</v>
      </c>
      <c r="G53">
        <v>34</v>
      </c>
      <c r="H53">
        <v>18</v>
      </c>
      <c r="I53" s="45">
        <v>0.52941176470588236</v>
      </c>
    </row>
    <row r="54" spans="2:9" x14ac:dyDescent="0.25">
      <c r="B54">
        <v>3</v>
      </c>
      <c r="C54" t="s">
        <v>202</v>
      </c>
      <c r="D54" t="s">
        <v>3</v>
      </c>
      <c r="E54" t="s">
        <v>3</v>
      </c>
      <c r="F54" t="s">
        <v>173</v>
      </c>
      <c r="G54">
        <v>23</v>
      </c>
      <c r="H54">
        <v>4</v>
      </c>
      <c r="I54" s="45">
        <v>0.17391304347826086</v>
      </c>
    </row>
    <row r="55" spans="2:9" x14ac:dyDescent="0.25">
      <c r="B55">
        <v>3</v>
      </c>
      <c r="C55" t="s">
        <v>201</v>
      </c>
      <c r="D55" t="s">
        <v>3</v>
      </c>
      <c r="E55" t="s">
        <v>3</v>
      </c>
      <c r="F55" t="s">
        <v>173</v>
      </c>
      <c r="G55">
        <v>84</v>
      </c>
      <c r="H55">
        <v>33</v>
      </c>
      <c r="I55" s="45">
        <v>0.39285714285714285</v>
      </c>
    </row>
    <row r="56" spans="2:9" x14ac:dyDescent="0.25">
      <c r="B56">
        <v>3</v>
      </c>
      <c r="C56" t="s">
        <v>200</v>
      </c>
      <c r="D56" t="s">
        <v>3</v>
      </c>
      <c r="E56" t="s">
        <v>3</v>
      </c>
      <c r="F56" t="s">
        <v>173</v>
      </c>
      <c r="G56">
        <v>87</v>
      </c>
      <c r="H56">
        <v>32</v>
      </c>
      <c r="I56" s="45">
        <v>0.36781609195402298</v>
      </c>
    </row>
    <row r="57" spans="2:9" x14ac:dyDescent="0.25">
      <c r="B57">
        <v>3</v>
      </c>
      <c r="C57" t="s">
        <v>199</v>
      </c>
      <c r="D57" t="s">
        <v>3</v>
      </c>
      <c r="E57" t="s">
        <v>3</v>
      </c>
      <c r="F57" t="s">
        <v>173</v>
      </c>
      <c r="G57">
        <v>47</v>
      </c>
      <c r="H57">
        <v>5</v>
      </c>
      <c r="I57" s="45">
        <v>0.10638297872340426</v>
      </c>
    </row>
    <row r="58" spans="2:9" x14ac:dyDescent="0.25">
      <c r="B58">
        <v>3</v>
      </c>
      <c r="C58" t="s">
        <v>198</v>
      </c>
      <c r="D58" t="s">
        <v>3</v>
      </c>
      <c r="E58" t="s">
        <v>3</v>
      </c>
      <c r="F58" t="s">
        <v>173</v>
      </c>
      <c r="G58">
        <v>8</v>
      </c>
      <c r="H58">
        <v>2</v>
      </c>
      <c r="I58" s="45">
        <v>0.25</v>
      </c>
    </row>
    <row r="59" spans="2:9" x14ac:dyDescent="0.25">
      <c r="B59">
        <v>3</v>
      </c>
      <c r="C59" t="s">
        <v>197</v>
      </c>
      <c r="D59" t="s">
        <v>3</v>
      </c>
      <c r="E59" t="s">
        <v>3</v>
      </c>
      <c r="F59" t="s">
        <v>165</v>
      </c>
      <c r="G59">
        <v>137</v>
      </c>
      <c r="H59">
        <v>0</v>
      </c>
      <c r="I59" s="45">
        <v>0</v>
      </c>
    </row>
    <row r="60" spans="2:9" x14ac:dyDescent="0.25">
      <c r="B60">
        <v>3</v>
      </c>
      <c r="C60" t="s">
        <v>196</v>
      </c>
      <c r="D60" t="s">
        <v>3</v>
      </c>
      <c r="E60" t="s">
        <v>3</v>
      </c>
      <c r="F60" t="s">
        <v>165</v>
      </c>
      <c r="G60">
        <v>114</v>
      </c>
      <c r="H60">
        <v>3</v>
      </c>
      <c r="I60" s="45">
        <v>2.6315789473684209E-2</v>
      </c>
    </row>
    <row r="61" spans="2:9" x14ac:dyDescent="0.25">
      <c r="B61">
        <v>3</v>
      </c>
      <c r="C61" t="s">
        <v>195</v>
      </c>
      <c r="D61" t="s">
        <v>3</v>
      </c>
      <c r="E61" t="s">
        <v>3</v>
      </c>
      <c r="F61" t="s">
        <v>165</v>
      </c>
      <c r="G61">
        <v>36</v>
      </c>
      <c r="H61">
        <v>2</v>
      </c>
      <c r="I61" s="45">
        <v>5.5555555555555552E-2</v>
      </c>
    </row>
    <row r="62" spans="2:9" x14ac:dyDescent="0.25">
      <c r="B62">
        <v>3</v>
      </c>
      <c r="C62" t="s">
        <v>194</v>
      </c>
      <c r="D62" t="s">
        <v>3</v>
      </c>
      <c r="E62" t="s">
        <v>3</v>
      </c>
      <c r="F62" t="s">
        <v>165</v>
      </c>
      <c r="G62">
        <v>3</v>
      </c>
      <c r="H62">
        <v>3</v>
      </c>
      <c r="I62" s="45">
        <v>1</v>
      </c>
    </row>
    <row r="63" spans="2:9" x14ac:dyDescent="0.25">
      <c r="B63">
        <v>3</v>
      </c>
      <c r="C63" t="s">
        <v>193</v>
      </c>
      <c r="D63" t="s">
        <v>3</v>
      </c>
      <c r="E63" t="s">
        <v>3</v>
      </c>
      <c r="F63" t="s">
        <v>173</v>
      </c>
      <c r="G63">
        <v>108</v>
      </c>
      <c r="H63">
        <v>40</v>
      </c>
      <c r="I63" s="45">
        <v>0.37037037037037035</v>
      </c>
    </row>
    <row r="64" spans="2:9" x14ac:dyDescent="0.25">
      <c r="B64">
        <v>3</v>
      </c>
      <c r="C64" t="s">
        <v>192</v>
      </c>
      <c r="D64" t="s">
        <v>3</v>
      </c>
      <c r="E64" t="s">
        <v>3</v>
      </c>
      <c r="F64" t="s">
        <v>172</v>
      </c>
      <c r="G64">
        <v>33</v>
      </c>
      <c r="H64">
        <v>9</v>
      </c>
      <c r="I64" s="45">
        <v>0.27272727272727271</v>
      </c>
    </row>
    <row r="65" spans="2:9" x14ac:dyDescent="0.25">
      <c r="B65">
        <v>3</v>
      </c>
      <c r="C65" t="s">
        <v>191</v>
      </c>
      <c r="D65" t="s">
        <v>3</v>
      </c>
      <c r="E65" t="s">
        <v>3</v>
      </c>
      <c r="F65" t="s">
        <v>171</v>
      </c>
      <c r="G65">
        <v>44</v>
      </c>
      <c r="H65">
        <v>6</v>
      </c>
      <c r="I65" s="45">
        <v>0.13636363636363635</v>
      </c>
    </row>
    <row r="66" spans="2:9" x14ac:dyDescent="0.25">
      <c r="B66">
        <v>3</v>
      </c>
      <c r="C66" t="s">
        <v>190</v>
      </c>
      <c r="D66" t="s">
        <v>3</v>
      </c>
      <c r="E66" t="s">
        <v>3</v>
      </c>
      <c r="F66" t="s">
        <v>170</v>
      </c>
      <c r="G66">
        <v>16</v>
      </c>
      <c r="H66">
        <v>8</v>
      </c>
      <c r="I66" s="45">
        <v>0.5</v>
      </c>
    </row>
    <row r="67" spans="2:9" x14ac:dyDescent="0.25">
      <c r="B67">
        <v>3</v>
      </c>
      <c r="C67" t="s">
        <v>189</v>
      </c>
      <c r="D67" t="s">
        <v>3</v>
      </c>
      <c r="E67" t="s">
        <v>3</v>
      </c>
      <c r="F67" t="s">
        <v>169</v>
      </c>
      <c r="G67">
        <v>6</v>
      </c>
      <c r="H67">
        <v>0</v>
      </c>
      <c r="I67" s="45">
        <v>0</v>
      </c>
    </row>
    <row r="68" spans="2:9" x14ac:dyDescent="0.25">
      <c r="B68">
        <v>3</v>
      </c>
      <c r="C68" t="s">
        <v>188</v>
      </c>
      <c r="D68" t="s">
        <v>3</v>
      </c>
      <c r="E68" t="s">
        <v>3</v>
      </c>
      <c r="F68" t="s">
        <v>168</v>
      </c>
      <c r="G68">
        <v>0</v>
      </c>
      <c r="H68">
        <v>0</v>
      </c>
      <c r="I68" s="45" t="e">
        <v>#DIV/0!</v>
      </c>
    </row>
    <row r="69" spans="2:9" x14ac:dyDescent="0.25">
      <c r="B69">
        <v>3</v>
      </c>
      <c r="C69" t="s">
        <v>187</v>
      </c>
      <c r="D69" t="s">
        <v>3</v>
      </c>
      <c r="E69" t="s">
        <v>3</v>
      </c>
      <c r="F69" t="s">
        <v>167</v>
      </c>
      <c r="G69">
        <v>0</v>
      </c>
      <c r="H69">
        <v>0</v>
      </c>
      <c r="I69" s="45" t="e">
        <v>#DIV/0!</v>
      </c>
    </row>
    <row r="70" spans="2:9" x14ac:dyDescent="0.25">
      <c r="B70">
        <v>3</v>
      </c>
      <c r="C70" t="s">
        <v>186</v>
      </c>
      <c r="D70" t="s">
        <v>3</v>
      </c>
      <c r="E70" t="s">
        <v>3</v>
      </c>
      <c r="F70" t="s">
        <v>166</v>
      </c>
      <c r="G70">
        <v>0</v>
      </c>
      <c r="H70">
        <v>0</v>
      </c>
      <c r="I70" s="45" t="e">
        <v>#DIV/0!</v>
      </c>
    </row>
    <row r="71" spans="2:9" x14ac:dyDescent="0.25">
      <c r="B71">
        <v>3</v>
      </c>
      <c r="C71" t="s">
        <v>52</v>
      </c>
      <c r="D71" t="s">
        <v>3</v>
      </c>
      <c r="E71" t="s">
        <v>3</v>
      </c>
      <c r="F71" t="s">
        <v>173</v>
      </c>
      <c r="G71">
        <v>38</v>
      </c>
      <c r="H71">
        <v>9</v>
      </c>
      <c r="I71" s="45">
        <v>0.23684210526315788</v>
      </c>
    </row>
    <row r="72" spans="2:9" x14ac:dyDescent="0.25">
      <c r="B72">
        <v>3</v>
      </c>
      <c r="C72" t="s">
        <v>53</v>
      </c>
      <c r="D72" t="s">
        <v>3</v>
      </c>
      <c r="E72" t="s">
        <v>3</v>
      </c>
      <c r="F72" t="s">
        <v>172</v>
      </c>
      <c r="G72">
        <v>51</v>
      </c>
      <c r="H72">
        <v>24</v>
      </c>
      <c r="I72" s="45">
        <v>0.47058823529411764</v>
      </c>
    </row>
    <row r="73" spans="2:9" x14ac:dyDescent="0.25">
      <c r="B73">
        <v>3</v>
      </c>
      <c r="C73" t="s">
        <v>54</v>
      </c>
      <c r="D73" t="s">
        <v>3</v>
      </c>
      <c r="E73" t="s">
        <v>3</v>
      </c>
      <c r="F73" t="s">
        <v>171</v>
      </c>
      <c r="G73">
        <v>45</v>
      </c>
      <c r="H73">
        <v>11</v>
      </c>
      <c r="I73" s="45">
        <v>0.24444444444444444</v>
      </c>
    </row>
    <row r="74" spans="2:9" x14ac:dyDescent="0.25">
      <c r="B74">
        <v>3</v>
      </c>
      <c r="C74" t="s">
        <v>55</v>
      </c>
      <c r="D74" t="s">
        <v>3</v>
      </c>
      <c r="E74" t="s">
        <v>3</v>
      </c>
      <c r="F74" t="s">
        <v>170</v>
      </c>
      <c r="G74">
        <v>19</v>
      </c>
      <c r="H74">
        <v>6</v>
      </c>
      <c r="I74" s="45">
        <v>0.31578947368421051</v>
      </c>
    </row>
    <row r="75" spans="2:9" x14ac:dyDescent="0.25">
      <c r="B75">
        <v>3</v>
      </c>
      <c r="C75" t="s">
        <v>67</v>
      </c>
      <c r="D75" t="s">
        <v>3</v>
      </c>
      <c r="E75" t="s">
        <v>3</v>
      </c>
      <c r="F75" t="s">
        <v>173</v>
      </c>
      <c r="G75">
        <v>81</v>
      </c>
      <c r="H75">
        <v>35</v>
      </c>
      <c r="I75" s="45">
        <v>0.43209876543209874</v>
      </c>
    </row>
    <row r="76" spans="2:9" x14ac:dyDescent="0.25">
      <c r="B76">
        <v>3</v>
      </c>
      <c r="C76" t="s">
        <v>68</v>
      </c>
      <c r="D76" t="s">
        <v>3</v>
      </c>
      <c r="E76" t="s">
        <v>3</v>
      </c>
      <c r="F76" t="s">
        <v>173</v>
      </c>
      <c r="G76">
        <v>78</v>
      </c>
      <c r="H76">
        <v>38</v>
      </c>
      <c r="I76" s="45">
        <v>0.48717948717948717</v>
      </c>
    </row>
    <row r="77" spans="2:9" x14ac:dyDescent="0.25">
      <c r="B77">
        <v>3</v>
      </c>
      <c r="C77" t="s">
        <v>69</v>
      </c>
      <c r="D77" t="s">
        <v>3</v>
      </c>
      <c r="E77" t="s">
        <v>3</v>
      </c>
      <c r="F77" t="s">
        <v>173</v>
      </c>
      <c r="G77">
        <v>58</v>
      </c>
      <c r="H77">
        <v>12</v>
      </c>
      <c r="I77" s="45">
        <v>0.20689655172413793</v>
      </c>
    </row>
    <row r="78" spans="2:9" x14ac:dyDescent="0.25">
      <c r="B78">
        <v>3</v>
      </c>
      <c r="C78" t="s">
        <v>70</v>
      </c>
      <c r="D78" t="s">
        <v>3</v>
      </c>
      <c r="E78" t="s">
        <v>3</v>
      </c>
      <c r="F78" t="s">
        <v>173</v>
      </c>
      <c r="G78">
        <v>37</v>
      </c>
      <c r="H78">
        <v>6</v>
      </c>
      <c r="I78" s="45">
        <v>0.16216216216216217</v>
      </c>
    </row>
    <row r="79" spans="2:9" x14ac:dyDescent="0.25">
      <c r="B79">
        <v>3</v>
      </c>
      <c r="C79" t="s">
        <v>72</v>
      </c>
      <c r="D79" t="s">
        <v>3</v>
      </c>
      <c r="E79" t="s">
        <v>3</v>
      </c>
      <c r="F79" t="s">
        <v>169</v>
      </c>
      <c r="G79">
        <v>55</v>
      </c>
      <c r="H79">
        <v>14</v>
      </c>
      <c r="I79" s="45">
        <v>0.25454545454545452</v>
      </c>
    </row>
    <row r="80" spans="2:9" x14ac:dyDescent="0.25">
      <c r="B80">
        <v>3</v>
      </c>
      <c r="C80" t="s">
        <v>73</v>
      </c>
      <c r="D80" t="s">
        <v>3</v>
      </c>
      <c r="E80" t="s">
        <v>3</v>
      </c>
      <c r="F80" t="s">
        <v>168</v>
      </c>
      <c r="G80">
        <v>32</v>
      </c>
      <c r="H80">
        <v>9</v>
      </c>
      <c r="I80" s="45">
        <v>0.28125</v>
      </c>
    </row>
    <row r="81" spans="2:9" x14ac:dyDescent="0.25">
      <c r="B81">
        <v>3</v>
      </c>
      <c r="C81" t="s">
        <v>74</v>
      </c>
      <c r="D81" t="s">
        <v>3</v>
      </c>
      <c r="E81" t="s">
        <v>3</v>
      </c>
      <c r="F81" t="s">
        <v>167</v>
      </c>
      <c r="G81">
        <v>45</v>
      </c>
      <c r="H81">
        <v>10</v>
      </c>
      <c r="I81" s="45">
        <v>0.22222222222222221</v>
      </c>
    </row>
    <row r="82" spans="2:9" x14ac:dyDescent="0.25">
      <c r="B82">
        <v>3</v>
      </c>
      <c r="C82" t="s">
        <v>75</v>
      </c>
      <c r="D82" t="s">
        <v>3</v>
      </c>
      <c r="E82" t="s">
        <v>3</v>
      </c>
      <c r="F82" t="s">
        <v>166</v>
      </c>
      <c r="G82">
        <v>29</v>
      </c>
      <c r="H82">
        <v>3</v>
      </c>
      <c r="I82" s="45">
        <v>0.10344827586206896</v>
      </c>
    </row>
    <row r="83" spans="2:9" x14ac:dyDescent="0.25">
      <c r="B83">
        <v>3</v>
      </c>
      <c r="C83" t="s">
        <v>82</v>
      </c>
      <c r="D83" t="s">
        <v>3</v>
      </c>
      <c r="E83" t="s">
        <v>3</v>
      </c>
      <c r="F83" t="s">
        <v>169</v>
      </c>
      <c r="G83">
        <v>47</v>
      </c>
      <c r="H83">
        <v>14</v>
      </c>
      <c r="I83" s="45">
        <v>0.2978723404255319</v>
      </c>
    </row>
    <row r="84" spans="2:9" x14ac:dyDescent="0.25">
      <c r="B84">
        <v>3</v>
      </c>
      <c r="C84" t="s">
        <v>83</v>
      </c>
      <c r="D84" t="s">
        <v>3</v>
      </c>
      <c r="E84" t="s">
        <v>3</v>
      </c>
      <c r="F84" t="s">
        <v>169</v>
      </c>
      <c r="G84">
        <v>57</v>
      </c>
      <c r="H84">
        <v>19</v>
      </c>
      <c r="I84" s="45">
        <v>0.33333333333333331</v>
      </c>
    </row>
    <row r="85" spans="2:9" x14ac:dyDescent="0.25">
      <c r="B85">
        <v>3</v>
      </c>
      <c r="C85" t="s">
        <v>84</v>
      </c>
      <c r="D85" t="s">
        <v>3</v>
      </c>
      <c r="E85" t="s">
        <v>3</v>
      </c>
      <c r="F85" t="s">
        <v>169</v>
      </c>
      <c r="G85">
        <v>43</v>
      </c>
      <c r="H85">
        <v>9</v>
      </c>
      <c r="I85" s="45">
        <v>0.20930232558139536</v>
      </c>
    </row>
    <row r="86" spans="2:9" x14ac:dyDescent="0.25">
      <c r="B86">
        <v>3</v>
      </c>
      <c r="C86" t="s">
        <v>85</v>
      </c>
      <c r="D86" t="s">
        <v>3</v>
      </c>
      <c r="E86" t="s">
        <v>3</v>
      </c>
      <c r="F86" t="s">
        <v>169</v>
      </c>
      <c r="G86">
        <v>44</v>
      </c>
      <c r="H86">
        <v>8</v>
      </c>
      <c r="I86" s="45">
        <v>0.18181818181818182</v>
      </c>
    </row>
    <row r="87" spans="2:9" x14ac:dyDescent="0.25">
      <c r="B87">
        <v>3</v>
      </c>
      <c r="C87" t="s">
        <v>87</v>
      </c>
      <c r="D87" t="s">
        <v>3</v>
      </c>
      <c r="E87" t="s">
        <v>3</v>
      </c>
      <c r="F87" t="s">
        <v>173</v>
      </c>
      <c r="G87">
        <v>27</v>
      </c>
      <c r="H87">
        <v>11</v>
      </c>
      <c r="I87" s="45">
        <v>0.40740740740740738</v>
      </c>
    </row>
    <row r="88" spans="2:9" x14ac:dyDescent="0.25">
      <c r="B88">
        <v>3</v>
      </c>
      <c r="C88" t="s">
        <v>88</v>
      </c>
      <c r="D88" t="s">
        <v>3</v>
      </c>
      <c r="E88" t="s">
        <v>3</v>
      </c>
      <c r="F88" t="s">
        <v>172</v>
      </c>
      <c r="G88">
        <v>53</v>
      </c>
      <c r="H88">
        <v>15</v>
      </c>
      <c r="I88" s="45">
        <v>0.28301886792452829</v>
      </c>
    </row>
    <row r="89" spans="2:9" x14ac:dyDescent="0.25">
      <c r="B89">
        <v>3</v>
      </c>
      <c r="C89" t="s">
        <v>89</v>
      </c>
      <c r="D89" t="s">
        <v>3</v>
      </c>
      <c r="E89" t="s">
        <v>3</v>
      </c>
      <c r="F89" t="s">
        <v>171</v>
      </c>
      <c r="G89">
        <v>35</v>
      </c>
      <c r="H89">
        <v>11</v>
      </c>
      <c r="I89" s="45">
        <v>0.31428571428571428</v>
      </c>
    </row>
    <row r="90" spans="2:9" x14ac:dyDescent="0.25">
      <c r="B90">
        <v>3</v>
      </c>
      <c r="C90" t="s">
        <v>90</v>
      </c>
      <c r="D90" t="s">
        <v>3</v>
      </c>
      <c r="E90" t="s">
        <v>3</v>
      </c>
      <c r="F90" t="s">
        <v>170</v>
      </c>
      <c r="G90">
        <v>16</v>
      </c>
      <c r="H90">
        <v>4</v>
      </c>
      <c r="I90" s="45">
        <v>0.25</v>
      </c>
    </row>
    <row r="91" spans="2:9" x14ac:dyDescent="0.25">
      <c r="B91">
        <v>3</v>
      </c>
      <c r="C91" t="s">
        <v>97</v>
      </c>
      <c r="D91" t="s">
        <v>3</v>
      </c>
      <c r="E91" t="s">
        <v>3</v>
      </c>
      <c r="F91" t="s">
        <v>169</v>
      </c>
      <c r="G91">
        <v>110</v>
      </c>
      <c r="H91">
        <v>38</v>
      </c>
      <c r="I91" s="45">
        <v>0.34545454545454546</v>
      </c>
    </row>
    <row r="92" spans="2:9" x14ac:dyDescent="0.25">
      <c r="B92">
        <v>3</v>
      </c>
      <c r="C92" t="s">
        <v>98</v>
      </c>
      <c r="D92" t="s">
        <v>3</v>
      </c>
      <c r="E92" t="s">
        <v>3</v>
      </c>
      <c r="F92" t="s">
        <v>168</v>
      </c>
      <c r="G92">
        <v>91</v>
      </c>
      <c r="H92">
        <v>25</v>
      </c>
      <c r="I92" s="45">
        <v>0.27472527472527475</v>
      </c>
    </row>
    <row r="93" spans="2:9" x14ac:dyDescent="0.25">
      <c r="B93">
        <v>3</v>
      </c>
      <c r="C93" t="s">
        <v>99</v>
      </c>
      <c r="D93" t="s">
        <v>3</v>
      </c>
      <c r="E93" t="s">
        <v>3</v>
      </c>
      <c r="F93" t="s">
        <v>167</v>
      </c>
      <c r="G93">
        <v>34</v>
      </c>
      <c r="H93">
        <v>22</v>
      </c>
      <c r="I93" s="45">
        <v>0.6470588235294118</v>
      </c>
    </row>
    <row r="94" spans="2:9" x14ac:dyDescent="0.25">
      <c r="B94">
        <v>3</v>
      </c>
      <c r="C94" t="s">
        <v>100</v>
      </c>
      <c r="D94" t="s">
        <v>3</v>
      </c>
      <c r="E94" t="s">
        <v>3</v>
      </c>
      <c r="F94" t="s">
        <v>166</v>
      </c>
      <c r="G94">
        <v>29</v>
      </c>
      <c r="H94">
        <v>18</v>
      </c>
      <c r="I94" s="45">
        <v>0.62068965517241381</v>
      </c>
    </row>
    <row r="95" spans="2:9" x14ac:dyDescent="0.25">
      <c r="B95">
        <v>3</v>
      </c>
      <c r="C95" t="s">
        <v>107</v>
      </c>
      <c r="D95" t="s">
        <v>3</v>
      </c>
      <c r="E95" t="s">
        <v>3</v>
      </c>
      <c r="F95" t="s">
        <v>165</v>
      </c>
      <c r="G95">
        <v>75</v>
      </c>
      <c r="H95">
        <v>13</v>
      </c>
      <c r="I95" s="45">
        <v>0.17333333333333334</v>
      </c>
    </row>
    <row r="96" spans="2:9" x14ac:dyDescent="0.25">
      <c r="B96">
        <v>3</v>
      </c>
      <c r="C96" t="s">
        <v>108</v>
      </c>
      <c r="D96" t="s">
        <v>3</v>
      </c>
      <c r="E96" t="s">
        <v>3</v>
      </c>
      <c r="F96" t="s">
        <v>165</v>
      </c>
      <c r="G96">
        <v>54</v>
      </c>
      <c r="H96">
        <v>8</v>
      </c>
      <c r="I96" s="45">
        <v>0.14814814814814814</v>
      </c>
    </row>
    <row r="97" spans="2:9" x14ac:dyDescent="0.25">
      <c r="B97">
        <v>3</v>
      </c>
      <c r="C97" t="s">
        <v>109</v>
      </c>
      <c r="D97" t="s">
        <v>3</v>
      </c>
      <c r="E97" t="s">
        <v>3</v>
      </c>
      <c r="F97" t="s">
        <v>165</v>
      </c>
      <c r="G97">
        <v>50</v>
      </c>
      <c r="H97">
        <v>10</v>
      </c>
      <c r="I97" s="45">
        <v>0.2</v>
      </c>
    </row>
    <row r="98" spans="2:9" x14ac:dyDescent="0.25">
      <c r="B98">
        <v>3</v>
      </c>
      <c r="C98" t="s">
        <v>110</v>
      </c>
      <c r="D98" t="s">
        <v>3</v>
      </c>
      <c r="E98" t="s">
        <v>3</v>
      </c>
      <c r="F98" t="s">
        <v>165</v>
      </c>
      <c r="G98">
        <v>40</v>
      </c>
      <c r="H98">
        <v>6</v>
      </c>
      <c r="I98" s="45">
        <v>0.15</v>
      </c>
    </row>
    <row r="99" spans="2:9" x14ac:dyDescent="0.25">
      <c r="B99">
        <v>3</v>
      </c>
      <c r="C99" t="s">
        <v>117</v>
      </c>
      <c r="D99" t="s">
        <v>3</v>
      </c>
      <c r="E99" t="s">
        <v>3</v>
      </c>
      <c r="F99" t="s">
        <v>165</v>
      </c>
      <c r="G99">
        <v>154</v>
      </c>
      <c r="H99">
        <v>10</v>
      </c>
      <c r="I99" s="45">
        <v>6.4935064935064929E-2</v>
      </c>
    </row>
    <row r="100" spans="2:9" x14ac:dyDescent="0.25">
      <c r="B100">
        <v>3</v>
      </c>
      <c r="C100" t="s">
        <v>118</v>
      </c>
      <c r="D100" t="s">
        <v>3</v>
      </c>
      <c r="E100" t="s">
        <v>3</v>
      </c>
      <c r="F100" t="s">
        <v>164</v>
      </c>
      <c r="G100">
        <v>109</v>
      </c>
      <c r="H100">
        <v>18</v>
      </c>
      <c r="I100" s="45">
        <v>0.16513761467889909</v>
      </c>
    </row>
    <row r="101" spans="2:9" x14ac:dyDescent="0.25">
      <c r="B101">
        <v>3</v>
      </c>
      <c r="C101" t="s">
        <v>119</v>
      </c>
      <c r="D101" t="s">
        <v>3</v>
      </c>
      <c r="E101" t="s">
        <v>3</v>
      </c>
      <c r="F101" t="s">
        <v>163</v>
      </c>
      <c r="G101">
        <v>71</v>
      </c>
      <c r="H101">
        <v>15</v>
      </c>
      <c r="I101" s="45">
        <v>0.21126760563380281</v>
      </c>
    </row>
    <row r="102" spans="2:9" x14ac:dyDescent="0.25">
      <c r="B102">
        <v>3</v>
      </c>
      <c r="C102" t="s">
        <v>120</v>
      </c>
      <c r="D102" t="s">
        <v>3</v>
      </c>
      <c r="E102" t="s">
        <v>3</v>
      </c>
      <c r="F102" t="s">
        <v>162</v>
      </c>
      <c r="G102">
        <v>46</v>
      </c>
      <c r="H102">
        <v>10</v>
      </c>
      <c r="I102" s="45">
        <v>0.21739130434782608</v>
      </c>
    </row>
    <row r="103" spans="2:9" x14ac:dyDescent="0.25">
      <c r="B103">
        <v>3</v>
      </c>
      <c r="C103" t="s">
        <v>185</v>
      </c>
      <c r="D103" t="s">
        <v>3</v>
      </c>
      <c r="E103" t="s">
        <v>214</v>
      </c>
      <c r="F103" t="s">
        <v>165</v>
      </c>
      <c r="G103">
        <v>43</v>
      </c>
      <c r="H103">
        <v>14</v>
      </c>
      <c r="I103" s="45">
        <v>0.32558139534883723</v>
      </c>
    </row>
    <row r="104" spans="2:9" x14ac:dyDescent="0.25">
      <c r="B104">
        <v>3</v>
      </c>
      <c r="C104" t="s">
        <v>184</v>
      </c>
      <c r="D104" t="s">
        <v>3</v>
      </c>
      <c r="E104" t="s">
        <v>214</v>
      </c>
      <c r="F104" t="s">
        <v>164</v>
      </c>
      <c r="G104">
        <v>54</v>
      </c>
      <c r="H104">
        <v>12</v>
      </c>
      <c r="I104" s="45">
        <v>0.22222222222222221</v>
      </c>
    </row>
    <row r="105" spans="2:9" x14ac:dyDescent="0.25">
      <c r="B105">
        <v>3</v>
      </c>
      <c r="C105" t="s">
        <v>183</v>
      </c>
      <c r="D105" t="s">
        <v>3</v>
      </c>
      <c r="E105" t="s">
        <v>214</v>
      </c>
      <c r="F105" t="s">
        <v>163</v>
      </c>
      <c r="G105">
        <v>9</v>
      </c>
      <c r="H105">
        <v>6</v>
      </c>
      <c r="I105" s="45">
        <v>0.66666666666666663</v>
      </c>
    </row>
    <row r="106" spans="2:9" x14ac:dyDescent="0.25">
      <c r="B106">
        <v>3</v>
      </c>
      <c r="C106" t="s">
        <v>182</v>
      </c>
      <c r="D106" t="s">
        <v>3</v>
      </c>
      <c r="E106" t="s">
        <v>214</v>
      </c>
      <c r="F106" t="s">
        <v>162</v>
      </c>
      <c r="G106">
        <v>5</v>
      </c>
      <c r="H106">
        <v>2</v>
      </c>
      <c r="I106" s="45">
        <v>0.4</v>
      </c>
    </row>
    <row r="107" spans="2:9" x14ac:dyDescent="0.25">
      <c r="B107">
        <v>3</v>
      </c>
      <c r="C107" t="s">
        <v>181</v>
      </c>
      <c r="D107" t="s">
        <v>3</v>
      </c>
      <c r="E107" t="s">
        <v>214</v>
      </c>
      <c r="F107" t="s">
        <v>169</v>
      </c>
      <c r="G107">
        <v>67</v>
      </c>
      <c r="H107">
        <v>38</v>
      </c>
      <c r="I107" s="45">
        <v>0.56716417910447758</v>
      </c>
    </row>
    <row r="108" spans="2:9" x14ac:dyDescent="0.25">
      <c r="B108">
        <v>3</v>
      </c>
      <c r="C108" t="s">
        <v>180</v>
      </c>
      <c r="D108" t="s">
        <v>3</v>
      </c>
      <c r="E108" t="s">
        <v>214</v>
      </c>
      <c r="F108" t="s">
        <v>168</v>
      </c>
      <c r="G108">
        <v>61</v>
      </c>
      <c r="H108">
        <v>35</v>
      </c>
      <c r="I108" s="45">
        <v>0.57377049180327866</v>
      </c>
    </row>
    <row r="109" spans="2:9" x14ac:dyDescent="0.25">
      <c r="B109">
        <v>3</v>
      </c>
      <c r="C109" t="s">
        <v>179</v>
      </c>
      <c r="D109" t="s">
        <v>3</v>
      </c>
      <c r="E109" t="s">
        <v>214</v>
      </c>
      <c r="F109" t="s">
        <v>167</v>
      </c>
      <c r="G109">
        <v>62</v>
      </c>
      <c r="H109">
        <v>32</v>
      </c>
      <c r="I109" s="45">
        <v>0.5161290322580645</v>
      </c>
    </row>
    <row r="110" spans="2:9" x14ac:dyDescent="0.25">
      <c r="B110">
        <v>3</v>
      </c>
      <c r="C110" t="s">
        <v>178</v>
      </c>
      <c r="D110" t="s">
        <v>3</v>
      </c>
      <c r="E110" t="s">
        <v>214</v>
      </c>
      <c r="F110" t="s">
        <v>166</v>
      </c>
      <c r="G110">
        <v>51</v>
      </c>
      <c r="H110">
        <v>31</v>
      </c>
      <c r="I110" s="45">
        <v>0.60784313725490191</v>
      </c>
    </row>
    <row r="111" spans="2:9" x14ac:dyDescent="0.25">
      <c r="B111">
        <v>3</v>
      </c>
      <c r="C111" t="s">
        <v>177</v>
      </c>
      <c r="D111" t="s">
        <v>3</v>
      </c>
      <c r="E111" t="s">
        <v>214</v>
      </c>
      <c r="F111" t="s">
        <v>165</v>
      </c>
      <c r="G111">
        <v>58</v>
      </c>
      <c r="H111">
        <v>37</v>
      </c>
      <c r="I111" s="45">
        <v>0.63793103448275867</v>
      </c>
    </row>
    <row r="112" spans="2:9" x14ac:dyDescent="0.25">
      <c r="B112">
        <v>3</v>
      </c>
      <c r="C112" t="s">
        <v>176</v>
      </c>
      <c r="D112" t="s">
        <v>3</v>
      </c>
      <c r="E112" t="s">
        <v>214</v>
      </c>
      <c r="F112" t="s">
        <v>164</v>
      </c>
      <c r="G112">
        <v>46</v>
      </c>
      <c r="H112">
        <v>24</v>
      </c>
      <c r="I112" s="45">
        <v>0.52173913043478259</v>
      </c>
    </row>
    <row r="113" spans="2:9" x14ac:dyDescent="0.25">
      <c r="B113">
        <v>3</v>
      </c>
      <c r="C113" t="s">
        <v>175</v>
      </c>
      <c r="D113" t="s">
        <v>3</v>
      </c>
      <c r="E113" t="s">
        <v>214</v>
      </c>
      <c r="F113" t="s">
        <v>163</v>
      </c>
      <c r="G113">
        <v>45</v>
      </c>
      <c r="H113">
        <v>15</v>
      </c>
      <c r="I113" s="45">
        <v>0.33333333333333331</v>
      </c>
    </row>
    <row r="114" spans="2:9" x14ac:dyDescent="0.25">
      <c r="B114">
        <v>3</v>
      </c>
      <c r="C114" t="s">
        <v>174</v>
      </c>
      <c r="D114" t="s">
        <v>3</v>
      </c>
      <c r="E114" t="s">
        <v>214</v>
      </c>
      <c r="F114" t="s">
        <v>162</v>
      </c>
      <c r="G114">
        <v>37</v>
      </c>
      <c r="H114">
        <v>13</v>
      </c>
      <c r="I114" s="45">
        <v>0.35135135135135137</v>
      </c>
    </row>
    <row r="115" spans="2:9" x14ac:dyDescent="0.25">
      <c r="I115" s="45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B7A1-92BB-4E5C-93B8-00C07B1EB09E}">
  <dimension ref="A1:M55"/>
  <sheetViews>
    <sheetView topLeftCell="A3" workbookViewId="0">
      <selection activeCell="K45" sqref="K45"/>
    </sheetView>
  </sheetViews>
  <sheetFormatPr defaultRowHeight="15" x14ac:dyDescent="0.25"/>
  <cols>
    <col min="1" max="1" width="27.85546875" customWidth="1"/>
    <col min="2" max="13" width="20.7109375" customWidth="1"/>
  </cols>
  <sheetData>
    <row r="1" spans="1:13" ht="21" x14ac:dyDescent="0.35">
      <c r="A1" s="1" t="s">
        <v>216</v>
      </c>
    </row>
    <row r="2" spans="1:13" ht="15.75" x14ac:dyDescent="0.25">
      <c r="A2" s="2" t="s">
        <v>39</v>
      </c>
    </row>
    <row r="3" spans="1:13" ht="15.75" x14ac:dyDescent="0.25">
      <c r="A3" s="3" t="s">
        <v>215</v>
      </c>
    </row>
    <row r="5" spans="1:13" ht="26.25" x14ac:dyDescent="0.4">
      <c r="A5" s="48" t="s">
        <v>35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</row>
    <row r="6" spans="1:13" ht="19.5" thickBot="1" x14ac:dyDescent="0.3">
      <c r="A6" s="50" t="s">
        <v>0</v>
      </c>
      <c r="B6" s="24">
        <v>1</v>
      </c>
      <c r="C6" s="24">
        <v>2</v>
      </c>
      <c r="D6" s="24">
        <v>3</v>
      </c>
      <c r="E6" s="24">
        <v>6</v>
      </c>
      <c r="F6" s="24">
        <v>8</v>
      </c>
      <c r="G6" s="24">
        <v>21</v>
      </c>
      <c r="H6" s="24">
        <v>25</v>
      </c>
      <c r="I6" s="24">
        <v>33</v>
      </c>
      <c r="J6" s="24">
        <v>35</v>
      </c>
      <c r="K6" s="24">
        <v>38</v>
      </c>
      <c r="L6" s="24">
        <v>40</v>
      </c>
      <c r="M6" s="24">
        <v>47</v>
      </c>
    </row>
    <row r="7" spans="1:13" ht="15.75" x14ac:dyDescent="0.25">
      <c r="A7" s="51" t="s">
        <v>1</v>
      </c>
      <c r="B7" s="19">
        <v>11907</v>
      </c>
      <c r="C7" s="19">
        <v>11535</v>
      </c>
      <c r="D7" s="19">
        <v>11534</v>
      </c>
      <c r="E7" s="19">
        <v>12026</v>
      </c>
      <c r="F7" s="19">
        <v>10999</v>
      </c>
      <c r="G7" s="19">
        <v>12399</v>
      </c>
      <c r="H7" s="19">
        <v>13064</v>
      </c>
      <c r="I7" s="19">
        <v>13779</v>
      </c>
      <c r="J7" s="19">
        <v>11957</v>
      </c>
      <c r="K7" s="19">
        <v>11290</v>
      </c>
      <c r="L7" s="19">
        <v>11367</v>
      </c>
      <c r="M7" s="19">
        <v>11271</v>
      </c>
    </row>
    <row r="8" spans="1:13" ht="15.75" x14ac:dyDescent="0.25">
      <c r="A8" s="51" t="s">
        <v>2</v>
      </c>
      <c r="B8" s="52" t="s">
        <v>3</v>
      </c>
      <c r="C8" s="52" t="s">
        <v>3</v>
      </c>
      <c r="D8" s="52" t="s">
        <v>3</v>
      </c>
      <c r="E8" s="52" t="s">
        <v>3</v>
      </c>
      <c r="F8" s="52" t="s">
        <v>3</v>
      </c>
      <c r="G8" s="52" t="s">
        <v>3</v>
      </c>
      <c r="H8" s="52" t="s">
        <v>3</v>
      </c>
      <c r="I8" s="52" t="s">
        <v>3</v>
      </c>
      <c r="J8" s="52" t="s">
        <v>3</v>
      </c>
      <c r="K8" s="52" t="s">
        <v>3</v>
      </c>
      <c r="L8" s="52" t="s">
        <v>3</v>
      </c>
      <c r="M8" s="52" t="s">
        <v>3</v>
      </c>
    </row>
    <row r="9" spans="1:13" ht="15.75" x14ac:dyDescent="0.25">
      <c r="A9" s="51" t="s">
        <v>4</v>
      </c>
      <c r="B9" s="52" t="s">
        <v>3</v>
      </c>
      <c r="C9" s="52" t="s">
        <v>3</v>
      </c>
      <c r="D9" s="52" t="s">
        <v>3</v>
      </c>
      <c r="E9" s="52" t="s">
        <v>3</v>
      </c>
      <c r="F9" s="52" t="s">
        <v>3</v>
      </c>
      <c r="G9" s="52" t="s">
        <v>3</v>
      </c>
      <c r="H9" s="52" t="s">
        <v>3</v>
      </c>
      <c r="I9" s="52" t="s">
        <v>3</v>
      </c>
      <c r="J9" s="52" t="s">
        <v>3</v>
      </c>
      <c r="K9" s="52" t="s">
        <v>3</v>
      </c>
      <c r="L9" s="52" t="s">
        <v>214</v>
      </c>
      <c r="M9" s="52" t="s">
        <v>214</v>
      </c>
    </row>
    <row r="10" spans="1:13" ht="15.75" x14ac:dyDescent="0.25">
      <c r="A10" s="53" t="s">
        <v>36</v>
      </c>
      <c r="B10" s="54" t="s">
        <v>5</v>
      </c>
      <c r="C10" s="54" t="s">
        <v>5</v>
      </c>
      <c r="D10" s="54" t="s">
        <v>5</v>
      </c>
      <c r="E10" s="54" t="s">
        <v>5</v>
      </c>
      <c r="F10" s="54" t="s">
        <v>5</v>
      </c>
      <c r="G10" s="54" t="s">
        <v>5</v>
      </c>
      <c r="H10" s="54" t="s">
        <v>5</v>
      </c>
      <c r="I10" s="54" t="s">
        <v>5</v>
      </c>
      <c r="J10" s="54" t="s">
        <v>5</v>
      </c>
      <c r="K10" s="54" t="s">
        <v>5</v>
      </c>
      <c r="L10" s="54" t="s">
        <v>5</v>
      </c>
      <c r="M10" s="54" t="s">
        <v>5</v>
      </c>
    </row>
    <row r="11" spans="1:13" x14ac:dyDescent="0.25">
      <c r="A11" s="56" t="s">
        <v>6</v>
      </c>
      <c r="B11" s="79">
        <v>4</v>
      </c>
      <c r="C11" s="79">
        <v>9</v>
      </c>
      <c r="D11" s="79">
        <v>10</v>
      </c>
      <c r="E11" s="79">
        <v>10</v>
      </c>
      <c r="F11" s="79">
        <v>3</v>
      </c>
      <c r="G11" s="79">
        <v>3</v>
      </c>
      <c r="H11" s="79">
        <v>6</v>
      </c>
      <c r="I11" s="79">
        <v>10</v>
      </c>
      <c r="J11" s="79">
        <v>12</v>
      </c>
      <c r="K11" s="79">
        <v>3</v>
      </c>
      <c r="L11" s="79">
        <v>0</v>
      </c>
      <c r="M11" s="79">
        <v>4</v>
      </c>
    </row>
    <row r="12" spans="1:13" x14ac:dyDescent="0.25">
      <c r="A12" s="56" t="s">
        <v>7</v>
      </c>
      <c r="B12" s="79">
        <v>10</v>
      </c>
      <c r="C12" s="79">
        <v>12</v>
      </c>
      <c r="D12" s="79">
        <v>0</v>
      </c>
      <c r="E12" s="79">
        <v>2</v>
      </c>
      <c r="F12" s="79">
        <v>4</v>
      </c>
      <c r="G12" s="79">
        <v>2</v>
      </c>
      <c r="H12" s="79">
        <v>2</v>
      </c>
      <c r="I12" s="79">
        <v>0</v>
      </c>
      <c r="J12" s="79">
        <v>0</v>
      </c>
      <c r="K12" s="79">
        <v>0</v>
      </c>
      <c r="L12" s="79">
        <v>2</v>
      </c>
      <c r="M12" s="79">
        <v>0</v>
      </c>
    </row>
    <row r="13" spans="1:13" x14ac:dyDescent="0.25">
      <c r="A13" s="56" t="s">
        <v>8</v>
      </c>
      <c r="B13" s="79">
        <v>3</v>
      </c>
      <c r="C13" s="79">
        <v>2</v>
      </c>
      <c r="D13" s="79">
        <v>2</v>
      </c>
      <c r="E13" s="79">
        <v>3</v>
      </c>
      <c r="F13" s="79">
        <v>1</v>
      </c>
      <c r="G13" s="79">
        <v>3</v>
      </c>
      <c r="H13" s="79">
        <v>4</v>
      </c>
      <c r="I13" s="79">
        <v>2</v>
      </c>
      <c r="J13" s="79">
        <v>1</v>
      </c>
      <c r="K13" s="79">
        <v>0</v>
      </c>
      <c r="L13" s="79">
        <v>2</v>
      </c>
      <c r="M13" s="79">
        <v>2</v>
      </c>
    </row>
    <row r="14" spans="1:13" x14ac:dyDescent="0.25">
      <c r="A14" s="56" t="s">
        <v>9</v>
      </c>
      <c r="B14" s="79">
        <v>6</v>
      </c>
      <c r="C14" s="79">
        <v>2</v>
      </c>
      <c r="D14" s="79">
        <v>9</v>
      </c>
      <c r="E14" s="79">
        <v>0</v>
      </c>
      <c r="F14" s="79">
        <v>0</v>
      </c>
      <c r="G14" s="79">
        <v>8</v>
      </c>
      <c r="H14" s="79">
        <v>4</v>
      </c>
      <c r="I14" s="79">
        <v>3</v>
      </c>
      <c r="J14" s="79">
        <v>2</v>
      </c>
      <c r="K14" s="79">
        <v>5</v>
      </c>
      <c r="L14" s="79">
        <v>7</v>
      </c>
      <c r="M14" s="79">
        <v>4</v>
      </c>
    </row>
    <row r="15" spans="1:13" x14ac:dyDescent="0.25">
      <c r="A15" s="58" t="s">
        <v>10</v>
      </c>
      <c r="B15" s="80">
        <v>0</v>
      </c>
      <c r="C15" s="80">
        <v>0</v>
      </c>
      <c r="D15" s="80">
        <v>0</v>
      </c>
      <c r="E15" s="80">
        <v>0</v>
      </c>
      <c r="F15" s="80">
        <v>5</v>
      </c>
      <c r="G15" s="80">
        <v>0</v>
      </c>
      <c r="H15" s="80">
        <v>0</v>
      </c>
      <c r="I15" s="80">
        <v>2</v>
      </c>
      <c r="J15" s="80">
        <v>0</v>
      </c>
      <c r="K15" s="80">
        <v>6</v>
      </c>
      <c r="L15" s="80">
        <v>2</v>
      </c>
      <c r="M15" s="80">
        <v>1</v>
      </c>
    </row>
    <row r="16" spans="1:13" ht="16.5" thickBot="1" x14ac:dyDescent="0.3">
      <c r="A16" s="59" t="s">
        <v>37</v>
      </c>
      <c r="B16" s="34">
        <v>23</v>
      </c>
      <c r="C16" s="34">
        <v>25</v>
      </c>
      <c r="D16" s="34">
        <v>21</v>
      </c>
      <c r="E16" s="34">
        <v>15</v>
      </c>
      <c r="F16" s="34">
        <v>13</v>
      </c>
      <c r="G16" s="34">
        <v>16</v>
      </c>
      <c r="H16" s="34">
        <v>16</v>
      </c>
      <c r="I16" s="34">
        <v>17</v>
      </c>
      <c r="J16" s="34">
        <v>15</v>
      </c>
      <c r="K16" s="34">
        <v>14</v>
      </c>
      <c r="L16" s="34">
        <v>13</v>
      </c>
      <c r="M16" s="34">
        <v>11</v>
      </c>
    </row>
    <row r="19" spans="1:13" ht="27" thickBot="1" x14ac:dyDescent="0.45">
      <c r="A19" s="4" t="s">
        <v>158</v>
      </c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09"/>
    </row>
    <row r="20" spans="1:13" ht="19.5" thickBot="1" x14ac:dyDescent="0.3">
      <c r="A20" s="5" t="s">
        <v>0</v>
      </c>
      <c r="B20" s="23">
        <v>6</v>
      </c>
      <c r="C20" s="23">
        <v>8</v>
      </c>
      <c r="D20" s="23">
        <v>21</v>
      </c>
      <c r="E20" s="23">
        <v>25</v>
      </c>
      <c r="F20" s="23">
        <v>33</v>
      </c>
      <c r="G20" s="23">
        <v>35</v>
      </c>
      <c r="H20" s="23">
        <v>38</v>
      </c>
      <c r="I20" s="23">
        <v>40</v>
      </c>
      <c r="J20" s="23">
        <v>47</v>
      </c>
      <c r="K20" s="23">
        <v>1</v>
      </c>
      <c r="L20" s="23">
        <v>2</v>
      </c>
      <c r="M20" s="108">
        <v>3</v>
      </c>
    </row>
    <row r="21" spans="1:13" ht="16.5" thickBot="1" x14ac:dyDescent="0.3">
      <c r="A21" s="21" t="s">
        <v>32</v>
      </c>
      <c r="B21" s="60" t="s">
        <v>134</v>
      </c>
      <c r="C21" s="60" t="s">
        <v>134</v>
      </c>
      <c r="D21" s="60" t="s">
        <v>134</v>
      </c>
      <c r="E21" s="60" t="s">
        <v>156</v>
      </c>
      <c r="F21" s="60" t="s">
        <v>156</v>
      </c>
      <c r="G21" s="60" t="s">
        <v>156</v>
      </c>
      <c r="H21" s="60" t="s">
        <v>155</v>
      </c>
      <c r="I21" s="60" t="s">
        <v>155</v>
      </c>
      <c r="J21" s="60" t="s">
        <v>155</v>
      </c>
      <c r="K21" s="60" t="s">
        <v>154</v>
      </c>
      <c r="L21" s="60" t="s">
        <v>154</v>
      </c>
      <c r="M21" s="97" t="s">
        <v>154</v>
      </c>
    </row>
    <row r="22" spans="1:13" ht="31.5" x14ac:dyDescent="0.25">
      <c r="A22" s="7" t="s">
        <v>33</v>
      </c>
      <c r="B22" s="25" t="s">
        <v>5</v>
      </c>
      <c r="C22" s="25" t="s">
        <v>5</v>
      </c>
      <c r="D22" s="25" t="s">
        <v>5</v>
      </c>
      <c r="E22" s="25" t="s">
        <v>5</v>
      </c>
      <c r="F22" s="25" t="s">
        <v>5</v>
      </c>
      <c r="G22" s="25" t="s">
        <v>5</v>
      </c>
      <c r="H22" s="25" t="s">
        <v>5</v>
      </c>
      <c r="I22" s="25" t="s">
        <v>5</v>
      </c>
      <c r="J22" s="25" t="s">
        <v>5</v>
      </c>
      <c r="K22" s="25" t="s">
        <v>5</v>
      </c>
      <c r="L22" s="25" t="s">
        <v>5</v>
      </c>
      <c r="M22" s="96" t="s">
        <v>5</v>
      </c>
    </row>
    <row r="23" spans="1:13" x14ac:dyDescent="0.25">
      <c r="A23" s="9" t="s">
        <v>6</v>
      </c>
      <c r="B23" s="106">
        <v>14</v>
      </c>
      <c r="C23" s="106">
        <v>0</v>
      </c>
      <c r="D23" s="106">
        <v>0</v>
      </c>
      <c r="E23" s="106">
        <v>0</v>
      </c>
      <c r="F23" s="106">
        <v>19</v>
      </c>
      <c r="G23" s="106">
        <v>23</v>
      </c>
      <c r="H23" s="106">
        <v>4</v>
      </c>
      <c r="I23" s="106">
        <v>16</v>
      </c>
      <c r="J23" s="106">
        <v>13</v>
      </c>
      <c r="K23" s="106">
        <v>15</v>
      </c>
      <c r="L23" s="106">
        <v>6</v>
      </c>
      <c r="M23" s="105">
        <v>16</v>
      </c>
    </row>
    <row r="24" spans="1:13" x14ac:dyDescent="0.25">
      <c r="A24" s="9" t="s">
        <v>7</v>
      </c>
      <c r="B24" s="106">
        <v>3</v>
      </c>
      <c r="C24" s="106">
        <v>0</v>
      </c>
      <c r="D24" s="106">
        <v>16</v>
      </c>
      <c r="E24" s="106">
        <v>0</v>
      </c>
      <c r="F24" s="106">
        <v>0</v>
      </c>
      <c r="G24" s="106">
        <v>10</v>
      </c>
      <c r="H24" s="106">
        <v>0</v>
      </c>
      <c r="I24" s="106">
        <v>15</v>
      </c>
      <c r="J24" s="106">
        <v>18</v>
      </c>
      <c r="K24" s="106">
        <v>23</v>
      </c>
      <c r="L24" s="106">
        <v>0</v>
      </c>
      <c r="M24" s="105">
        <v>1</v>
      </c>
    </row>
    <row r="25" spans="1:13" x14ac:dyDescent="0.25">
      <c r="A25" s="9" t="s">
        <v>8</v>
      </c>
      <c r="B25" s="106">
        <v>5</v>
      </c>
      <c r="C25" s="106">
        <v>0</v>
      </c>
      <c r="D25" s="106">
        <v>9</v>
      </c>
      <c r="E25" s="106">
        <v>10</v>
      </c>
      <c r="F25" s="106">
        <v>0</v>
      </c>
      <c r="G25" s="106">
        <v>9</v>
      </c>
      <c r="H25" s="106">
        <v>3</v>
      </c>
      <c r="I25" s="106">
        <v>16</v>
      </c>
      <c r="J25" s="106">
        <v>9</v>
      </c>
      <c r="K25" s="106">
        <v>22</v>
      </c>
      <c r="L25" s="106">
        <v>0</v>
      </c>
      <c r="M25" s="105">
        <v>2</v>
      </c>
    </row>
    <row r="26" spans="1:13" x14ac:dyDescent="0.25">
      <c r="A26" s="9" t="s">
        <v>9</v>
      </c>
      <c r="B26" s="106">
        <v>6</v>
      </c>
      <c r="C26" s="106">
        <v>0</v>
      </c>
      <c r="D26" s="106">
        <v>17</v>
      </c>
      <c r="E26" s="106">
        <v>23</v>
      </c>
      <c r="F26" s="106">
        <v>0</v>
      </c>
      <c r="G26" s="106">
        <v>20</v>
      </c>
      <c r="H26" s="106">
        <v>10</v>
      </c>
      <c r="I26" s="106">
        <v>26</v>
      </c>
      <c r="J26" s="106">
        <v>7</v>
      </c>
      <c r="K26" s="106">
        <v>21</v>
      </c>
      <c r="L26" s="106">
        <v>1</v>
      </c>
      <c r="M26" s="105">
        <v>6</v>
      </c>
    </row>
    <row r="27" spans="1:13" x14ac:dyDescent="0.25">
      <c r="A27" s="9" t="s">
        <v>10</v>
      </c>
      <c r="B27" s="106">
        <v>3</v>
      </c>
      <c r="C27" s="106">
        <v>0</v>
      </c>
      <c r="D27" s="106">
        <v>2</v>
      </c>
      <c r="E27" s="106">
        <v>20</v>
      </c>
      <c r="F27" s="106">
        <v>0</v>
      </c>
      <c r="G27" s="106">
        <v>9</v>
      </c>
      <c r="H27" s="106">
        <v>11</v>
      </c>
      <c r="I27" s="106">
        <v>7</v>
      </c>
      <c r="J27" s="106">
        <v>6</v>
      </c>
      <c r="K27" s="106">
        <v>28</v>
      </c>
      <c r="L27" s="106">
        <v>0</v>
      </c>
      <c r="M27" s="105">
        <v>9</v>
      </c>
    </row>
    <row r="28" spans="1:13" ht="31.5" x14ac:dyDescent="0.25">
      <c r="A28" s="12" t="s">
        <v>11</v>
      </c>
      <c r="B28" s="31">
        <f t="shared" ref="B28:M28" si="0">SUM(B23:B27)</f>
        <v>31</v>
      </c>
      <c r="C28" s="31">
        <f t="shared" si="0"/>
        <v>0</v>
      </c>
      <c r="D28" s="31">
        <f t="shared" si="0"/>
        <v>44</v>
      </c>
      <c r="E28" s="31">
        <f t="shared" si="0"/>
        <v>53</v>
      </c>
      <c r="F28" s="31">
        <f t="shared" si="0"/>
        <v>19</v>
      </c>
      <c r="G28" s="31">
        <f t="shared" si="0"/>
        <v>71</v>
      </c>
      <c r="H28" s="31">
        <f t="shared" si="0"/>
        <v>28</v>
      </c>
      <c r="I28" s="31">
        <f t="shared" si="0"/>
        <v>80</v>
      </c>
      <c r="J28" s="31">
        <f t="shared" si="0"/>
        <v>53</v>
      </c>
      <c r="K28" s="31">
        <f t="shared" si="0"/>
        <v>109</v>
      </c>
      <c r="L28" s="31">
        <f t="shared" si="0"/>
        <v>7</v>
      </c>
      <c r="M28" s="32">
        <f t="shared" si="0"/>
        <v>34</v>
      </c>
    </row>
    <row r="29" spans="1:13" ht="31.5" x14ac:dyDescent="0.25">
      <c r="A29" s="7" t="s">
        <v>132</v>
      </c>
      <c r="B29" s="25" t="s">
        <v>5</v>
      </c>
      <c r="C29" s="25" t="s">
        <v>5</v>
      </c>
      <c r="D29" s="25" t="s">
        <v>5</v>
      </c>
      <c r="E29" s="25" t="s">
        <v>5</v>
      </c>
      <c r="F29" s="25" t="s">
        <v>5</v>
      </c>
      <c r="G29" s="25" t="s">
        <v>5</v>
      </c>
      <c r="H29" s="25" t="s">
        <v>5</v>
      </c>
      <c r="I29" s="25" t="s">
        <v>5</v>
      </c>
      <c r="J29" s="25" t="s">
        <v>5</v>
      </c>
      <c r="K29" s="25" t="s">
        <v>5</v>
      </c>
      <c r="L29" s="25" t="s">
        <v>5</v>
      </c>
      <c r="M29" s="26" t="s">
        <v>5</v>
      </c>
    </row>
    <row r="30" spans="1:13" x14ac:dyDescent="0.25">
      <c r="A30" s="9" t="s">
        <v>6</v>
      </c>
      <c r="B30" s="106">
        <v>0</v>
      </c>
      <c r="C30" s="106">
        <v>0</v>
      </c>
      <c r="D30" s="106">
        <v>0</v>
      </c>
      <c r="E30" s="106">
        <v>0</v>
      </c>
      <c r="F30" s="106">
        <v>7</v>
      </c>
      <c r="G30" s="106">
        <v>0</v>
      </c>
      <c r="H30" s="106">
        <v>2</v>
      </c>
      <c r="I30" s="106">
        <v>7</v>
      </c>
      <c r="J30" s="106">
        <v>0</v>
      </c>
      <c r="K30" s="106">
        <v>4</v>
      </c>
      <c r="L30" s="106">
        <v>4</v>
      </c>
      <c r="M30" s="105">
        <v>3</v>
      </c>
    </row>
    <row r="31" spans="1:13" x14ac:dyDescent="0.25">
      <c r="A31" s="9" t="s">
        <v>7</v>
      </c>
      <c r="B31" s="106">
        <v>0</v>
      </c>
      <c r="C31" s="106">
        <v>0</v>
      </c>
      <c r="D31" s="106">
        <v>0</v>
      </c>
      <c r="E31" s="106">
        <v>0</v>
      </c>
      <c r="F31" s="106">
        <v>0</v>
      </c>
      <c r="G31" s="106">
        <v>1</v>
      </c>
      <c r="H31" s="106">
        <v>1</v>
      </c>
      <c r="I31" s="106">
        <v>0</v>
      </c>
      <c r="J31" s="106">
        <v>6</v>
      </c>
      <c r="K31" s="106">
        <v>7</v>
      </c>
      <c r="L31" s="106">
        <v>0</v>
      </c>
      <c r="M31" s="105">
        <v>1</v>
      </c>
    </row>
    <row r="32" spans="1:13" x14ac:dyDescent="0.25">
      <c r="A32" s="9" t="s">
        <v>8</v>
      </c>
      <c r="B32" s="106">
        <v>0</v>
      </c>
      <c r="C32" s="106">
        <v>0</v>
      </c>
      <c r="D32" s="106">
        <v>4</v>
      </c>
      <c r="E32" s="106">
        <v>0</v>
      </c>
      <c r="F32" s="106">
        <v>0</v>
      </c>
      <c r="G32" s="106">
        <v>2</v>
      </c>
      <c r="H32" s="106">
        <v>1</v>
      </c>
      <c r="I32" s="106">
        <v>4</v>
      </c>
      <c r="J32" s="106">
        <v>7</v>
      </c>
      <c r="K32" s="106">
        <v>11</v>
      </c>
      <c r="L32" s="106">
        <v>0</v>
      </c>
      <c r="M32" s="105">
        <v>0</v>
      </c>
    </row>
    <row r="33" spans="1:13" x14ac:dyDescent="0.25">
      <c r="A33" s="9" t="s">
        <v>9</v>
      </c>
      <c r="B33" s="106">
        <v>6</v>
      </c>
      <c r="C33" s="106">
        <v>0</v>
      </c>
      <c r="D33" s="106">
        <v>13</v>
      </c>
      <c r="E33" s="106">
        <v>0</v>
      </c>
      <c r="F33" s="106">
        <v>0</v>
      </c>
      <c r="G33" s="106">
        <v>6</v>
      </c>
      <c r="H33" s="106">
        <v>8</v>
      </c>
      <c r="I33" s="106">
        <v>4</v>
      </c>
      <c r="J33" s="106">
        <v>3</v>
      </c>
      <c r="K33" s="106">
        <v>12</v>
      </c>
      <c r="L33" s="106">
        <v>0</v>
      </c>
      <c r="M33" s="105">
        <v>1</v>
      </c>
    </row>
    <row r="34" spans="1:13" x14ac:dyDescent="0.25">
      <c r="A34" s="9" t="s">
        <v>10</v>
      </c>
      <c r="B34" s="106">
        <v>1</v>
      </c>
      <c r="C34" s="106">
        <v>0</v>
      </c>
      <c r="D34" s="106">
        <v>4</v>
      </c>
      <c r="E34" s="106">
        <v>13</v>
      </c>
      <c r="F34" s="106">
        <v>1</v>
      </c>
      <c r="G34" s="106">
        <v>3</v>
      </c>
      <c r="H34" s="106">
        <v>12</v>
      </c>
      <c r="I34" s="106">
        <v>1</v>
      </c>
      <c r="J34" s="106">
        <v>1</v>
      </c>
      <c r="K34" s="106">
        <v>13</v>
      </c>
      <c r="L34" s="106">
        <v>0</v>
      </c>
      <c r="M34" s="105">
        <v>2</v>
      </c>
    </row>
    <row r="35" spans="1:13" ht="32.25" thickBot="1" x14ac:dyDescent="0.3">
      <c r="A35" s="14" t="s">
        <v>18</v>
      </c>
      <c r="B35" s="33">
        <f t="shared" ref="B35:M35" si="1">SUM(B30:B34)</f>
        <v>7</v>
      </c>
      <c r="C35" s="33">
        <f t="shared" si="1"/>
        <v>0</v>
      </c>
      <c r="D35" s="33">
        <f t="shared" si="1"/>
        <v>21</v>
      </c>
      <c r="E35" s="33">
        <f t="shared" si="1"/>
        <v>13</v>
      </c>
      <c r="F35" s="33">
        <f t="shared" si="1"/>
        <v>8</v>
      </c>
      <c r="G35" s="33">
        <f t="shared" si="1"/>
        <v>12</v>
      </c>
      <c r="H35" s="33">
        <f t="shared" si="1"/>
        <v>24</v>
      </c>
      <c r="I35" s="33">
        <f t="shared" si="1"/>
        <v>16</v>
      </c>
      <c r="J35" s="33">
        <f t="shared" si="1"/>
        <v>17</v>
      </c>
      <c r="K35" s="33">
        <f t="shared" si="1"/>
        <v>47</v>
      </c>
      <c r="L35" s="33">
        <f t="shared" si="1"/>
        <v>4</v>
      </c>
      <c r="M35" s="34">
        <f t="shared" si="1"/>
        <v>7</v>
      </c>
    </row>
    <row r="36" spans="1:13" ht="16.5" thickBot="1" x14ac:dyDescent="0.3">
      <c r="A36" s="15" t="s">
        <v>12</v>
      </c>
      <c r="B36" s="35">
        <f t="shared" ref="B36:M36" si="2">B35/B28</f>
        <v>0.22580645161290322</v>
      </c>
      <c r="C36" s="35" t="e">
        <f t="shared" si="2"/>
        <v>#DIV/0!</v>
      </c>
      <c r="D36" s="35">
        <f t="shared" si="2"/>
        <v>0.47727272727272729</v>
      </c>
      <c r="E36" s="35">
        <f t="shared" si="2"/>
        <v>0.24528301886792453</v>
      </c>
      <c r="F36" s="35">
        <f t="shared" si="2"/>
        <v>0.42105263157894735</v>
      </c>
      <c r="G36" s="35">
        <f t="shared" si="2"/>
        <v>0.16901408450704225</v>
      </c>
      <c r="H36" s="35">
        <f t="shared" si="2"/>
        <v>0.8571428571428571</v>
      </c>
      <c r="I36" s="35">
        <f t="shared" si="2"/>
        <v>0.2</v>
      </c>
      <c r="J36" s="35">
        <f t="shared" si="2"/>
        <v>0.32075471698113206</v>
      </c>
      <c r="K36" s="35">
        <f t="shared" si="2"/>
        <v>0.43119266055045874</v>
      </c>
      <c r="L36" s="35">
        <f t="shared" si="2"/>
        <v>0.5714285714285714</v>
      </c>
      <c r="M36" s="36">
        <f t="shared" si="2"/>
        <v>0.20588235294117646</v>
      </c>
    </row>
    <row r="37" spans="1:13" ht="16.5" thickBot="1" x14ac:dyDescent="0.3">
      <c r="A37" s="104" t="s">
        <v>13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9"/>
    </row>
    <row r="38" spans="1:13" ht="16.5" thickBot="1" x14ac:dyDescent="0.3">
      <c r="A38" s="16" t="s">
        <v>14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9"/>
    </row>
    <row r="39" spans="1:13" ht="16.5" thickBot="1" x14ac:dyDescent="0.3">
      <c r="A39" s="17" t="s">
        <v>15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9"/>
    </row>
    <row r="42" spans="1:13" x14ac:dyDescent="0.25">
      <c r="B42" t="s">
        <v>16</v>
      </c>
      <c r="C42" t="s">
        <v>17</v>
      </c>
      <c r="D42" t="s">
        <v>2</v>
      </c>
      <c r="E42" t="s">
        <v>4</v>
      </c>
      <c r="F42" t="s">
        <v>34</v>
      </c>
      <c r="G42" t="s">
        <v>150</v>
      </c>
      <c r="H42" t="s">
        <v>151</v>
      </c>
      <c r="I42" t="s">
        <v>152</v>
      </c>
    </row>
    <row r="43" spans="1:13" x14ac:dyDescent="0.25">
      <c r="B43">
        <v>3</v>
      </c>
      <c r="C43">
        <v>6</v>
      </c>
      <c r="D43" t="s">
        <v>3</v>
      </c>
      <c r="E43" t="s">
        <v>3</v>
      </c>
      <c r="F43" t="s">
        <v>134</v>
      </c>
      <c r="G43">
        <v>31</v>
      </c>
      <c r="H43">
        <v>7</v>
      </c>
      <c r="I43" s="45">
        <v>0.22580645161290322</v>
      </c>
    </row>
    <row r="44" spans="1:13" x14ac:dyDescent="0.25">
      <c r="B44">
        <v>3</v>
      </c>
      <c r="C44">
        <v>8</v>
      </c>
      <c r="D44" t="s">
        <v>3</v>
      </c>
      <c r="E44" t="s">
        <v>3</v>
      </c>
      <c r="F44" t="s">
        <v>134</v>
      </c>
      <c r="G44">
        <v>0</v>
      </c>
      <c r="H44">
        <v>0</v>
      </c>
      <c r="I44" s="45" t="e">
        <v>#DIV/0!</v>
      </c>
    </row>
    <row r="45" spans="1:13" x14ac:dyDescent="0.25">
      <c r="B45">
        <v>3</v>
      </c>
      <c r="C45">
        <v>21</v>
      </c>
      <c r="D45" t="s">
        <v>3</v>
      </c>
      <c r="E45" t="s">
        <v>3</v>
      </c>
      <c r="F45" t="s">
        <v>134</v>
      </c>
      <c r="G45">
        <v>44</v>
      </c>
      <c r="H45">
        <v>21</v>
      </c>
      <c r="I45" s="45">
        <v>0.47727272727272729</v>
      </c>
    </row>
    <row r="46" spans="1:13" x14ac:dyDescent="0.25">
      <c r="B46">
        <v>3</v>
      </c>
      <c r="C46">
        <v>25</v>
      </c>
      <c r="D46" t="s">
        <v>3</v>
      </c>
      <c r="E46" t="s">
        <v>3</v>
      </c>
      <c r="F46" t="s">
        <v>156</v>
      </c>
      <c r="G46">
        <v>53</v>
      </c>
      <c r="H46">
        <v>13</v>
      </c>
      <c r="I46" s="45">
        <v>0.24528301886792453</v>
      </c>
    </row>
    <row r="47" spans="1:13" x14ac:dyDescent="0.25">
      <c r="B47">
        <v>3</v>
      </c>
      <c r="C47">
        <v>33</v>
      </c>
      <c r="D47" t="s">
        <v>3</v>
      </c>
      <c r="E47" t="s">
        <v>3</v>
      </c>
      <c r="F47" t="s">
        <v>156</v>
      </c>
      <c r="G47">
        <v>19</v>
      </c>
      <c r="H47">
        <v>8</v>
      </c>
      <c r="I47" s="45">
        <v>0.42105263157894735</v>
      </c>
    </row>
    <row r="48" spans="1:13" x14ac:dyDescent="0.25">
      <c r="B48">
        <v>3</v>
      </c>
      <c r="C48">
        <v>35</v>
      </c>
      <c r="D48" t="s">
        <v>3</v>
      </c>
      <c r="E48" t="s">
        <v>3</v>
      </c>
      <c r="F48" t="s">
        <v>156</v>
      </c>
      <c r="G48">
        <v>71</v>
      </c>
      <c r="H48">
        <v>12</v>
      </c>
      <c r="I48" s="45">
        <v>0.16901408450704225</v>
      </c>
    </row>
    <row r="49" spans="2:9" x14ac:dyDescent="0.25">
      <c r="B49">
        <v>3</v>
      </c>
      <c r="C49">
        <v>38</v>
      </c>
      <c r="D49" t="s">
        <v>3</v>
      </c>
      <c r="E49" t="s">
        <v>3</v>
      </c>
      <c r="F49" t="s">
        <v>155</v>
      </c>
      <c r="G49">
        <v>28</v>
      </c>
      <c r="H49">
        <v>24</v>
      </c>
      <c r="I49" s="45">
        <v>0.8571428571428571</v>
      </c>
    </row>
    <row r="50" spans="2:9" x14ac:dyDescent="0.25">
      <c r="B50">
        <v>3</v>
      </c>
      <c r="C50">
        <v>40</v>
      </c>
      <c r="D50" t="s">
        <v>3</v>
      </c>
      <c r="E50" t="s">
        <v>214</v>
      </c>
      <c r="F50" t="s">
        <v>155</v>
      </c>
      <c r="G50">
        <v>80</v>
      </c>
      <c r="H50">
        <v>16</v>
      </c>
      <c r="I50" s="45">
        <v>0.2</v>
      </c>
    </row>
    <row r="51" spans="2:9" x14ac:dyDescent="0.25">
      <c r="B51">
        <v>3</v>
      </c>
      <c r="C51">
        <v>47</v>
      </c>
      <c r="D51" t="s">
        <v>3</v>
      </c>
      <c r="E51" t="s">
        <v>214</v>
      </c>
      <c r="F51" t="s">
        <v>155</v>
      </c>
      <c r="G51">
        <v>53</v>
      </c>
      <c r="H51">
        <v>17</v>
      </c>
      <c r="I51" s="45">
        <v>0.32075471698113206</v>
      </c>
    </row>
    <row r="52" spans="2:9" x14ac:dyDescent="0.25">
      <c r="B52">
        <v>3</v>
      </c>
      <c r="C52">
        <v>1</v>
      </c>
      <c r="D52" t="s">
        <v>3</v>
      </c>
      <c r="E52" t="s">
        <v>3</v>
      </c>
      <c r="F52" t="s">
        <v>154</v>
      </c>
      <c r="G52">
        <v>109</v>
      </c>
      <c r="H52">
        <v>47</v>
      </c>
      <c r="I52" s="45">
        <v>0.43119266055045874</v>
      </c>
    </row>
    <row r="53" spans="2:9" x14ac:dyDescent="0.25">
      <c r="B53">
        <v>3</v>
      </c>
      <c r="C53">
        <v>2</v>
      </c>
      <c r="D53" t="s">
        <v>3</v>
      </c>
      <c r="E53" t="s">
        <v>3</v>
      </c>
      <c r="F53" t="s">
        <v>154</v>
      </c>
      <c r="G53">
        <v>7</v>
      </c>
      <c r="H53">
        <v>4</v>
      </c>
      <c r="I53" s="45">
        <v>0.5714285714285714</v>
      </c>
    </row>
    <row r="54" spans="2:9" x14ac:dyDescent="0.25">
      <c r="B54">
        <v>3</v>
      </c>
      <c r="C54">
        <v>3</v>
      </c>
      <c r="D54" t="s">
        <v>3</v>
      </c>
      <c r="E54" t="s">
        <v>3</v>
      </c>
      <c r="F54" t="s">
        <v>154</v>
      </c>
      <c r="G54">
        <v>34</v>
      </c>
      <c r="H54">
        <v>7</v>
      </c>
      <c r="I54" s="45">
        <v>0.20588235294117646</v>
      </c>
    </row>
    <row r="55" spans="2:9" x14ac:dyDescent="0.25">
      <c r="I55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Pivot Table</vt:lpstr>
      <vt:lpstr>Aggregate</vt:lpstr>
      <vt:lpstr>Expt. 2 D12 NMJ Net</vt:lpstr>
      <vt:lpstr>Expt. 2 D12 Manual</vt:lpstr>
      <vt:lpstr>Expt. 2 24H NMJ Net</vt:lpstr>
      <vt:lpstr>Expt. 2 24H Manual</vt:lpstr>
      <vt:lpstr>Expt. 3 D12 NMJ Net</vt:lpstr>
      <vt:lpstr>Expt. 3 D12 Manual</vt:lpstr>
      <vt:lpstr>Expt. 3 24H NMJ Net</vt:lpstr>
      <vt:lpstr>Expt. 3 24H Manual</vt:lpstr>
      <vt:lpstr>Expt. 3 72H NMJ Net</vt:lpstr>
      <vt:lpstr>Expt. 3 72H Manual</vt:lpstr>
      <vt:lpstr>Expt. 4 D12 NMJ Net</vt:lpstr>
      <vt:lpstr>Expt. 4 D12 Manual</vt:lpstr>
      <vt:lpstr>Expt. 5 D12 NMJ Net</vt:lpstr>
      <vt:lpstr>Expt. 5 D12 NMJ Net + Checks</vt:lpstr>
      <vt:lpstr>Expt. 5 3H NMJ Net</vt:lpstr>
      <vt:lpstr>Expt. 5 3H NMJ Net + Checks</vt:lpstr>
      <vt:lpstr>Expt. 6 D12 NMJ Net + Checks</vt:lpstr>
      <vt:lpstr>Expt. 6 72H NMJ Net + Checks</vt:lpstr>
      <vt:lpstr>Expt. 7 (Cell Val.)</vt:lpstr>
      <vt:lpstr>Expt. 8 D12 NMJ Net + Checks</vt:lpstr>
      <vt:lpstr>Expt. 8 72H</vt:lpstr>
      <vt:lpstr>Expt. 9 D12 NMJ Net + Checks</vt:lpstr>
      <vt:lpstr>Expt. 9 72H NMJ Net</vt:lpstr>
      <vt:lpstr>Expt. 1 (M1.1 Expt.8) NMJ Net</vt:lpstr>
      <vt:lpstr>Expt. 12 D13</vt:lpstr>
      <vt:lpstr>Expt. 13 NMJ Net + Checks</vt:lpstr>
      <vt:lpstr>Expt. 14 NMJ Net + Checks</vt:lpstr>
      <vt:lpstr>Expt. 16 Sequential</vt:lpstr>
      <vt:lpstr>Expt. 16 Complex</vt:lpstr>
      <vt:lpstr>Expt. 16 Botox</vt:lpstr>
      <vt:lpstr>Expt. 17 Sequential</vt:lpstr>
      <vt:lpstr>Expt. 18 D12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Caitlyn Niccum</dc:creator>
  <cp:lastModifiedBy>Caitlyn Niccum</cp:lastModifiedBy>
  <dcterms:created xsi:type="dcterms:W3CDTF">2023-11-10T14:14:32Z</dcterms:created>
  <dcterms:modified xsi:type="dcterms:W3CDTF">2025-04-28T19:06:11Z</dcterms:modified>
</cp:coreProperties>
</file>