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widdicks\Dropbox\Martin Work\Teaching\FIN514\2017Fall\"/>
    </mc:Choice>
  </mc:AlternateContent>
  <bookViews>
    <workbookView xWindow="0" yWindow="0" windowWidth="24720" windowHeight="15555" tabRatio="500"/>
  </bookViews>
  <sheets>
    <sheet name="European" sheetId="1" r:id="rId1"/>
    <sheet name="Asian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B23" i="2"/>
  <c r="C23" i="2"/>
  <c r="D23" i="2"/>
  <c r="E23" i="2"/>
  <c r="F23" i="2"/>
  <c r="G23" i="2"/>
  <c r="H23" i="2"/>
  <c r="I23" i="2"/>
  <c r="J23" i="2"/>
  <c r="K23" i="2"/>
  <c r="L23" i="2"/>
  <c r="M23" i="2"/>
  <c r="B24" i="2"/>
  <c r="C24" i="2"/>
  <c r="D24" i="2"/>
  <c r="E24" i="2"/>
  <c r="F24" i="2"/>
  <c r="G24" i="2"/>
  <c r="H24" i="2"/>
  <c r="I24" i="2"/>
  <c r="J24" i="2"/>
  <c r="K24" i="2"/>
  <c r="L24" i="2"/>
  <c r="M24" i="2"/>
  <c r="B25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D26" i="2"/>
  <c r="E26" i="2"/>
  <c r="F26" i="2"/>
  <c r="G26" i="2"/>
  <c r="H26" i="2"/>
  <c r="I26" i="2"/>
  <c r="J26" i="2"/>
  <c r="K26" i="2"/>
  <c r="L26" i="2"/>
  <c r="M26" i="2"/>
  <c r="B27" i="2"/>
  <c r="C27" i="2"/>
  <c r="D27" i="2"/>
  <c r="E27" i="2"/>
  <c r="F27" i="2"/>
  <c r="G27" i="2"/>
  <c r="H27" i="2"/>
  <c r="I27" i="2"/>
  <c r="J27" i="2"/>
  <c r="K27" i="2"/>
  <c r="L27" i="2"/>
  <c r="M27" i="2"/>
  <c r="B28" i="2"/>
  <c r="C28" i="2"/>
  <c r="D28" i="2"/>
  <c r="E28" i="2"/>
  <c r="F28" i="2"/>
  <c r="G28" i="2"/>
  <c r="H28" i="2"/>
  <c r="I28" i="2"/>
  <c r="J28" i="2"/>
  <c r="K28" i="2"/>
  <c r="L28" i="2"/>
  <c r="M28" i="2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B31" i="2"/>
  <c r="C31" i="2"/>
  <c r="D31" i="2"/>
  <c r="E31" i="2"/>
  <c r="F31" i="2"/>
  <c r="G31" i="2"/>
  <c r="H31" i="2"/>
  <c r="I31" i="2"/>
  <c r="J31" i="2"/>
  <c r="K31" i="2"/>
  <c r="L31" i="2"/>
  <c r="M31" i="2"/>
  <c r="B32" i="2"/>
  <c r="C32" i="2"/>
  <c r="D32" i="2"/>
  <c r="E32" i="2"/>
  <c r="F32" i="2"/>
  <c r="G32" i="2"/>
  <c r="H32" i="2"/>
  <c r="I32" i="2"/>
  <c r="J32" i="2"/>
  <c r="K32" i="2"/>
  <c r="L32" i="2"/>
  <c r="M32" i="2"/>
  <c r="B33" i="2"/>
  <c r="C33" i="2"/>
  <c r="D33" i="2"/>
  <c r="E33" i="2"/>
  <c r="F33" i="2"/>
  <c r="G33" i="2"/>
  <c r="H33" i="2"/>
  <c r="I33" i="2"/>
  <c r="J33" i="2"/>
  <c r="K33" i="2"/>
  <c r="L33" i="2"/>
  <c r="M33" i="2"/>
  <c r="B34" i="2"/>
  <c r="C34" i="2"/>
  <c r="D34" i="2"/>
  <c r="E34" i="2"/>
  <c r="F34" i="2"/>
  <c r="G34" i="2"/>
  <c r="H34" i="2"/>
  <c r="I34" i="2"/>
  <c r="J34" i="2"/>
  <c r="K34" i="2"/>
  <c r="L34" i="2"/>
  <c r="M34" i="2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F36" i="2"/>
  <c r="G36" i="2"/>
  <c r="H36" i="2"/>
  <c r="I36" i="2"/>
  <c r="J36" i="2"/>
  <c r="K36" i="2"/>
  <c r="L36" i="2"/>
  <c r="M36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39" i="2"/>
  <c r="C39" i="2"/>
  <c r="D39" i="2"/>
  <c r="E39" i="2"/>
  <c r="F39" i="2"/>
  <c r="G39" i="2"/>
  <c r="H39" i="2"/>
  <c r="I39" i="2"/>
  <c r="J39" i="2"/>
  <c r="K39" i="2"/>
  <c r="L39" i="2"/>
  <c r="M39" i="2"/>
  <c r="B40" i="2"/>
  <c r="C40" i="2"/>
  <c r="D40" i="2"/>
  <c r="E40" i="2"/>
  <c r="F40" i="2"/>
  <c r="G40" i="2"/>
  <c r="H40" i="2"/>
  <c r="I40" i="2"/>
  <c r="J40" i="2"/>
  <c r="K40" i="2"/>
  <c r="L40" i="2"/>
  <c r="M40" i="2"/>
  <c r="B41" i="2"/>
  <c r="C41" i="2"/>
  <c r="D41" i="2"/>
  <c r="E41" i="2"/>
  <c r="F41" i="2"/>
  <c r="G41" i="2"/>
  <c r="H41" i="2"/>
  <c r="I41" i="2"/>
  <c r="J41" i="2"/>
  <c r="K41" i="2"/>
  <c r="L41" i="2"/>
  <c r="M41" i="2"/>
  <c r="B42" i="2"/>
  <c r="C42" i="2"/>
  <c r="D42" i="2"/>
  <c r="E42" i="2"/>
  <c r="F42" i="2"/>
  <c r="G42" i="2"/>
  <c r="H42" i="2"/>
  <c r="I42" i="2"/>
  <c r="J42" i="2"/>
  <c r="K42" i="2"/>
  <c r="L42" i="2"/>
  <c r="M42" i="2"/>
  <c r="B43" i="2"/>
  <c r="C43" i="2"/>
  <c r="D43" i="2"/>
  <c r="E43" i="2"/>
  <c r="F43" i="2"/>
  <c r="G43" i="2"/>
  <c r="H43" i="2"/>
  <c r="I43" i="2"/>
  <c r="J43" i="2"/>
  <c r="K43" i="2"/>
  <c r="L43" i="2"/>
  <c r="M43" i="2"/>
  <c r="B44" i="2"/>
  <c r="C44" i="2"/>
  <c r="D44" i="2"/>
  <c r="E44" i="2"/>
  <c r="F44" i="2"/>
  <c r="G44" i="2"/>
  <c r="H44" i="2"/>
  <c r="I44" i="2"/>
  <c r="J44" i="2"/>
  <c r="K44" i="2"/>
  <c r="L44" i="2"/>
  <c r="M44" i="2"/>
  <c r="B45" i="2"/>
  <c r="C45" i="2"/>
  <c r="D45" i="2"/>
  <c r="E45" i="2"/>
  <c r="F45" i="2"/>
  <c r="G45" i="2"/>
  <c r="H45" i="2"/>
  <c r="I45" i="2"/>
  <c r="J45" i="2"/>
  <c r="K45" i="2"/>
  <c r="L45" i="2"/>
  <c r="M45" i="2"/>
  <c r="B46" i="2"/>
  <c r="C46" i="2"/>
  <c r="D46" i="2"/>
  <c r="E46" i="2"/>
  <c r="F46" i="2"/>
  <c r="G46" i="2"/>
  <c r="H46" i="2"/>
  <c r="I46" i="2"/>
  <c r="J46" i="2"/>
  <c r="K46" i="2"/>
  <c r="L46" i="2"/>
  <c r="M46" i="2"/>
  <c r="B47" i="2"/>
  <c r="C47" i="2"/>
  <c r="D47" i="2"/>
  <c r="E47" i="2"/>
  <c r="F47" i="2"/>
  <c r="G47" i="2"/>
  <c r="H47" i="2"/>
  <c r="I47" i="2"/>
  <c r="J47" i="2"/>
  <c r="K47" i="2"/>
  <c r="L47" i="2"/>
  <c r="M47" i="2"/>
  <c r="B48" i="2"/>
  <c r="C48" i="2"/>
  <c r="D48" i="2"/>
  <c r="E48" i="2"/>
  <c r="F48" i="2"/>
  <c r="G48" i="2"/>
  <c r="H48" i="2"/>
  <c r="I48" i="2"/>
  <c r="J48" i="2"/>
  <c r="K48" i="2"/>
  <c r="L48" i="2"/>
  <c r="M48" i="2"/>
  <c r="B49" i="2"/>
  <c r="C49" i="2"/>
  <c r="D49" i="2"/>
  <c r="E49" i="2"/>
  <c r="F49" i="2"/>
  <c r="G49" i="2"/>
  <c r="H49" i="2"/>
  <c r="I49" i="2"/>
  <c r="J49" i="2"/>
  <c r="K49" i="2"/>
  <c r="L49" i="2"/>
  <c r="M49" i="2"/>
  <c r="B50" i="2"/>
  <c r="C50" i="2"/>
  <c r="D50" i="2"/>
  <c r="E50" i="2"/>
  <c r="F50" i="2"/>
  <c r="G50" i="2"/>
  <c r="H50" i="2"/>
  <c r="I50" i="2"/>
  <c r="J50" i="2"/>
  <c r="K50" i="2"/>
  <c r="L50" i="2"/>
  <c r="M50" i="2"/>
  <c r="B51" i="2"/>
  <c r="C51" i="2"/>
  <c r="D51" i="2"/>
  <c r="E51" i="2"/>
  <c r="F51" i="2"/>
  <c r="G51" i="2"/>
  <c r="H51" i="2"/>
  <c r="I51" i="2"/>
  <c r="J51" i="2"/>
  <c r="K51" i="2"/>
  <c r="L51" i="2"/>
  <c r="M51" i="2"/>
  <c r="B52" i="2"/>
  <c r="C52" i="2"/>
  <c r="D52" i="2"/>
  <c r="E52" i="2"/>
  <c r="F52" i="2"/>
  <c r="G52" i="2"/>
  <c r="H52" i="2"/>
  <c r="I52" i="2"/>
  <c r="J52" i="2"/>
  <c r="K52" i="2"/>
  <c r="L52" i="2"/>
  <c r="M52" i="2"/>
  <c r="B53" i="2"/>
  <c r="C53" i="2"/>
  <c r="D53" i="2"/>
  <c r="E53" i="2"/>
  <c r="F53" i="2"/>
  <c r="G53" i="2"/>
  <c r="H53" i="2"/>
  <c r="I53" i="2"/>
  <c r="J53" i="2"/>
  <c r="K53" i="2"/>
  <c r="L53" i="2"/>
  <c r="M53" i="2"/>
  <c r="B54" i="2"/>
  <c r="C54" i="2"/>
  <c r="D54" i="2"/>
  <c r="E54" i="2"/>
  <c r="F54" i="2"/>
  <c r="G54" i="2"/>
  <c r="H54" i="2"/>
  <c r="I54" i="2"/>
  <c r="J54" i="2"/>
  <c r="K54" i="2"/>
  <c r="L54" i="2"/>
  <c r="M54" i="2"/>
  <c r="B55" i="2"/>
  <c r="C55" i="2"/>
  <c r="D55" i="2"/>
  <c r="E55" i="2"/>
  <c r="F55" i="2"/>
  <c r="G55" i="2"/>
  <c r="H55" i="2"/>
  <c r="I55" i="2"/>
  <c r="J55" i="2"/>
  <c r="K55" i="2"/>
  <c r="L55" i="2"/>
  <c r="M55" i="2"/>
  <c r="B56" i="2"/>
  <c r="C56" i="2"/>
  <c r="D56" i="2"/>
  <c r="E56" i="2"/>
  <c r="F56" i="2"/>
  <c r="G56" i="2"/>
  <c r="H56" i="2"/>
  <c r="I56" i="2"/>
  <c r="J56" i="2"/>
  <c r="K56" i="2"/>
  <c r="L56" i="2"/>
  <c r="M56" i="2"/>
  <c r="B57" i="2"/>
  <c r="C57" i="2"/>
  <c r="D57" i="2"/>
  <c r="E57" i="2"/>
  <c r="F57" i="2"/>
  <c r="G57" i="2"/>
  <c r="H57" i="2"/>
  <c r="I57" i="2"/>
  <c r="J57" i="2"/>
  <c r="K57" i="2"/>
  <c r="L57" i="2"/>
  <c r="M57" i="2"/>
  <c r="B58" i="2"/>
  <c r="C58" i="2"/>
  <c r="D58" i="2"/>
  <c r="E58" i="2"/>
  <c r="F58" i="2"/>
  <c r="G58" i="2"/>
  <c r="H58" i="2"/>
  <c r="I58" i="2"/>
  <c r="J58" i="2"/>
  <c r="K58" i="2"/>
  <c r="L58" i="2"/>
  <c r="M58" i="2"/>
  <c r="B59" i="2"/>
  <c r="C59" i="2"/>
  <c r="D59" i="2"/>
  <c r="E59" i="2"/>
  <c r="F59" i="2"/>
  <c r="G59" i="2"/>
  <c r="H59" i="2"/>
  <c r="I59" i="2"/>
  <c r="J59" i="2"/>
  <c r="K59" i="2"/>
  <c r="L59" i="2"/>
  <c r="M59" i="2"/>
  <c r="B60" i="2"/>
  <c r="C60" i="2"/>
  <c r="D60" i="2"/>
  <c r="E60" i="2"/>
  <c r="F60" i="2"/>
  <c r="G60" i="2"/>
  <c r="H60" i="2"/>
  <c r="I60" i="2"/>
  <c r="J60" i="2"/>
  <c r="K60" i="2"/>
  <c r="L60" i="2"/>
  <c r="M60" i="2"/>
  <c r="B61" i="2"/>
  <c r="C61" i="2"/>
  <c r="D61" i="2"/>
  <c r="E61" i="2"/>
  <c r="F61" i="2"/>
  <c r="G61" i="2"/>
  <c r="H61" i="2"/>
  <c r="I61" i="2"/>
  <c r="J61" i="2"/>
  <c r="K61" i="2"/>
  <c r="L61" i="2"/>
  <c r="M61" i="2"/>
  <c r="B62" i="2"/>
  <c r="C62" i="2"/>
  <c r="D62" i="2"/>
  <c r="E62" i="2"/>
  <c r="F62" i="2"/>
  <c r="G62" i="2"/>
  <c r="H62" i="2"/>
  <c r="I62" i="2"/>
  <c r="J62" i="2"/>
  <c r="K62" i="2"/>
  <c r="L62" i="2"/>
  <c r="M62" i="2"/>
  <c r="B63" i="2"/>
  <c r="C63" i="2"/>
  <c r="D63" i="2"/>
  <c r="E63" i="2"/>
  <c r="F63" i="2"/>
  <c r="G63" i="2"/>
  <c r="H63" i="2"/>
  <c r="I63" i="2"/>
  <c r="J63" i="2"/>
  <c r="K63" i="2"/>
  <c r="L63" i="2"/>
  <c r="M63" i="2"/>
  <c r="B64" i="2"/>
  <c r="C64" i="2"/>
  <c r="D64" i="2"/>
  <c r="E64" i="2"/>
  <c r="F64" i="2"/>
  <c r="G64" i="2"/>
  <c r="H64" i="2"/>
  <c r="I64" i="2"/>
  <c r="J64" i="2"/>
  <c r="K64" i="2"/>
  <c r="L64" i="2"/>
  <c r="M64" i="2"/>
  <c r="B65" i="2"/>
  <c r="C65" i="2"/>
  <c r="D65" i="2"/>
  <c r="E65" i="2"/>
  <c r="F65" i="2"/>
  <c r="G65" i="2"/>
  <c r="H65" i="2"/>
  <c r="I65" i="2"/>
  <c r="J65" i="2"/>
  <c r="K65" i="2"/>
  <c r="L65" i="2"/>
  <c r="M65" i="2"/>
  <c r="B66" i="2"/>
  <c r="C66" i="2"/>
  <c r="D66" i="2"/>
  <c r="E66" i="2"/>
  <c r="F66" i="2"/>
  <c r="G66" i="2"/>
  <c r="H66" i="2"/>
  <c r="I66" i="2"/>
  <c r="J66" i="2"/>
  <c r="K66" i="2"/>
  <c r="L66" i="2"/>
  <c r="M66" i="2"/>
  <c r="B67" i="2"/>
  <c r="C67" i="2"/>
  <c r="D67" i="2"/>
  <c r="E67" i="2"/>
  <c r="F67" i="2"/>
  <c r="G67" i="2"/>
  <c r="H67" i="2"/>
  <c r="I67" i="2"/>
  <c r="J67" i="2"/>
  <c r="K67" i="2"/>
  <c r="L67" i="2"/>
  <c r="M67" i="2"/>
  <c r="B68" i="2"/>
  <c r="C68" i="2"/>
  <c r="D68" i="2"/>
  <c r="E68" i="2"/>
  <c r="F68" i="2"/>
  <c r="G68" i="2"/>
  <c r="H68" i="2"/>
  <c r="I68" i="2"/>
  <c r="J68" i="2"/>
  <c r="K68" i="2"/>
  <c r="L68" i="2"/>
  <c r="M68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71" i="2"/>
  <c r="C71" i="2"/>
  <c r="D71" i="2"/>
  <c r="E71" i="2"/>
  <c r="F71" i="2"/>
  <c r="G71" i="2"/>
  <c r="H71" i="2"/>
  <c r="I71" i="2"/>
  <c r="J71" i="2"/>
  <c r="K71" i="2"/>
  <c r="L71" i="2"/>
  <c r="M71" i="2"/>
  <c r="B72" i="2"/>
  <c r="C72" i="2"/>
  <c r="D72" i="2"/>
  <c r="E72" i="2"/>
  <c r="F72" i="2"/>
  <c r="G72" i="2"/>
  <c r="H72" i="2"/>
  <c r="I72" i="2"/>
  <c r="J72" i="2"/>
  <c r="K72" i="2"/>
  <c r="L72" i="2"/>
  <c r="M72" i="2"/>
  <c r="B73" i="2"/>
  <c r="C73" i="2"/>
  <c r="D73" i="2"/>
  <c r="E73" i="2"/>
  <c r="F73" i="2"/>
  <c r="G73" i="2"/>
  <c r="H73" i="2"/>
  <c r="I73" i="2"/>
  <c r="J73" i="2"/>
  <c r="K73" i="2"/>
  <c r="L73" i="2"/>
  <c r="M73" i="2"/>
  <c r="B74" i="2"/>
  <c r="C74" i="2"/>
  <c r="D74" i="2"/>
  <c r="E74" i="2"/>
  <c r="F74" i="2"/>
  <c r="G74" i="2"/>
  <c r="H74" i="2"/>
  <c r="I74" i="2"/>
  <c r="J74" i="2"/>
  <c r="K74" i="2"/>
  <c r="L74" i="2"/>
  <c r="M74" i="2"/>
  <c r="B75" i="2"/>
  <c r="C75" i="2"/>
  <c r="D75" i="2"/>
  <c r="E75" i="2"/>
  <c r="F75" i="2"/>
  <c r="G75" i="2"/>
  <c r="H75" i="2"/>
  <c r="I75" i="2"/>
  <c r="J75" i="2"/>
  <c r="K75" i="2"/>
  <c r="L75" i="2"/>
  <c r="M75" i="2"/>
  <c r="B76" i="2"/>
  <c r="C76" i="2"/>
  <c r="D76" i="2"/>
  <c r="E76" i="2"/>
  <c r="F76" i="2"/>
  <c r="G76" i="2"/>
  <c r="H76" i="2"/>
  <c r="I76" i="2"/>
  <c r="J76" i="2"/>
  <c r="K76" i="2"/>
  <c r="L76" i="2"/>
  <c r="M76" i="2"/>
  <c r="B77" i="2"/>
  <c r="C77" i="2"/>
  <c r="D77" i="2"/>
  <c r="E77" i="2"/>
  <c r="F77" i="2"/>
  <c r="G77" i="2"/>
  <c r="H77" i="2"/>
  <c r="I77" i="2"/>
  <c r="J77" i="2"/>
  <c r="K77" i="2"/>
  <c r="L77" i="2"/>
  <c r="M77" i="2"/>
  <c r="B78" i="2"/>
  <c r="C78" i="2"/>
  <c r="D78" i="2"/>
  <c r="E78" i="2"/>
  <c r="F78" i="2"/>
  <c r="G78" i="2"/>
  <c r="H78" i="2"/>
  <c r="I78" i="2"/>
  <c r="J78" i="2"/>
  <c r="K78" i="2"/>
  <c r="L78" i="2"/>
  <c r="M78" i="2"/>
  <c r="B79" i="2"/>
  <c r="C79" i="2"/>
  <c r="D79" i="2"/>
  <c r="E79" i="2"/>
  <c r="F79" i="2"/>
  <c r="G79" i="2"/>
  <c r="H79" i="2"/>
  <c r="I79" i="2"/>
  <c r="J79" i="2"/>
  <c r="K79" i="2"/>
  <c r="L79" i="2"/>
  <c r="M79" i="2"/>
  <c r="B80" i="2"/>
  <c r="C80" i="2"/>
  <c r="D80" i="2"/>
  <c r="E80" i="2"/>
  <c r="F80" i="2"/>
  <c r="G80" i="2"/>
  <c r="H80" i="2"/>
  <c r="I80" i="2"/>
  <c r="J80" i="2"/>
  <c r="K80" i="2"/>
  <c r="L80" i="2"/>
  <c r="M80" i="2"/>
  <c r="B81" i="2"/>
  <c r="C81" i="2"/>
  <c r="D81" i="2"/>
  <c r="E81" i="2"/>
  <c r="F81" i="2"/>
  <c r="G81" i="2"/>
  <c r="H81" i="2"/>
  <c r="I81" i="2"/>
  <c r="J81" i="2"/>
  <c r="K81" i="2"/>
  <c r="L81" i="2"/>
  <c r="M81" i="2"/>
  <c r="B82" i="2"/>
  <c r="C82" i="2"/>
  <c r="D82" i="2"/>
  <c r="E82" i="2"/>
  <c r="F82" i="2"/>
  <c r="G82" i="2"/>
  <c r="H82" i="2"/>
  <c r="I82" i="2"/>
  <c r="J82" i="2"/>
  <c r="K82" i="2"/>
  <c r="L82" i="2"/>
  <c r="M82" i="2"/>
  <c r="B83" i="2"/>
  <c r="C83" i="2"/>
  <c r="D83" i="2"/>
  <c r="E83" i="2"/>
  <c r="F83" i="2"/>
  <c r="G83" i="2"/>
  <c r="H83" i="2"/>
  <c r="I83" i="2"/>
  <c r="J83" i="2"/>
  <c r="K83" i="2"/>
  <c r="L83" i="2"/>
  <c r="M83" i="2"/>
  <c r="B84" i="2"/>
  <c r="C84" i="2"/>
  <c r="D84" i="2"/>
  <c r="E84" i="2"/>
  <c r="F84" i="2"/>
  <c r="G84" i="2"/>
  <c r="H84" i="2"/>
  <c r="I84" i="2"/>
  <c r="J84" i="2"/>
  <c r="K84" i="2"/>
  <c r="L84" i="2"/>
  <c r="M84" i="2"/>
  <c r="B85" i="2"/>
  <c r="C85" i="2"/>
  <c r="D85" i="2"/>
  <c r="E85" i="2"/>
  <c r="F85" i="2"/>
  <c r="G85" i="2"/>
  <c r="H85" i="2"/>
  <c r="I85" i="2"/>
  <c r="J85" i="2"/>
  <c r="K85" i="2"/>
  <c r="L85" i="2"/>
  <c r="M85" i="2"/>
  <c r="B86" i="2"/>
  <c r="C86" i="2"/>
  <c r="D86" i="2"/>
  <c r="E86" i="2"/>
  <c r="F86" i="2"/>
  <c r="G86" i="2"/>
  <c r="H86" i="2"/>
  <c r="I86" i="2"/>
  <c r="J86" i="2"/>
  <c r="K86" i="2"/>
  <c r="L86" i="2"/>
  <c r="M86" i="2"/>
  <c r="B87" i="2"/>
  <c r="C87" i="2"/>
  <c r="D87" i="2"/>
  <c r="E87" i="2"/>
  <c r="F87" i="2"/>
  <c r="G87" i="2"/>
  <c r="H87" i="2"/>
  <c r="I87" i="2"/>
  <c r="J87" i="2"/>
  <c r="K87" i="2"/>
  <c r="L87" i="2"/>
  <c r="M87" i="2"/>
  <c r="B88" i="2"/>
  <c r="C88" i="2"/>
  <c r="D88" i="2"/>
  <c r="E88" i="2"/>
  <c r="F88" i="2"/>
  <c r="G88" i="2"/>
  <c r="H88" i="2"/>
  <c r="I88" i="2"/>
  <c r="J88" i="2"/>
  <c r="K88" i="2"/>
  <c r="L88" i="2"/>
  <c r="M88" i="2"/>
  <c r="B89" i="2"/>
  <c r="C89" i="2"/>
  <c r="D89" i="2"/>
  <c r="E89" i="2"/>
  <c r="F89" i="2"/>
  <c r="G89" i="2"/>
  <c r="H89" i="2"/>
  <c r="I89" i="2"/>
  <c r="J89" i="2"/>
  <c r="K89" i="2"/>
  <c r="L89" i="2"/>
  <c r="M89" i="2"/>
  <c r="B90" i="2"/>
  <c r="C90" i="2"/>
  <c r="D90" i="2"/>
  <c r="E90" i="2"/>
  <c r="F90" i="2"/>
  <c r="G90" i="2"/>
  <c r="H90" i="2"/>
  <c r="I90" i="2"/>
  <c r="J90" i="2"/>
  <c r="K90" i="2"/>
  <c r="L90" i="2"/>
  <c r="M90" i="2"/>
  <c r="B91" i="2"/>
  <c r="C91" i="2"/>
  <c r="D91" i="2"/>
  <c r="E91" i="2"/>
  <c r="F91" i="2"/>
  <c r="G91" i="2"/>
  <c r="H91" i="2"/>
  <c r="I91" i="2"/>
  <c r="J91" i="2"/>
  <c r="K91" i="2"/>
  <c r="L91" i="2"/>
  <c r="M91" i="2"/>
  <c r="B92" i="2"/>
  <c r="C92" i="2"/>
  <c r="D92" i="2"/>
  <c r="E92" i="2"/>
  <c r="F92" i="2"/>
  <c r="G92" i="2"/>
  <c r="H92" i="2"/>
  <c r="I92" i="2"/>
  <c r="J92" i="2"/>
  <c r="K92" i="2"/>
  <c r="L92" i="2"/>
  <c r="M92" i="2"/>
  <c r="B93" i="2"/>
  <c r="C93" i="2"/>
  <c r="D93" i="2"/>
  <c r="E93" i="2"/>
  <c r="F93" i="2"/>
  <c r="G93" i="2"/>
  <c r="H93" i="2"/>
  <c r="I93" i="2"/>
  <c r="J93" i="2"/>
  <c r="K93" i="2"/>
  <c r="L93" i="2"/>
  <c r="M93" i="2"/>
  <c r="B94" i="2"/>
  <c r="C94" i="2"/>
  <c r="D94" i="2"/>
  <c r="E94" i="2"/>
  <c r="F94" i="2"/>
  <c r="G94" i="2"/>
  <c r="H94" i="2"/>
  <c r="I94" i="2"/>
  <c r="J94" i="2"/>
  <c r="K94" i="2"/>
  <c r="L94" i="2"/>
  <c r="M94" i="2"/>
  <c r="B95" i="2"/>
  <c r="C95" i="2"/>
  <c r="D95" i="2"/>
  <c r="E95" i="2"/>
  <c r="F95" i="2"/>
  <c r="G95" i="2"/>
  <c r="H95" i="2"/>
  <c r="I95" i="2"/>
  <c r="J95" i="2"/>
  <c r="K95" i="2"/>
  <c r="L95" i="2"/>
  <c r="M95" i="2"/>
  <c r="B96" i="2"/>
  <c r="C96" i="2"/>
  <c r="D96" i="2"/>
  <c r="E96" i="2"/>
  <c r="F96" i="2"/>
  <c r="G96" i="2"/>
  <c r="H96" i="2"/>
  <c r="I96" i="2"/>
  <c r="J96" i="2"/>
  <c r="K96" i="2"/>
  <c r="L96" i="2"/>
  <c r="M96" i="2"/>
  <c r="B97" i="2"/>
  <c r="C97" i="2"/>
  <c r="D97" i="2"/>
  <c r="E97" i="2"/>
  <c r="F97" i="2"/>
  <c r="G97" i="2"/>
  <c r="H97" i="2"/>
  <c r="I97" i="2"/>
  <c r="J97" i="2"/>
  <c r="K97" i="2"/>
  <c r="L97" i="2"/>
  <c r="M97" i="2"/>
  <c r="B98" i="2"/>
  <c r="C98" i="2"/>
  <c r="D98" i="2"/>
  <c r="E98" i="2"/>
  <c r="F98" i="2"/>
  <c r="G98" i="2"/>
  <c r="H98" i="2"/>
  <c r="I98" i="2"/>
  <c r="J98" i="2"/>
  <c r="K98" i="2"/>
  <c r="L98" i="2"/>
  <c r="M98" i="2"/>
  <c r="B99" i="2"/>
  <c r="C99" i="2"/>
  <c r="D99" i="2"/>
  <c r="E99" i="2"/>
  <c r="F99" i="2"/>
  <c r="G99" i="2"/>
  <c r="H99" i="2"/>
  <c r="I99" i="2"/>
  <c r="J99" i="2"/>
  <c r="K99" i="2"/>
  <c r="L99" i="2"/>
  <c r="M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B9" i="1"/>
  <c r="C9" i="1" s="1"/>
  <c r="D9" i="1" s="1"/>
  <c r="E9" i="1" s="1"/>
  <c r="B10" i="1"/>
  <c r="C10" i="1" s="1"/>
  <c r="D10" i="1" s="1"/>
  <c r="E10" i="1" s="1"/>
  <c r="B11" i="1"/>
  <c r="C11" i="1" s="1"/>
  <c r="D11" i="1" s="1"/>
  <c r="E11" i="1" s="1"/>
  <c r="B12" i="1"/>
  <c r="C12" i="1" s="1"/>
  <c r="D12" i="1" s="1"/>
  <c r="E12" i="1" s="1"/>
  <c r="B13" i="1"/>
  <c r="C13" i="1" s="1"/>
  <c r="D13" i="1" s="1"/>
  <c r="E13" i="1" s="1"/>
  <c r="B14" i="1"/>
  <c r="C14" i="1" s="1"/>
  <c r="D14" i="1" s="1"/>
  <c r="E14" i="1" s="1"/>
  <c r="B15" i="1"/>
  <c r="C15" i="1" s="1"/>
  <c r="D15" i="1" s="1"/>
  <c r="E15" i="1" s="1"/>
  <c r="B16" i="1"/>
  <c r="C16" i="1" s="1"/>
  <c r="D16" i="1" s="1"/>
  <c r="E16" i="1" s="1"/>
  <c r="B17" i="1"/>
  <c r="C17" i="1" s="1"/>
  <c r="D17" i="1" s="1"/>
  <c r="E17" i="1" s="1"/>
  <c r="B18" i="1"/>
  <c r="C18" i="1" s="1"/>
  <c r="D18" i="1" s="1"/>
  <c r="E18" i="1" s="1"/>
  <c r="B19" i="1"/>
  <c r="C19" i="1" s="1"/>
  <c r="D19" i="1" s="1"/>
  <c r="E19" i="1" s="1"/>
  <c r="B20" i="1"/>
  <c r="C20" i="1" s="1"/>
  <c r="D20" i="1" s="1"/>
  <c r="E20" i="1" s="1"/>
  <c r="B21" i="1"/>
  <c r="C21" i="1" s="1"/>
  <c r="D21" i="1" s="1"/>
  <c r="E21" i="1" s="1"/>
  <c r="B22" i="1"/>
  <c r="C22" i="1" s="1"/>
  <c r="D22" i="1" s="1"/>
  <c r="E22" i="1" s="1"/>
  <c r="B23" i="1"/>
  <c r="C23" i="1" s="1"/>
  <c r="D23" i="1" s="1"/>
  <c r="E23" i="1" s="1"/>
  <c r="B24" i="1"/>
  <c r="C24" i="1" s="1"/>
  <c r="D24" i="1" s="1"/>
  <c r="E24" i="1" s="1"/>
  <c r="B25" i="1"/>
  <c r="C25" i="1" s="1"/>
  <c r="D25" i="1" s="1"/>
  <c r="E25" i="1" s="1"/>
  <c r="B26" i="1"/>
  <c r="C26" i="1" s="1"/>
  <c r="D26" i="1" s="1"/>
  <c r="E26" i="1" s="1"/>
  <c r="B27" i="1"/>
  <c r="C27" i="1" s="1"/>
  <c r="D27" i="1" s="1"/>
  <c r="E27" i="1" s="1"/>
  <c r="B28" i="1"/>
  <c r="C28" i="1" s="1"/>
  <c r="D28" i="1" s="1"/>
  <c r="E28" i="1" s="1"/>
  <c r="B29" i="1"/>
  <c r="C29" i="1"/>
  <c r="D29" i="1" s="1"/>
  <c r="E29" i="1" s="1"/>
  <c r="B30" i="1"/>
  <c r="C30" i="1" s="1"/>
  <c r="D30" i="1" s="1"/>
  <c r="E30" i="1" s="1"/>
  <c r="B31" i="1"/>
  <c r="C31" i="1" s="1"/>
  <c r="D31" i="1" s="1"/>
  <c r="E31" i="1" s="1"/>
  <c r="B32" i="1"/>
  <c r="C32" i="1" s="1"/>
  <c r="D32" i="1" s="1"/>
  <c r="E32" i="1" s="1"/>
  <c r="B33" i="1"/>
  <c r="C33" i="1" s="1"/>
  <c r="D33" i="1" s="1"/>
  <c r="E33" i="1" s="1"/>
  <c r="B34" i="1"/>
  <c r="C34" i="1" s="1"/>
  <c r="D34" i="1" s="1"/>
  <c r="E34" i="1" s="1"/>
  <c r="B35" i="1"/>
  <c r="C35" i="1" s="1"/>
  <c r="D35" i="1" s="1"/>
  <c r="E35" i="1" s="1"/>
  <c r="B36" i="1"/>
  <c r="C36" i="1" s="1"/>
  <c r="D36" i="1" s="1"/>
  <c r="E36" i="1" s="1"/>
  <c r="B37" i="1"/>
  <c r="C37" i="1" s="1"/>
  <c r="D37" i="1" s="1"/>
  <c r="E37" i="1" s="1"/>
  <c r="B38" i="1"/>
  <c r="C38" i="1" s="1"/>
  <c r="D38" i="1" s="1"/>
  <c r="E38" i="1" s="1"/>
  <c r="B39" i="1"/>
  <c r="C39" i="1" s="1"/>
  <c r="D39" i="1" s="1"/>
  <c r="E39" i="1" s="1"/>
  <c r="B40" i="1"/>
  <c r="C40" i="1" s="1"/>
  <c r="D40" i="1" s="1"/>
  <c r="E40" i="1" s="1"/>
  <c r="B41" i="1"/>
  <c r="C41" i="1" s="1"/>
  <c r="D41" i="1" s="1"/>
  <c r="E41" i="1" s="1"/>
  <c r="B42" i="1"/>
  <c r="C42" i="1" s="1"/>
  <c r="D42" i="1" s="1"/>
  <c r="E42" i="1" s="1"/>
  <c r="B43" i="1"/>
  <c r="C43" i="1" s="1"/>
  <c r="D43" i="1" s="1"/>
  <c r="E43" i="1" s="1"/>
  <c r="B44" i="1"/>
  <c r="C44" i="1" s="1"/>
  <c r="D44" i="1" s="1"/>
  <c r="E44" i="1" s="1"/>
  <c r="B45" i="1"/>
  <c r="C45" i="1" s="1"/>
  <c r="D45" i="1" s="1"/>
  <c r="E45" i="1" s="1"/>
  <c r="B46" i="1"/>
  <c r="C46" i="1" s="1"/>
  <c r="D46" i="1" s="1"/>
  <c r="E46" i="1" s="1"/>
  <c r="B47" i="1"/>
  <c r="C47" i="1" s="1"/>
  <c r="D47" i="1" s="1"/>
  <c r="E47" i="1" s="1"/>
  <c r="B48" i="1"/>
  <c r="C48" i="1" s="1"/>
  <c r="D48" i="1" s="1"/>
  <c r="E48" i="1" s="1"/>
  <c r="B49" i="1"/>
  <c r="C49" i="1" s="1"/>
  <c r="D49" i="1" s="1"/>
  <c r="E49" i="1" s="1"/>
  <c r="B50" i="1"/>
  <c r="C50" i="1" s="1"/>
  <c r="D50" i="1" s="1"/>
  <c r="E50" i="1" s="1"/>
  <c r="B51" i="1"/>
  <c r="C51" i="1" s="1"/>
  <c r="D51" i="1" s="1"/>
  <c r="E51" i="1" s="1"/>
  <c r="B52" i="1"/>
  <c r="C52" i="1" s="1"/>
  <c r="D52" i="1" s="1"/>
  <c r="E52" i="1" s="1"/>
  <c r="B53" i="1"/>
  <c r="C53" i="1" s="1"/>
  <c r="D53" i="1" s="1"/>
  <c r="E53" i="1" s="1"/>
  <c r="B54" i="1"/>
  <c r="C54" i="1" s="1"/>
  <c r="D54" i="1" s="1"/>
  <c r="E54" i="1" s="1"/>
  <c r="B55" i="1"/>
  <c r="C55" i="1" s="1"/>
  <c r="D55" i="1" s="1"/>
  <c r="E55" i="1" s="1"/>
  <c r="B56" i="1"/>
  <c r="C56" i="1" s="1"/>
  <c r="D56" i="1" s="1"/>
  <c r="E56" i="1" s="1"/>
  <c r="B57" i="1"/>
  <c r="C57" i="1"/>
  <c r="D57" i="1" s="1"/>
  <c r="E57" i="1" s="1"/>
  <c r="B58" i="1"/>
  <c r="C58" i="1" s="1"/>
  <c r="D58" i="1" s="1"/>
  <c r="E58" i="1" s="1"/>
  <c r="B59" i="1"/>
  <c r="C59" i="1" s="1"/>
  <c r="D59" i="1" s="1"/>
  <c r="E59" i="1" s="1"/>
  <c r="B60" i="1"/>
  <c r="C60" i="1" s="1"/>
  <c r="D60" i="1" s="1"/>
  <c r="E60" i="1" s="1"/>
  <c r="B61" i="1"/>
  <c r="C61" i="1" s="1"/>
  <c r="D61" i="1" s="1"/>
  <c r="E61" i="1" s="1"/>
  <c r="B62" i="1"/>
  <c r="C62" i="1" s="1"/>
  <c r="D62" i="1" s="1"/>
  <c r="E62" i="1" s="1"/>
  <c r="B63" i="1"/>
  <c r="C63" i="1" s="1"/>
  <c r="D63" i="1" s="1"/>
  <c r="E63" i="1" s="1"/>
  <c r="B64" i="1"/>
  <c r="C64" i="1" s="1"/>
  <c r="D64" i="1" s="1"/>
  <c r="E64" i="1" s="1"/>
  <c r="B65" i="1"/>
  <c r="C65" i="1" s="1"/>
  <c r="D65" i="1" s="1"/>
  <c r="E65" i="1" s="1"/>
  <c r="B66" i="1"/>
  <c r="C66" i="1" s="1"/>
  <c r="D66" i="1" s="1"/>
  <c r="E66" i="1" s="1"/>
  <c r="B67" i="1"/>
  <c r="C67" i="1" s="1"/>
  <c r="D67" i="1" s="1"/>
  <c r="E67" i="1" s="1"/>
  <c r="B68" i="1"/>
  <c r="C68" i="1" s="1"/>
  <c r="D68" i="1" s="1"/>
  <c r="E68" i="1" s="1"/>
  <c r="B69" i="1"/>
  <c r="C69" i="1" s="1"/>
  <c r="D69" i="1" s="1"/>
  <c r="E69" i="1" s="1"/>
  <c r="B70" i="1"/>
  <c r="C70" i="1" s="1"/>
  <c r="D70" i="1" s="1"/>
  <c r="E70" i="1" s="1"/>
  <c r="B71" i="1"/>
  <c r="C71" i="1" s="1"/>
  <c r="D71" i="1" s="1"/>
  <c r="E71" i="1" s="1"/>
  <c r="B72" i="1"/>
  <c r="C72" i="1" s="1"/>
  <c r="D72" i="1" s="1"/>
  <c r="E72" i="1" s="1"/>
  <c r="B73" i="1"/>
  <c r="C73" i="1" s="1"/>
  <c r="D73" i="1" s="1"/>
  <c r="E73" i="1" s="1"/>
  <c r="B74" i="1"/>
  <c r="C74" i="1" s="1"/>
  <c r="D74" i="1" s="1"/>
  <c r="E74" i="1" s="1"/>
  <c r="B75" i="1"/>
  <c r="C75" i="1" s="1"/>
  <c r="D75" i="1" s="1"/>
  <c r="E75" i="1" s="1"/>
  <c r="B76" i="1"/>
  <c r="C76" i="1" s="1"/>
  <c r="D76" i="1" s="1"/>
  <c r="E76" i="1" s="1"/>
  <c r="B77" i="1"/>
  <c r="C77" i="1" s="1"/>
  <c r="D77" i="1" s="1"/>
  <c r="E77" i="1" s="1"/>
  <c r="B78" i="1"/>
  <c r="C78" i="1" s="1"/>
  <c r="D78" i="1" s="1"/>
  <c r="E78" i="1" s="1"/>
  <c r="B79" i="1"/>
  <c r="C79" i="1" s="1"/>
  <c r="D79" i="1" s="1"/>
  <c r="E79" i="1" s="1"/>
  <c r="B80" i="1"/>
  <c r="C80" i="1" s="1"/>
  <c r="D80" i="1" s="1"/>
  <c r="E80" i="1" s="1"/>
  <c r="B81" i="1"/>
  <c r="C81" i="1" s="1"/>
  <c r="D81" i="1" s="1"/>
  <c r="E81" i="1" s="1"/>
  <c r="B82" i="1"/>
  <c r="C82" i="1" s="1"/>
  <c r="D82" i="1" s="1"/>
  <c r="E82" i="1" s="1"/>
  <c r="B83" i="1"/>
  <c r="C83" i="1" s="1"/>
  <c r="D83" i="1" s="1"/>
  <c r="E83" i="1" s="1"/>
  <c r="B84" i="1"/>
  <c r="C84" i="1" s="1"/>
  <c r="D84" i="1" s="1"/>
  <c r="E84" i="1" s="1"/>
  <c r="B85" i="1"/>
  <c r="C85" i="1" s="1"/>
  <c r="D85" i="1" s="1"/>
  <c r="E85" i="1" s="1"/>
  <c r="B86" i="1"/>
  <c r="C86" i="1" s="1"/>
  <c r="D86" i="1" s="1"/>
  <c r="E86" i="1" s="1"/>
  <c r="B87" i="1"/>
  <c r="C87" i="1" s="1"/>
  <c r="D87" i="1" s="1"/>
  <c r="E87" i="1" s="1"/>
  <c r="B88" i="1"/>
  <c r="C88" i="1" s="1"/>
  <c r="D88" i="1" s="1"/>
  <c r="E88" i="1" s="1"/>
  <c r="B89" i="1"/>
  <c r="C89" i="1" s="1"/>
  <c r="D89" i="1" s="1"/>
  <c r="E89" i="1" s="1"/>
  <c r="B90" i="1"/>
  <c r="C90" i="1" s="1"/>
  <c r="D90" i="1" s="1"/>
  <c r="E90" i="1" s="1"/>
  <c r="B91" i="1"/>
  <c r="C91" i="1" s="1"/>
  <c r="D91" i="1" s="1"/>
  <c r="E91" i="1" s="1"/>
  <c r="B92" i="1"/>
  <c r="C92" i="1" s="1"/>
  <c r="D92" i="1" s="1"/>
  <c r="E92" i="1" s="1"/>
  <c r="B93" i="1"/>
  <c r="C93" i="1" s="1"/>
  <c r="D93" i="1" s="1"/>
  <c r="E93" i="1" s="1"/>
  <c r="B94" i="1"/>
  <c r="C94" i="1" s="1"/>
  <c r="D94" i="1" s="1"/>
  <c r="E94" i="1" s="1"/>
  <c r="B95" i="1"/>
  <c r="C95" i="1" s="1"/>
  <c r="D95" i="1" s="1"/>
  <c r="E95" i="1" s="1"/>
  <c r="B96" i="1"/>
  <c r="C96" i="1" s="1"/>
  <c r="D96" i="1" s="1"/>
  <c r="E96" i="1" s="1"/>
  <c r="B97" i="1"/>
  <c r="C97" i="1" s="1"/>
  <c r="D97" i="1" s="1"/>
  <c r="E97" i="1" s="1"/>
  <c r="B98" i="1"/>
  <c r="C98" i="1" s="1"/>
  <c r="D98" i="1" s="1"/>
  <c r="E98" i="1" s="1"/>
  <c r="B99" i="1"/>
  <c r="C99" i="1" s="1"/>
  <c r="D99" i="1" s="1"/>
  <c r="E99" i="1" s="1"/>
  <c r="B100" i="1"/>
  <c r="C100" i="1" s="1"/>
  <c r="D100" i="1" s="1"/>
  <c r="E100" i="1" s="1"/>
  <c r="B101" i="1"/>
  <c r="C101" i="1" s="1"/>
  <c r="D101" i="1" s="1"/>
  <c r="E101" i="1" s="1"/>
  <c r="B102" i="1"/>
  <c r="C102" i="1" s="1"/>
  <c r="D102" i="1" s="1"/>
  <c r="E102" i="1" s="1"/>
  <c r="B103" i="1"/>
  <c r="C103" i="1" s="1"/>
  <c r="D103" i="1" s="1"/>
  <c r="E103" i="1" s="1"/>
  <c r="B104" i="1"/>
  <c r="C104" i="1" s="1"/>
  <c r="D104" i="1" s="1"/>
  <c r="E104" i="1" s="1"/>
  <c r="B105" i="1"/>
  <c r="C105" i="1"/>
  <c r="D105" i="1" s="1"/>
  <c r="E105" i="1" s="1"/>
  <c r="B106" i="1"/>
  <c r="C106" i="1" s="1"/>
  <c r="D106" i="1" s="1"/>
  <c r="E106" i="1" s="1"/>
  <c r="B107" i="1"/>
  <c r="C107" i="1" s="1"/>
  <c r="D107" i="1" s="1"/>
  <c r="E107" i="1" s="1"/>
  <c r="B8" i="1"/>
  <c r="C8" i="1" s="1"/>
  <c r="D8" i="1" s="1"/>
  <c r="E8" i="1" s="1"/>
  <c r="B6" i="2"/>
  <c r="B7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E3" i="1" l="1"/>
  <c r="P11" i="2"/>
  <c r="P13" i="2"/>
  <c r="P15" i="2"/>
  <c r="P17" i="2"/>
  <c r="P19" i="2"/>
  <c r="P21" i="2"/>
  <c r="P23" i="2"/>
  <c r="P12" i="2"/>
  <c r="P20" i="2"/>
  <c r="P25" i="2"/>
  <c r="P27" i="2"/>
  <c r="P29" i="2"/>
  <c r="P31" i="2"/>
  <c r="P33" i="2"/>
  <c r="P16" i="2"/>
  <c r="P24" i="2"/>
  <c r="P26" i="2"/>
  <c r="P14" i="2"/>
  <c r="P22" i="2"/>
  <c r="P32" i="2"/>
  <c r="P34" i="2"/>
  <c r="P36" i="2"/>
  <c r="P38" i="2"/>
  <c r="P40" i="2"/>
  <c r="P42" i="2"/>
  <c r="P18" i="2"/>
  <c r="P30" i="2"/>
  <c r="P28" i="2"/>
  <c r="P35" i="2"/>
  <c r="P37" i="2"/>
  <c r="P39" i="2"/>
  <c r="P41" i="2"/>
  <c r="P43" i="2"/>
  <c r="P44" i="2"/>
  <c r="P46" i="2"/>
  <c r="P48" i="2"/>
  <c r="P50" i="2"/>
  <c r="P52" i="2"/>
  <c r="P54" i="2"/>
  <c r="P56" i="2"/>
  <c r="P58" i="2"/>
  <c r="P60" i="2"/>
  <c r="P62" i="2"/>
  <c r="P64" i="2"/>
  <c r="P66" i="2"/>
  <c r="P68" i="2"/>
  <c r="P49" i="2"/>
  <c r="P53" i="2"/>
  <c r="P61" i="2"/>
  <c r="P69" i="2"/>
  <c r="P71" i="2"/>
  <c r="P73" i="2"/>
  <c r="P59" i="2"/>
  <c r="P67" i="2"/>
  <c r="P45" i="2"/>
  <c r="P51" i="2"/>
  <c r="P57" i="2"/>
  <c r="P65" i="2"/>
  <c r="P70" i="2"/>
  <c r="P72" i="2"/>
  <c r="P74" i="2"/>
  <c r="P47" i="2"/>
  <c r="P75" i="2"/>
  <c r="P76" i="2"/>
  <c r="P78" i="2"/>
  <c r="P80" i="2"/>
  <c r="P82" i="2"/>
  <c r="P84" i="2"/>
  <c r="P86" i="2"/>
  <c r="P88" i="2"/>
  <c r="P90" i="2"/>
  <c r="P92" i="2"/>
  <c r="P94" i="2"/>
  <c r="P96" i="2"/>
  <c r="P98" i="2"/>
  <c r="P63" i="2"/>
  <c r="P77" i="2"/>
  <c r="P87" i="2"/>
  <c r="P95" i="2"/>
  <c r="P100" i="2"/>
  <c r="P102" i="2"/>
  <c r="P104" i="2"/>
  <c r="P106" i="2"/>
  <c r="P108" i="2"/>
  <c r="P110" i="2"/>
  <c r="P79" i="2"/>
  <c r="P85" i="2"/>
  <c r="P93" i="2"/>
  <c r="P83" i="2"/>
  <c r="P91" i="2"/>
  <c r="P99" i="2"/>
  <c r="P101" i="2"/>
  <c r="P103" i="2"/>
  <c r="P105" i="2"/>
  <c r="P107" i="2"/>
  <c r="P109" i="2"/>
  <c r="P97" i="2"/>
  <c r="P89" i="2"/>
  <c r="P55" i="2"/>
  <c r="P81" i="2"/>
  <c r="Q107" i="2" l="1"/>
  <c r="R107" i="2" s="1"/>
  <c r="S107" i="2" s="1"/>
  <c r="T107" i="2" s="1"/>
  <c r="U107" i="2" s="1"/>
  <c r="V107" i="2" s="1"/>
  <c r="W107" i="2" s="1"/>
  <c r="X107" i="2" s="1"/>
  <c r="Y107" i="2" s="1"/>
  <c r="Z107" i="2" s="1"/>
  <c r="AA107" i="2" s="1"/>
  <c r="Q106" i="2"/>
  <c r="R106" i="2" s="1"/>
  <c r="S106" i="2" s="1"/>
  <c r="T106" i="2" s="1"/>
  <c r="U106" i="2" s="1"/>
  <c r="V106" i="2" s="1"/>
  <c r="W106" i="2" s="1"/>
  <c r="X106" i="2" s="1"/>
  <c r="Y106" i="2" s="1"/>
  <c r="Z106" i="2" s="1"/>
  <c r="AA106" i="2" s="1"/>
  <c r="Q98" i="2"/>
  <c r="R98" i="2" s="1"/>
  <c r="S98" i="2" s="1"/>
  <c r="T98" i="2" s="1"/>
  <c r="U98" i="2" s="1"/>
  <c r="V98" i="2" s="1"/>
  <c r="W98" i="2" s="1"/>
  <c r="X98" i="2" s="1"/>
  <c r="Y98" i="2" s="1"/>
  <c r="Z98" i="2" s="1"/>
  <c r="AA98" i="2" s="1"/>
  <c r="Q75" i="2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Q71" i="2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Q62" i="2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Q39" i="2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Q38" i="2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Q27" i="2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Q97" i="2"/>
  <c r="R97" i="2" s="1"/>
  <c r="S97" i="2" s="1"/>
  <c r="T97" i="2" s="1"/>
  <c r="U97" i="2" s="1"/>
  <c r="V97" i="2" s="1"/>
  <c r="W97" i="2" s="1"/>
  <c r="X97" i="2" s="1"/>
  <c r="Y97" i="2" s="1"/>
  <c r="Z97" i="2" s="1"/>
  <c r="AA97" i="2" s="1"/>
  <c r="Q81" i="2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Q109" i="2"/>
  <c r="R109" i="2" s="1"/>
  <c r="S109" i="2" s="1"/>
  <c r="T109" i="2" s="1"/>
  <c r="U109" i="2" s="1"/>
  <c r="V109" i="2" s="1"/>
  <c r="W109" i="2" s="1"/>
  <c r="X109" i="2" s="1"/>
  <c r="Y109" i="2" s="1"/>
  <c r="Z109" i="2" s="1"/>
  <c r="AA109" i="2" s="1"/>
  <c r="Q101" i="2"/>
  <c r="R101" i="2" s="1"/>
  <c r="S101" i="2" s="1"/>
  <c r="T101" i="2" s="1"/>
  <c r="U101" i="2" s="1"/>
  <c r="V101" i="2" s="1"/>
  <c r="W101" i="2" s="1"/>
  <c r="X101" i="2" s="1"/>
  <c r="Y101" i="2" s="1"/>
  <c r="Z101" i="2" s="1"/>
  <c r="AA101" i="2" s="1"/>
  <c r="Q93" i="2"/>
  <c r="R93" i="2" s="1"/>
  <c r="S93" i="2" s="1"/>
  <c r="T93" i="2" s="1"/>
  <c r="U93" i="2" s="1"/>
  <c r="V93" i="2" s="1"/>
  <c r="W93" i="2" s="1"/>
  <c r="X93" i="2" s="1"/>
  <c r="Y93" i="2" s="1"/>
  <c r="Z93" i="2" s="1"/>
  <c r="AA93" i="2" s="1"/>
  <c r="Q108" i="2"/>
  <c r="R108" i="2" s="1"/>
  <c r="S108" i="2" s="1"/>
  <c r="T108" i="2" s="1"/>
  <c r="U108" i="2" s="1"/>
  <c r="V108" i="2" s="1"/>
  <c r="W108" i="2" s="1"/>
  <c r="X108" i="2" s="1"/>
  <c r="Y108" i="2" s="1"/>
  <c r="Z108" i="2" s="1"/>
  <c r="AA108" i="2" s="1"/>
  <c r="Q100" i="2"/>
  <c r="R100" i="2" s="1"/>
  <c r="S100" i="2" s="1"/>
  <c r="T100" i="2" s="1"/>
  <c r="U100" i="2" s="1"/>
  <c r="V100" i="2" s="1"/>
  <c r="W100" i="2" s="1"/>
  <c r="X100" i="2" s="1"/>
  <c r="Y100" i="2" s="1"/>
  <c r="Z100" i="2" s="1"/>
  <c r="AA100" i="2" s="1"/>
  <c r="Q63" i="2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Q92" i="2"/>
  <c r="R92" i="2" s="1"/>
  <c r="S92" i="2" s="1"/>
  <c r="T92" i="2" s="1"/>
  <c r="U92" i="2" s="1"/>
  <c r="V92" i="2" s="1"/>
  <c r="W92" i="2" s="1"/>
  <c r="X92" i="2" s="1"/>
  <c r="Y92" i="2" s="1"/>
  <c r="Z92" i="2" s="1"/>
  <c r="AA92" i="2" s="1"/>
  <c r="Q84" i="2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Q76" i="2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Q72" i="2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Q51" i="2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Q73" i="2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Q53" i="2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Q64" i="2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Q56" i="2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Q48" i="2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Q41" i="2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Q28" i="2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Q40" i="2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Q32" i="2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Q24" i="2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Q29" i="2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Q12" i="2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Q17" i="2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Q55" i="2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Q85" i="2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Q90" i="2"/>
  <c r="R90" i="2" s="1"/>
  <c r="S90" i="2" s="1"/>
  <c r="T90" i="2" s="1"/>
  <c r="U90" i="2" s="1"/>
  <c r="V90" i="2" s="1"/>
  <c r="W90" i="2" s="1"/>
  <c r="X90" i="2" s="1"/>
  <c r="Y90" i="2" s="1"/>
  <c r="Z90" i="2" s="1"/>
  <c r="AA90" i="2" s="1"/>
  <c r="Q70" i="2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Q49" i="2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Q46" i="2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Q30" i="2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Q22" i="2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Q23" i="2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Q15" i="2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Q89" i="2"/>
  <c r="R89" i="2" s="1"/>
  <c r="S89" i="2" s="1"/>
  <c r="T89" i="2" s="1"/>
  <c r="U89" i="2" s="1"/>
  <c r="V89" i="2" s="1"/>
  <c r="W89" i="2" s="1"/>
  <c r="X89" i="2" s="1"/>
  <c r="Y89" i="2" s="1"/>
  <c r="Z89" i="2" s="1"/>
  <c r="AA89" i="2" s="1"/>
  <c r="Q105" i="2"/>
  <c r="R105" i="2" s="1"/>
  <c r="S105" i="2" s="1"/>
  <c r="T105" i="2" s="1"/>
  <c r="U105" i="2" s="1"/>
  <c r="V105" i="2" s="1"/>
  <c r="W105" i="2" s="1"/>
  <c r="X105" i="2" s="1"/>
  <c r="Y105" i="2" s="1"/>
  <c r="Z105" i="2" s="1"/>
  <c r="AA105" i="2" s="1"/>
  <c r="Q91" i="2"/>
  <c r="R91" i="2" s="1"/>
  <c r="S91" i="2" s="1"/>
  <c r="T91" i="2" s="1"/>
  <c r="U91" i="2" s="1"/>
  <c r="V91" i="2" s="1"/>
  <c r="W91" i="2" s="1"/>
  <c r="X91" i="2" s="1"/>
  <c r="Y91" i="2" s="1"/>
  <c r="Z91" i="2" s="1"/>
  <c r="AA91" i="2" s="1"/>
  <c r="Q79" i="2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Q104" i="2"/>
  <c r="R104" i="2" s="1"/>
  <c r="S104" i="2" s="1"/>
  <c r="T104" i="2" s="1"/>
  <c r="U104" i="2" s="1"/>
  <c r="V104" i="2" s="1"/>
  <c r="W104" i="2" s="1"/>
  <c r="X104" i="2" s="1"/>
  <c r="Y104" i="2" s="1"/>
  <c r="Z104" i="2" s="1"/>
  <c r="AA104" i="2" s="1"/>
  <c r="Q87" i="2"/>
  <c r="R87" i="2" s="1"/>
  <c r="S87" i="2" s="1"/>
  <c r="T87" i="2" s="1"/>
  <c r="U87" i="2" s="1"/>
  <c r="V87" i="2" s="1"/>
  <c r="W87" i="2" s="1"/>
  <c r="X87" i="2" s="1"/>
  <c r="Y87" i="2" s="1"/>
  <c r="Z87" i="2" s="1"/>
  <c r="AA87" i="2" s="1"/>
  <c r="Q96" i="2"/>
  <c r="R96" i="2" s="1"/>
  <c r="S96" i="2" s="1"/>
  <c r="T96" i="2" s="1"/>
  <c r="U96" i="2" s="1"/>
  <c r="V96" i="2" s="1"/>
  <c r="W96" i="2" s="1"/>
  <c r="X96" i="2" s="1"/>
  <c r="Y96" i="2" s="1"/>
  <c r="Z96" i="2" s="1"/>
  <c r="AA96" i="2" s="1"/>
  <c r="Q88" i="2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Q80" i="2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Q47" i="2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Q65" i="2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Q67" i="2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Q69" i="2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Q68" i="2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Q60" i="2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Q52" i="2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Q44" i="2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Q37" i="2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Q18" i="2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Q36" i="2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Q14" i="2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Q33" i="2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Q25" i="2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Q21" i="2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Q13" i="2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Q99" i="2"/>
  <c r="R99" i="2" s="1"/>
  <c r="S99" i="2" s="1"/>
  <c r="T99" i="2" s="1"/>
  <c r="U99" i="2" s="1"/>
  <c r="V99" i="2" s="1"/>
  <c r="W99" i="2" s="1"/>
  <c r="X99" i="2" s="1"/>
  <c r="Y99" i="2" s="1"/>
  <c r="Z99" i="2" s="1"/>
  <c r="AA99" i="2" s="1"/>
  <c r="Q95" i="2"/>
  <c r="R95" i="2" s="1"/>
  <c r="S95" i="2" s="1"/>
  <c r="T95" i="2" s="1"/>
  <c r="U95" i="2" s="1"/>
  <c r="V95" i="2" s="1"/>
  <c r="W95" i="2" s="1"/>
  <c r="X95" i="2" s="1"/>
  <c r="Y95" i="2" s="1"/>
  <c r="Z95" i="2" s="1"/>
  <c r="AA95" i="2" s="1"/>
  <c r="Q82" i="2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Q45" i="2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Q54" i="2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Q16" i="2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Q103" i="2"/>
  <c r="R103" i="2" s="1"/>
  <c r="S103" i="2" s="1"/>
  <c r="T103" i="2" s="1"/>
  <c r="U103" i="2" s="1"/>
  <c r="V103" i="2" s="1"/>
  <c r="W103" i="2" s="1"/>
  <c r="X103" i="2" s="1"/>
  <c r="Y103" i="2" s="1"/>
  <c r="Z103" i="2" s="1"/>
  <c r="AA103" i="2" s="1"/>
  <c r="Q83" i="2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Q110" i="2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Q102" i="2"/>
  <c r="R102" i="2" s="1"/>
  <c r="S102" i="2" s="1"/>
  <c r="T102" i="2" s="1"/>
  <c r="U102" i="2" s="1"/>
  <c r="V102" i="2" s="1"/>
  <c r="W102" i="2" s="1"/>
  <c r="X102" i="2" s="1"/>
  <c r="Y102" i="2" s="1"/>
  <c r="Z102" i="2" s="1"/>
  <c r="AA102" i="2" s="1"/>
  <c r="Q77" i="2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Q94" i="2"/>
  <c r="R94" i="2" s="1"/>
  <c r="S94" i="2" s="1"/>
  <c r="T94" i="2" s="1"/>
  <c r="U94" i="2" s="1"/>
  <c r="V94" i="2" s="1"/>
  <c r="W94" i="2" s="1"/>
  <c r="X94" i="2" s="1"/>
  <c r="Y94" i="2" s="1"/>
  <c r="Z94" i="2" s="1"/>
  <c r="AA94" i="2" s="1"/>
  <c r="Q86" i="2"/>
  <c r="R86" i="2" s="1"/>
  <c r="S86" i="2" s="1"/>
  <c r="T86" i="2" s="1"/>
  <c r="U86" i="2" s="1"/>
  <c r="V86" i="2" s="1"/>
  <c r="W86" i="2" s="1"/>
  <c r="X86" i="2" s="1"/>
  <c r="Y86" i="2" s="1"/>
  <c r="Z86" i="2" s="1"/>
  <c r="AA86" i="2" s="1"/>
  <c r="Q78" i="2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Q74" i="2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Q57" i="2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Q59" i="2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Q61" i="2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Q66" i="2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Q58" i="2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Q50" i="2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Q43" i="2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Q35" i="2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Q42" i="2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Q34" i="2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Q26" i="2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Q31" i="2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Q20" i="2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Q19" i="2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Q11" i="2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74" i="2" l="1"/>
  <c r="AC74" i="2" s="1"/>
  <c r="AB46" i="2"/>
  <c r="AC46" i="2" s="1"/>
  <c r="AB48" i="2"/>
  <c r="AC48" i="2" s="1"/>
  <c r="AB76" i="2"/>
  <c r="AC76" i="2" s="1"/>
  <c r="AB34" i="2"/>
  <c r="AC34" i="2" s="1"/>
  <c r="AB78" i="2"/>
  <c r="AC78" i="2" s="1"/>
  <c r="AB36" i="2"/>
  <c r="AC36" i="2" s="1"/>
  <c r="AB44" i="2"/>
  <c r="AC44" i="2" s="1"/>
  <c r="AB11" i="2"/>
  <c r="AC11" i="2" s="1"/>
  <c r="AB20" i="2"/>
  <c r="AC20" i="2" s="1"/>
  <c r="AB26" i="2"/>
  <c r="AC26" i="2" s="1"/>
  <c r="AB42" i="2"/>
  <c r="AC42" i="2" s="1"/>
  <c r="AB43" i="2"/>
  <c r="AC43" i="2" s="1"/>
  <c r="AB58" i="2"/>
  <c r="AC58" i="2" s="1"/>
  <c r="AB61" i="2"/>
  <c r="AC61" i="2" s="1"/>
  <c r="AB57" i="2"/>
  <c r="AC57" i="2" s="1"/>
  <c r="AB94" i="2"/>
  <c r="AC94" i="2" s="1"/>
  <c r="AB102" i="2"/>
  <c r="AC102" i="2" s="1"/>
  <c r="AB83" i="2"/>
  <c r="AC83" i="2" s="1"/>
  <c r="AB16" i="2"/>
  <c r="AC16" i="2" s="1"/>
  <c r="AB45" i="2"/>
  <c r="AC45" i="2" s="1"/>
  <c r="AB95" i="2"/>
  <c r="AC95" i="2" s="1"/>
  <c r="AB13" i="2"/>
  <c r="AC13" i="2" s="1"/>
  <c r="AB25" i="2"/>
  <c r="AC25" i="2" s="1"/>
  <c r="AB14" i="2"/>
  <c r="AC14" i="2" s="1"/>
  <c r="AB18" i="2"/>
  <c r="AC18" i="2" s="1"/>
  <c r="AB60" i="2"/>
  <c r="AC60" i="2" s="1"/>
  <c r="AB69" i="2"/>
  <c r="AC69" i="2" s="1"/>
  <c r="AB65" i="2"/>
  <c r="AC65" i="2" s="1"/>
  <c r="AB80" i="2"/>
  <c r="AC80" i="2" s="1"/>
  <c r="AB96" i="2"/>
  <c r="AC96" i="2" s="1"/>
  <c r="AB104" i="2"/>
  <c r="AC104" i="2" s="1"/>
  <c r="AB91" i="2"/>
  <c r="AC91" i="2" s="1"/>
  <c r="AB89" i="2"/>
  <c r="AC89" i="2" s="1"/>
  <c r="AB23" i="2"/>
  <c r="AC23" i="2" s="1"/>
  <c r="AB30" i="2"/>
  <c r="AC30" i="2" s="1"/>
  <c r="AB49" i="2"/>
  <c r="AC49" i="2" s="1"/>
  <c r="AB90" i="2"/>
  <c r="AC90" i="2" s="1"/>
  <c r="AB55" i="2"/>
  <c r="AC55" i="2" s="1"/>
  <c r="AB12" i="2"/>
  <c r="AC12" i="2" s="1"/>
  <c r="AB24" i="2"/>
  <c r="AC24" i="2" s="1"/>
  <c r="AB40" i="2"/>
  <c r="AC40" i="2" s="1"/>
  <c r="AB41" i="2"/>
  <c r="AC41" i="2" s="1"/>
  <c r="AB56" i="2"/>
  <c r="AC56" i="2" s="1"/>
  <c r="AB53" i="2"/>
  <c r="AC53" i="2" s="1"/>
  <c r="AB51" i="2"/>
  <c r="AC51" i="2" s="1"/>
  <c r="AB92" i="2"/>
  <c r="AC92" i="2" s="1"/>
  <c r="AB100" i="2"/>
  <c r="AC100" i="2" s="1"/>
  <c r="AB93" i="2"/>
  <c r="AC93" i="2" s="1"/>
  <c r="AB109" i="2"/>
  <c r="AC109" i="2" s="1"/>
  <c r="AB97" i="2"/>
  <c r="AC97" i="2" s="1"/>
  <c r="AB38" i="2"/>
  <c r="AC38" i="2" s="1"/>
  <c r="AB62" i="2"/>
  <c r="AC62" i="2" s="1"/>
  <c r="AB75" i="2"/>
  <c r="AC75" i="2" s="1"/>
  <c r="AB106" i="2"/>
  <c r="AC106" i="2" s="1"/>
  <c r="AB19" i="2"/>
  <c r="AC19" i="2" s="1"/>
  <c r="AB31" i="2"/>
  <c r="AC31" i="2" s="1"/>
  <c r="AB35" i="2"/>
  <c r="AC35" i="2" s="1"/>
  <c r="AB50" i="2"/>
  <c r="AC50" i="2" s="1"/>
  <c r="AB66" i="2"/>
  <c r="AC66" i="2" s="1"/>
  <c r="AB59" i="2"/>
  <c r="AC59" i="2" s="1"/>
  <c r="AB86" i="2"/>
  <c r="AC86" i="2" s="1"/>
  <c r="AB77" i="2"/>
  <c r="AC77" i="2" s="1"/>
  <c r="AB110" i="2"/>
  <c r="AC110" i="2" s="1"/>
  <c r="AB103" i="2"/>
  <c r="AC103" i="2" s="1"/>
  <c r="AB54" i="2"/>
  <c r="AC54" i="2" s="1"/>
  <c r="AB82" i="2"/>
  <c r="AC82" i="2" s="1"/>
  <c r="AB99" i="2"/>
  <c r="AC99" i="2" s="1"/>
  <c r="AB21" i="2"/>
  <c r="AC21" i="2" s="1"/>
  <c r="AB33" i="2"/>
  <c r="AC33" i="2" s="1"/>
  <c r="AB37" i="2"/>
  <c r="AC37" i="2" s="1"/>
  <c r="AB52" i="2"/>
  <c r="AC52" i="2" s="1"/>
  <c r="AB68" i="2"/>
  <c r="AC68" i="2" s="1"/>
  <c r="AB67" i="2"/>
  <c r="AC67" i="2" s="1"/>
  <c r="AB47" i="2"/>
  <c r="AC47" i="2" s="1"/>
  <c r="AB88" i="2"/>
  <c r="AC88" i="2" s="1"/>
  <c r="AB87" i="2"/>
  <c r="AC87" i="2" s="1"/>
  <c r="AB79" i="2"/>
  <c r="AC79" i="2" s="1"/>
  <c r="AB105" i="2"/>
  <c r="AC105" i="2" s="1"/>
  <c r="AB15" i="2"/>
  <c r="AC15" i="2" s="1"/>
  <c r="AB22" i="2"/>
  <c r="AC22" i="2" s="1"/>
  <c r="AB70" i="2"/>
  <c r="AC70" i="2" s="1"/>
  <c r="AB85" i="2"/>
  <c r="AC85" i="2" s="1"/>
  <c r="AB17" i="2"/>
  <c r="AC17" i="2" s="1"/>
  <c r="AB29" i="2"/>
  <c r="AC29" i="2" s="1"/>
  <c r="AB32" i="2"/>
  <c r="AC32" i="2" s="1"/>
  <c r="AB28" i="2"/>
  <c r="AC28" i="2" s="1"/>
  <c r="AB64" i="2"/>
  <c r="AC64" i="2" s="1"/>
  <c r="AB73" i="2"/>
  <c r="AC73" i="2" s="1"/>
  <c r="AB72" i="2"/>
  <c r="AC72" i="2" s="1"/>
  <c r="AB84" i="2"/>
  <c r="AC84" i="2" s="1"/>
  <c r="AB63" i="2"/>
  <c r="AC63" i="2" s="1"/>
  <c r="AB108" i="2"/>
  <c r="AC108" i="2" s="1"/>
  <c r="AB101" i="2"/>
  <c r="AC101" i="2" s="1"/>
  <c r="AB81" i="2"/>
  <c r="AC81" i="2" s="1"/>
  <c r="AB27" i="2"/>
  <c r="AC27" i="2" s="1"/>
  <c r="AB39" i="2"/>
  <c r="AC39" i="2" s="1"/>
  <c r="AB71" i="2"/>
  <c r="AC71" i="2" s="1"/>
  <c r="AB98" i="2"/>
  <c r="AC98" i="2" s="1"/>
  <c r="AB107" i="2"/>
  <c r="AC107" i="2" s="1"/>
  <c r="E3" i="2" l="1"/>
</calcChain>
</file>

<file path=xl/sharedStrings.xml><?xml version="1.0" encoding="utf-8"?>
<sst xmlns="http://schemas.openxmlformats.org/spreadsheetml/2006/main" count="26" uniqueCount="17">
  <si>
    <t>Random Number [0,1]</t>
  </si>
  <si>
    <t>Phi</t>
  </si>
  <si>
    <t>ST</t>
  </si>
  <si>
    <t>VT</t>
  </si>
  <si>
    <t>Path</t>
  </si>
  <si>
    <t>S0</t>
  </si>
  <si>
    <t xml:space="preserve">K </t>
  </si>
  <si>
    <t>r</t>
  </si>
  <si>
    <t>sigma</t>
  </si>
  <si>
    <t>T</t>
  </si>
  <si>
    <t>Option value</t>
  </si>
  <si>
    <t>Timestep</t>
  </si>
  <si>
    <t>M</t>
  </si>
  <si>
    <t>Dt</t>
  </si>
  <si>
    <t>RANDOM NUMBERS</t>
  </si>
  <si>
    <t>STOCK PRICES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</si>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</sst>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2" xfId="0" applyFont="1" applyFill="1" applyBorder="1"/>
    <xf numFmtId="0" fontId="0" fillId="3" borderId="0" xfId="0" applyFill="1"/>
    <xf numFmtId="0" fontId="0" fillId="3" borderId="2" xfId="0" applyFill="1" applyBorder="1"/>
    <xf numFmtId="0" fontId="1" fillId="2" borderId="3" xfId="0" applyFont="1" applyFill="1" applyBorder="1"/>
    <xf numFmtId="0" fontId="1" fillId="0" borderId="0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7"/>
  <sheetViews>
    <sheetView tabSelected="1" workbookViewId="0">
      <selection activeCell="D9" sqref="D9"/>
    </sheetView>
  </sheetViews>
  <sheetFormatPr defaultColWidth="11" defaultRowHeight="15.75" x14ac:dyDescent="0.25"/>
  <cols>
    <col min="2" max="2" width="19.375" bestFit="1" customWidth="1"/>
    <col min="4" max="4" width="12.125" bestFit="1" customWidth="1"/>
  </cols>
  <sheetData>
    <row r="1" spans="1:5" x14ac:dyDescent="0.25">
      <c r="A1" s="3" t="s">
        <v>5</v>
      </c>
      <c r="B1" s="3">
        <v>100</v>
      </c>
    </row>
    <row r="2" spans="1:5" x14ac:dyDescent="0.25">
      <c r="A2" s="3" t="s">
        <v>6</v>
      </c>
      <c r="B2" s="3">
        <v>95</v>
      </c>
    </row>
    <row r="3" spans="1:5" x14ac:dyDescent="0.25">
      <c r="A3" s="3" t="s">
        <v>7</v>
      </c>
      <c r="B3" s="3">
        <v>0.06</v>
      </c>
      <c r="D3" s="5" t="s">
        <v>10</v>
      </c>
      <c r="E3" s="5">
        <f ca="1">EXP(-B3*B5)*AVERAGE(E8:E107)</f>
        <v>11.651989398295502</v>
      </c>
    </row>
    <row r="4" spans="1:5" x14ac:dyDescent="0.25">
      <c r="A4" s="3" t="s">
        <v>8</v>
      </c>
      <c r="B4" s="3">
        <v>0.2</v>
      </c>
    </row>
    <row r="5" spans="1:5" x14ac:dyDescent="0.25">
      <c r="A5" s="3" t="s">
        <v>9</v>
      </c>
      <c r="B5" s="3">
        <v>0.5</v>
      </c>
    </row>
    <row r="7" spans="1:5" x14ac:dyDescent="0.25">
      <c r="A7" s="2" t="s">
        <v>4</v>
      </c>
      <c r="B7" s="2" t="s">
        <v>0</v>
      </c>
      <c r="C7" s="2" t="s">
        <v>1</v>
      </c>
      <c r="D7" s="2" t="s">
        <v>2</v>
      </c>
      <c r="E7" s="2" t="s">
        <v>3</v>
      </c>
    </row>
    <row r="8" spans="1:5" x14ac:dyDescent="0.25">
      <c r="A8">
        <v>1</v>
      </c>
      <c r="B8">
        <f ca="1">RAND()</f>
        <v>0.76635505552250738</v>
      </c>
      <c r="C8">
        <f ca="1">NORMSINV(B8)</f>
        <v>0.72689563891516584</v>
      </c>
      <c r="D8">
        <f ca="1">$B$1*EXP(($B$3-0.5*$B$4^2)*$B$5+$B$4*C8*SQRT($B$5))</f>
        <v>113.06566465585661</v>
      </c>
      <c r="E8">
        <f ca="1">MAX(D8-$B$2,0)</f>
        <v>18.065664655856608</v>
      </c>
    </row>
    <row r="9" spans="1:5" x14ac:dyDescent="0.25">
      <c r="A9">
        <f>A8+1</f>
        <v>2</v>
      </c>
      <c r="B9">
        <f t="shared" ref="B9:B72" ca="1" si="0">RAND()</f>
        <v>0.55617922222666727</v>
      </c>
      <c r="C9">
        <f t="shared" ref="C9:C72" ca="1" si="1">NORMSINV(B9)</f>
        <v>0.14128910585881846</v>
      </c>
      <c r="D9">
        <f t="shared" ref="D9:D72" ca="1" si="2">$B$1*EXP(($B$3-0.5*$B$4^2)*$B$5+$B$4*C9*SQRT($B$5))</f>
        <v>104.07913080614897</v>
      </c>
      <c r="E9">
        <f t="shared" ref="E9:E72" ca="1" si="3">MAX(D9-$B$2,0)</f>
        <v>9.0791308061489673</v>
      </c>
    </row>
    <row r="10" spans="1:5" x14ac:dyDescent="0.25">
      <c r="A10">
        <f t="shared" ref="A10:A73" si="4">A9+1</f>
        <v>3</v>
      </c>
      <c r="B10">
        <f t="shared" ca="1" si="0"/>
        <v>0.88662510821782015</v>
      </c>
      <c r="C10">
        <f t="shared" ca="1" si="1"/>
        <v>1.2087737382648218</v>
      </c>
      <c r="D10">
        <f t="shared" ca="1" si="2"/>
        <v>121.03945991557403</v>
      </c>
      <c r="E10">
        <f t="shared" ca="1" si="3"/>
        <v>26.039459915574028</v>
      </c>
    </row>
    <row r="11" spans="1:5" x14ac:dyDescent="0.25">
      <c r="A11">
        <f t="shared" si="4"/>
        <v>4</v>
      </c>
      <c r="B11">
        <f t="shared" ca="1" si="0"/>
        <v>0.43906401918827331</v>
      </c>
      <c r="C11">
        <f t="shared" ca="1" si="1"/>
        <v>-0.15334268824280015</v>
      </c>
      <c r="D11">
        <f t="shared" ca="1" si="2"/>
        <v>99.831548944286126</v>
      </c>
      <c r="E11">
        <f t="shared" ca="1" si="3"/>
        <v>4.8315489442861264</v>
      </c>
    </row>
    <row r="12" spans="1:5" x14ac:dyDescent="0.25">
      <c r="A12">
        <f t="shared" si="4"/>
        <v>5</v>
      </c>
      <c r="B12">
        <f t="shared" ca="1" si="0"/>
        <v>0.87716111104267092</v>
      </c>
      <c r="C12">
        <f t="shared" ca="1" si="1"/>
        <v>1.1609117796189345</v>
      </c>
      <c r="D12">
        <f t="shared" ca="1" si="2"/>
        <v>120.22294623429855</v>
      </c>
      <c r="E12">
        <f t="shared" ca="1" si="3"/>
        <v>25.222946234298547</v>
      </c>
    </row>
    <row r="13" spans="1:5" x14ac:dyDescent="0.25">
      <c r="A13">
        <f t="shared" si="4"/>
        <v>6</v>
      </c>
      <c r="B13">
        <f t="shared" ca="1" si="0"/>
        <v>0.76374450843284802</v>
      </c>
      <c r="C13">
        <f t="shared" ca="1" si="1"/>
        <v>0.71839951929260992</v>
      </c>
      <c r="D13">
        <f t="shared" ca="1" si="2"/>
        <v>112.92989413846306</v>
      </c>
      <c r="E13">
        <f t="shared" ca="1" si="3"/>
        <v>17.929894138463055</v>
      </c>
    </row>
    <row r="14" spans="1:5" x14ac:dyDescent="0.25">
      <c r="A14">
        <f t="shared" si="4"/>
        <v>7</v>
      </c>
      <c r="B14">
        <f t="shared" ca="1" si="0"/>
        <v>0.72889981191051345</v>
      </c>
      <c r="C14">
        <f t="shared" ca="1" si="1"/>
        <v>0.60948897817515579</v>
      </c>
      <c r="D14">
        <f t="shared" ca="1" si="2"/>
        <v>111.20384336936073</v>
      </c>
      <c r="E14">
        <f t="shared" ca="1" si="3"/>
        <v>16.203843369360726</v>
      </c>
    </row>
    <row r="15" spans="1:5" x14ac:dyDescent="0.25">
      <c r="A15">
        <f t="shared" si="4"/>
        <v>8</v>
      </c>
      <c r="B15">
        <f t="shared" ca="1" si="0"/>
        <v>0.4036736548745935</v>
      </c>
      <c r="C15">
        <f t="shared" ca="1" si="1"/>
        <v>-0.24384959299470396</v>
      </c>
      <c r="D15">
        <f t="shared" ca="1" si="2"/>
        <v>98.561887052127346</v>
      </c>
      <c r="E15">
        <f t="shared" ca="1" si="3"/>
        <v>3.5618870521273465</v>
      </c>
    </row>
    <row r="16" spans="1:5" x14ac:dyDescent="0.25">
      <c r="A16">
        <f t="shared" si="4"/>
        <v>9</v>
      </c>
      <c r="B16">
        <f t="shared" ca="1" si="0"/>
        <v>0.36604366758050288</v>
      </c>
      <c r="C16">
        <f t="shared" ca="1" si="1"/>
        <v>-0.34235023462834863</v>
      </c>
      <c r="D16">
        <f t="shared" ca="1" si="2"/>
        <v>97.198429263840424</v>
      </c>
      <c r="E16">
        <f t="shared" ca="1" si="3"/>
        <v>2.1984292638404241</v>
      </c>
    </row>
    <row r="17" spans="1:5" x14ac:dyDescent="0.25">
      <c r="A17">
        <f t="shared" si="4"/>
        <v>10</v>
      </c>
      <c r="B17">
        <f t="shared" ca="1" si="0"/>
        <v>0.1638315147533943</v>
      </c>
      <c r="C17">
        <f t="shared" ca="1" si="1"/>
        <v>-0.97883193136697033</v>
      </c>
      <c r="D17">
        <f t="shared" ca="1" si="2"/>
        <v>88.831600370737533</v>
      </c>
      <c r="E17">
        <f t="shared" ca="1" si="3"/>
        <v>0</v>
      </c>
    </row>
    <row r="18" spans="1:5" x14ac:dyDescent="0.25">
      <c r="A18">
        <f t="shared" si="4"/>
        <v>11</v>
      </c>
      <c r="B18">
        <f t="shared" ca="1" si="0"/>
        <v>0.1618664913572665</v>
      </c>
      <c r="C18">
        <f t="shared" ca="1" si="1"/>
        <v>-0.98681572838925569</v>
      </c>
      <c r="D18">
        <f t="shared" ca="1" si="2"/>
        <v>88.731359041299172</v>
      </c>
      <c r="E18">
        <f t="shared" ca="1" si="3"/>
        <v>0</v>
      </c>
    </row>
    <row r="19" spans="1:5" x14ac:dyDescent="0.25">
      <c r="A19">
        <f t="shared" si="4"/>
        <v>12</v>
      </c>
      <c r="B19">
        <f t="shared" ca="1" si="0"/>
        <v>0.59576408857738283</v>
      </c>
      <c r="C19">
        <f t="shared" ca="1" si="1"/>
        <v>0.24239794979231766</v>
      </c>
      <c r="D19">
        <f t="shared" ca="1" si="2"/>
        <v>105.57804397983843</v>
      </c>
      <c r="E19">
        <f t="shared" ca="1" si="3"/>
        <v>10.578043979838426</v>
      </c>
    </row>
    <row r="20" spans="1:5" x14ac:dyDescent="0.25">
      <c r="A20">
        <f t="shared" si="4"/>
        <v>13</v>
      </c>
      <c r="B20">
        <f t="shared" ca="1" si="0"/>
        <v>0.78375492302681049</v>
      </c>
      <c r="C20">
        <f t="shared" ca="1" si="1"/>
        <v>0.78493760237069543</v>
      </c>
      <c r="D20">
        <f t="shared" ca="1" si="2"/>
        <v>113.99756930452133</v>
      </c>
      <c r="E20">
        <f t="shared" ca="1" si="3"/>
        <v>18.997569304521335</v>
      </c>
    </row>
    <row r="21" spans="1:5" x14ac:dyDescent="0.25">
      <c r="A21">
        <f t="shared" si="4"/>
        <v>14</v>
      </c>
      <c r="B21">
        <f t="shared" ca="1" si="0"/>
        <v>0.21774261963395947</v>
      </c>
      <c r="C21">
        <f t="shared" ca="1" si="1"/>
        <v>-0.77983969319614244</v>
      </c>
      <c r="D21">
        <f t="shared" ca="1" si="2"/>
        <v>91.366985014999273</v>
      </c>
      <c r="E21">
        <f t="shared" ca="1" si="3"/>
        <v>0</v>
      </c>
    </row>
    <row r="22" spans="1:5" x14ac:dyDescent="0.25">
      <c r="A22">
        <f t="shared" si="4"/>
        <v>15</v>
      </c>
      <c r="B22">
        <f t="shared" ca="1" si="0"/>
        <v>0.44580664431371675</v>
      </c>
      <c r="C22">
        <f t="shared" ca="1" si="1"/>
        <v>-0.13626310639503375</v>
      </c>
      <c r="D22">
        <f t="shared" ca="1" si="2"/>
        <v>100.07297528286313</v>
      </c>
      <c r="E22">
        <f t="shared" ca="1" si="3"/>
        <v>5.0729752828631263</v>
      </c>
    </row>
    <row r="23" spans="1:5" x14ac:dyDescent="0.25">
      <c r="A23">
        <f t="shared" si="4"/>
        <v>16</v>
      </c>
      <c r="B23">
        <f t="shared" ca="1" si="0"/>
        <v>0.98525078747455552</v>
      </c>
      <c r="C23">
        <f t="shared" ca="1" si="1"/>
        <v>2.176760722211335</v>
      </c>
      <c r="D23">
        <f t="shared" ca="1" si="2"/>
        <v>138.79675093192932</v>
      </c>
      <c r="E23">
        <f t="shared" ca="1" si="3"/>
        <v>43.796750931929324</v>
      </c>
    </row>
    <row r="24" spans="1:5" x14ac:dyDescent="0.25">
      <c r="A24">
        <f t="shared" si="4"/>
        <v>17</v>
      </c>
      <c r="B24">
        <f t="shared" ca="1" si="0"/>
        <v>0.25666607630499561</v>
      </c>
      <c r="C24">
        <f t="shared" ca="1" si="1"/>
        <v>-0.65365802381493432</v>
      </c>
      <c r="D24">
        <f t="shared" ca="1" si="2"/>
        <v>93.012043218724983</v>
      </c>
      <c r="E24">
        <f t="shared" ca="1" si="3"/>
        <v>0</v>
      </c>
    </row>
    <row r="25" spans="1:5" x14ac:dyDescent="0.25">
      <c r="A25">
        <f t="shared" si="4"/>
        <v>18</v>
      </c>
      <c r="B25">
        <f t="shared" ca="1" si="0"/>
        <v>0.32341657251060352</v>
      </c>
      <c r="C25">
        <f t="shared" ca="1" si="1"/>
        <v>-0.458166055363953</v>
      </c>
      <c r="D25">
        <f t="shared" ca="1" si="2"/>
        <v>95.619399303532433</v>
      </c>
      <c r="E25">
        <f t="shared" ca="1" si="3"/>
        <v>0.61939930353243255</v>
      </c>
    </row>
    <row r="26" spans="1:5" x14ac:dyDescent="0.25">
      <c r="A26">
        <f t="shared" si="4"/>
        <v>19</v>
      </c>
      <c r="B26">
        <f t="shared" ca="1" si="0"/>
        <v>0.26929570001819758</v>
      </c>
      <c r="C26">
        <f t="shared" ca="1" si="1"/>
        <v>-0.61494445975972389</v>
      </c>
      <c r="D26">
        <f t="shared" ca="1" si="2"/>
        <v>93.522673710905906</v>
      </c>
      <c r="E26">
        <f t="shared" ca="1" si="3"/>
        <v>0</v>
      </c>
    </row>
    <row r="27" spans="1:5" x14ac:dyDescent="0.25">
      <c r="A27">
        <f t="shared" si="4"/>
        <v>20</v>
      </c>
      <c r="B27">
        <f t="shared" ca="1" si="0"/>
        <v>7.8774911924614166E-2</v>
      </c>
      <c r="C27">
        <f t="shared" ca="1" si="1"/>
        <v>-1.4133602607283251</v>
      </c>
      <c r="D27">
        <f t="shared" ca="1" si="2"/>
        <v>83.537101378946176</v>
      </c>
      <c r="E27">
        <f t="shared" ca="1" si="3"/>
        <v>0</v>
      </c>
    </row>
    <row r="28" spans="1:5" x14ac:dyDescent="0.25">
      <c r="A28">
        <f t="shared" si="4"/>
        <v>21</v>
      </c>
      <c r="B28">
        <f t="shared" ca="1" si="0"/>
        <v>0.39010964064094678</v>
      </c>
      <c r="C28">
        <f t="shared" ca="1" si="1"/>
        <v>-0.27903328472890448</v>
      </c>
      <c r="D28">
        <f t="shared" ca="1" si="2"/>
        <v>98.072688235785662</v>
      </c>
      <c r="E28">
        <f t="shared" ca="1" si="3"/>
        <v>3.0726882357856624</v>
      </c>
    </row>
    <row r="29" spans="1:5" x14ac:dyDescent="0.25">
      <c r="A29">
        <f t="shared" si="4"/>
        <v>22</v>
      </c>
      <c r="B29">
        <f t="shared" ca="1" si="0"/>
        <v>0.25641137864283492</v>
      </c>
      <c r="C29">
        <f t="shared" ca="1" si="1"/>
        <v>-0.65444871592971943</v>
      </c>
      <c r="D29">
        <f t="shared" ca="1" si="2"/>
        <v>93.001643123662035</v>
      </c>
      <c r="E29">
        <f t="shared" ca="1" si="3"/>
        <v>0</v>
      </c>
    </row>
    <row r="30" spans="1:5" x14ac:dyDescent="0.25">
      <c r="A30">
        <f t="shared" si="4"/>
        <v>23</v>
      </c>
      <c r="B30">
        <f t="shared" ca="1" si="0"/>
        <v>0.79025855779202803</v>
      </c>
      <c r="C30">
        <f t="shared" ca="1" si="1"/>
        <v>0.80731871492731155</v>
      </c>
      <c r="D30">
        <f t="shared" ca="1" si="2"/>
        <v>114.35896231519219</v>
      </c>
      <c r="E30">
        <f t="shared" ca="1" si="3"/>
        <v>19.358962315192187</v>
      </c>
    </row>
    <row r="31" spans="1:5" x14ac:dyDescent="0.25">
      <c r="A31">
        <f t="shared" si="4"/>
        <v>24</v>
      </c>
      <c r="B31">
        <f t="shared" ca="1" si="0"/>
        <v>0.36417815446068813</v>
      </c>
      <c r="C31">
        <f t="shared" ca="1" si="1"/>
        <v>-0.34731283552508563</v>
      </c>
      <c r="D31">
        <f t="shared" ca="1" si="2"/>
        <v>97.130237612835316</v>
      </c>
      <c r="E31">
        <f t="shared" ca="1" si="3"/>
        <v>2.130237612835316</v>
      </c>
    </row>
    <row r="32" spans="1:5" x14ac:dyDescent="0.25">
      <c r="A32">
        <f t="shared" si="4"/>
        <v>25</v>
      </c>
      <c r="B32">
        <f t="shared" ca="1" si="0"/>
        <v>0.36194880829077591</v>
      </c>
      <c r="C32">
        <f t="shared" ca="1" si="1"/>
        <v>-0.35325454867768613</v>
      </c>
      <c r="D32">
        <f t="shared" ca="1" si="2"/>
        <v>97.04865479947432</v>
      </c>
      <c r="E32">
        <f t="shared" ca="1" si="3"/>
        <v>2.0486547994743205</v>
      </c>
    </row>
    <row r="33" spans="1:5" x14ac:dyDescent="0.25">
      <c r="A33">
        <f t="shared" si="4"/>
        <v>26</v>
      </c>
      <c r="B33">
        <f t="shared" ca="1" si="0"/>
        <v>5.4348391028147258E-4</v>
      </c>
      <c r="C33">
        <f t="shared" ca="1" si="1"/>
        <v>-3.2669919215370946</v>
      </c>
      <c r="D33">
        <f t="shared" ca="1" si="2"/>
        <v>64.273521979690713</v>
      </c>
      <c r="E33">
        <f t="shared" ca="1" si="3"/>
        <v>0</v>
      </c>
    </row>
    <row r="34" spans="1:5" x14ac:dyDescent="0.25">
      <c r="A34">
        <f t="shared" si="4"/>
        <v>27</v>
      </c>
      <c r="B34">
        <f t="shared" ca="1" si="0"/>
        <v>0.45701193664660023</v>
      </c>
      <c r="C34">
        <f t="shared" ca="1" si="1"/>
        <v>-0.10796447373227844</v>
      </c>
      <c r="D34">
        <f t="shared" ca="1" si="2"/>
        <v>100.4742729004392</v>
      </c>
      <c r="E34">
        <f t="shared" ca="1" si="3"/>
        <v>5.4742729004392032</v>
      </c>
    </row>
    <row r="35" spans="1:5" x14ac:dyDescent="0.25">
      <c r="A35">
        <f t="shared" si="4"/>
        <v>28</v>
      </c>
      <c r="B35">
        <f t="shared" ca="1" si="0"/>
        <v>0.41060084169179145</v>
      </c>
      <c r="C35">
        <f t="shared" ca="1" si="1"/>
        <v>-0.2259996617806008</v>
      </c>
      <c r="D35">
        <f t="shared" ca="1" si="2"/>
        <v>98.811007185643959</v>
      </c>
      <c r="E35">
        <f t="shared" ca="1" si="3"/>
        <v>3.8110071856439589</v>
      </c>
    </row>
    <row r="36" spans="1:5" x14ac:dyDescent="0.25">
      <c r="A36">
        <f t="shared" si="4"/>
        <v>29</v>
      </c>
      <c r="B36">
        <f t="shared" ca="1" si="0"/>
        <v>0.67123843262797234</v>
      </c>
      <c r="C36">
        <f t="shared" ca="1" si="1"/>
        <v>0.44333542688607158</v>
      </c>
      <c r="D36">
        <f t="shared" ca="1" si="2"/>
        <v>108.62127419824384</v>
      </c>
      <c r="E36">
        <f t="shared" ca="1" si="3"/>
        <v>13.621274198243839</v>
      </c>
    </row>
    <row r="37" spans="1:5" x14ac:dyDescent="0.25">
      <c r="A37">
        <f t="shared" si="4"/>
        <v>30</v>
      </c>
      <c r="B37">
        <f t="shared" ca="1" si="0"/>
        <v>0.5374498587769081</v>
      </c>
      <c r="C37">
        <f t="shared" ca="1" si="1"/>
        <v>9.4011171527412077E-2</v>
      </c>
      <c r="D37">
        <f t="shared" ca="1" si="2"/>
        <v>103.38556753498568</v>
      </c>
      <c r="E37">
        <f t="shared" ca="1" si="3"/>
        <v>8.3855675349856824</v>
      </c>
    </row>
    <row r="38" spans="1:5" x14ac:dyDescent="0.25">
      <c r="A38">
        <f t="shared" si="4"/>
        <v>31</v>
      </c>
      <c r="B38">
        <f t="shared" ca="1" si="0"/>
        <v>0.76252538436576112</v>
      </c>
      <c r="C38">
        <f t="shared" ca="1" si="1"/>
        <v>0.71444956686314809</v>
      </c>
      <c r="D38">
        <f t="shared" ca="1" si="2"/>
        <v>112.86682825416405</v>
      </c>
      <c r="E38">
        <f t="shared" ca="1" si="3"/>
        <v>17.866828254164048</v>
      </c>
    </row>
    <row r="39" spans="1:5" x14ac:dyDescent="0.25">
      <c r="A39">
        <f t="shared" si="4"/>
        <v>32</v>
      </c>
      <c r="B39">
        <f t="shared" ca="1" si="0"/>
        <v>0.77046972304776196</v>
      </c>
      <c r="C39">
        <f t="shared" ca="1" si="1"/>
        <v>0.74039466686951461</v>
      </c>
      <c r="D39">
        <f t="shared" ca="1" si="2"/>
        <v>113.2817189217495</v>
      </c>
      <c r="E39">
        <f t="shared" ca="1" si="3"/>
        <v>18.281718921749501</v>
      </c>
    </row>
    <row r="40" spans="1:5" x14ac:dyDescent="0.25">
      <c r="A40">
        <f t="shared" si="4"/>
        <v>33</v>
      </c>
      <c r="B40">
        <f t="shared" ca="1" si="0"/>
        <v>0.70165581724634085</v>
      </c>
      <c r="C40">
        <f t="shared" ca="1" si="1"/>
        <v>0.52916878932471045</v>
      </c>
      <c r="D40">
        <f t="shared" ca="1" si="2"/>
        <v>109.94782706335795</v>
      </c>
      <c r="E40">
        <f t="shared" ca="1" si="3"/>
        <v>14.947827063357948</v>
      </c>
    </row>
    <row r="41" spans="1:5" x14ac:dyDescent="0.25">
      <c r="A41">
        <f t="shared" si="4"/>
        <v>34</v>
      </c>
      <c r="B41">
        <f t="shared" ca="1" si="0"/>
        <v>0.59157557867648547</v>
      </c>
      <c r="C41">
        <f t="shared" ca="1" si="1"/>
        <v>0.23159982602816109</v>
      </c>
      <c r="D41">
        <f t="shared" ca="1" si="2"/>
        <v>105.41694034088513</v>
      </c>
      <c r="E41">
        <f t="shared" ca="1" si="3"/>
        <v>10.416940340885134</v>
      </c>
    </row>
    <row r="42" spans="1:5" x14ac:dyDescent="0.25">
      <c r="A42">
        <f t="shared" si="4"/>
        <v>35</v>
      </c>
      <c r="B42">
        <f t="shared" ca="1" si="0"/>
        <v>8.9742164939412561E-3</v>
      </c>
      <c r="C42">
        <f t="shared" ca="1" si="1"/>
        <v>-2.3666802278306971</v>
      </c>
      <c r="D42">
        <f t="shared" ca="1" si="2"/>
        <v>73.000848063435726</v>
      </c>
      <c r="E42">
        <f t="shared" ca="1" si="3"/>
        <v>0</v>
      </c>
    </row>
    <row r="43" spans="1:5" x14ac:dyDescent="0.25">
      <c r="A43">
        <f t="shared" si="4"/>
        <v>36</v>
      </c>
      <c r="B43">
        <f t="shared" ca="1" si="0"/>
        <v>0.85123960261760778</v>
      </c>
      <c r="C43">
        <f t="shared" ca="1" si="1"/>
        <v>1.0417646766280322</v>
      </c>
      <c r="D43">
        <f t="shared" ca="1" si="2"/>
        <v>118.21416764676825</v>
      </c>
      <c r="E43">
        <f t="shared" ca="1" si="3"/>
        <v>23.214167646768246</v>
      </c>
    </row>
    <row r="44" spans="1:5" x14ac:dyDescent="0.25">
      <c r="A44">
        <f t="shared" si="4"/>
        <v>37</v>
      </c>
      <c r="B44">
        <f t="shared" ca="1" si="0"/>
        <v>0.135490340966121</v>
      </c>
      <c r="C44">
        <f t="shared" ca="1" si="1"/>
        <v>-1.1008069600346453</v>
      </c>
      <c r="D44">
        <f t="shared" ca="1" si="2"/>
        <v>87.312407075742954</v>
      </c>
      <c r="E44">
        <f t="shared" ca="1" si="3"/>
        <v>0</v>
      </c>
    </row>
    <row r="45" spans="1:5" x14ac:dyDescent="0.25">
      <c r="A45">
        <f t="shared" si="4"/>
        <v>38</v>
      </c>
      <c r="B45">
        <f t="shared" ca="1" si="0"/>
        <v>0.50114827524530192</v>
      </c>
      <c r="C45">
        <f t="shared" ca="1" si="1"/>
        <v>2.8783031712067636E-3</v>
      </c>
      <c r="D45">
        <f t="shared" ca="1" si="2"/>
        <v>102.06167011231896</v>
      </c>
      <c r="E45">
        <f t="shared" ca="1" si="3"/>
        <v>7.0616701123189642</v>
      </c>
    </row>
    <row r="46" spans="1:5" x14ac:dyDescent="0.25">
      <c r="A46">
        <f t="shared" si="4"/>
        <v>39</v>
      </c>
      <c r="B46">
        <f t="shared" ca="1" si="0"/>
        <v>0.76724640770128227</v>
      </c>
      <c r="C46">
        <f t="shared" ca="1" si="1"/>
        <v>0.72980860384387491</v>
      </c>
      <c r="D46">
        <f t="shared" ca="1" si="2"/>
        <v>113.1122522680716</v>
      </c>
      <c r="E46">
        <f t="shared" ca="1" si="3"/>
        <v>18.1122522680716</v>
      </c>
    </row>
    <row r="47" spans="1:5" x14ac:dyDescent="0.25">
      <c r="A47">
        <f t="shared" si="4"/>
        <v>40</v>
      </c>
      <c r="B47">
        <f t="shared" ca="1" si="0"/>
        <v>0.73885584606113908</v>
      </c>
      <c r="C47">
        <f t="shared" ca="1" si="1"/>
        <v>0.63982203116769198</v>
      </c>
      <c r="D47">
        <f t="shared" ca="1" si="2"/>
        <v>111.68190375508158</v>
      </c>
      <c r="E47">
        <f t="shared" ca="1" si="3"/>
        <v>16.681903755081578</v>
      </c>
    </row>
    <row r="48" spans="1:5" x14ac:dyDescent="0.25">
      <c r="A48">
        <f t="shared" si="4"/>
        <v>41</v>
      </c>
      <c r="B48">
        <f t="shared" ca="1" si="0"/>
        <v>0.38309026725917761</v>
      </c>
      <c r="C48">
        <f t="shared" ca="1" si="1"/>
        <v>-0.29737459841592562</v>
      </c>
      <c r="D48">
        <f t="shared" ca="1" si="2"/>
        <v>97.818631689556298</v>
      </c>
      <c r="E48">
        <f t="shared" ca="1" si="3"/>
        <v>2.8186316895562982</v>
      </c>
    </row>
    <row r="49" spans="1:5" x14ac:dyDescent="0.25">
      <c r="A49">
        <f t="shared" si="4"/>
        <v>42</v>
      </c>
      <c r="B49">
        <f t="shared" ca="1" si="0"/>
        <v>0.89125844416252731</v>
      </c>
      <c r="C49">
        <f t="shared" ca="1" si="1"/>
        <v>1.2332483762876212</v>
      </c>
      <c r="D49">
        <f t="shared" ca="1" si="2"/>
        <v>121.45913198565496</v>
      </c>
      <c r="E49">
        <f t="shared" ca="1" si="3"/>
        <v>26.459131985654963</v>
      </c>
    </row>
    <row r="50" spans="1:5" x14ac:dyDescent="0.25">
      <c r="A50">
        <f t="shared" si="4"/>
        <v>43</v>
      </c>
      <c r="B50">
        <f t="shared" ca="1" si="0"/>
        <v>0.39760583534813287</v>
      </c>
      <c r="C50">
        <f t="shared" ca="1" si="1"/>
        <v>-0.25954901255391455</v>
      </c>
      <c r="D50">
        <f t="shared" ca="1" si="2"/>
        <v>98.343299425174976</v>
      </c>
      <c r="E50">
        <f t="shared" ca="1" si="3"/>
        <v>3.3432994251749761</v>
      </c>
    </row>
    <row r="51" spans="1:5" x14ac:dyDescent="0.25">
      <c r="A51">
        <f t="shared" si="4"/>
        <v>44</v>
      </c>
      <c r="B51">
        <f t="shared" ca="1" si="0"/>
        <v>0.34899717783637441</v>
      </c>
      <c r="C51">
        <f t="shared" ca="1" si="1"/>
        <v>-0.38802929344427667</v>
      </c>
      <c r="D51">
        <f t="shared" ca="1" si="2"/>
        <v>96.572551709636826</v>
      </c>
      <c r="E51">
        <f t="shared" ca="1" si="3"/>
        <v>1.5725517096368264</v>
      </c>
    </row>
    <row r="52" spans="1:5" x14ac:dyDescent="0.25">
      <c r="A52">
        <f t="shared" si="4"/>
        <v>45</v>
      </c>
      <c r="B52">
        <f t="shared" ca="1" si="0"/>
        <v>0.25116990321751254</v>
      </c>
      <c r="C52">
        <f t="shared" ca="1" si="1"/>
        <v>-0.67081277767755565</v>
      </c>
      <c r="D52">
        <f t="shared" ca="1" si="2"/>
        <v>92.786664985286464</v>
      </c>
      <c r="E52">
        <f t="shared" ca="1" si="3"/>
        <v>0</v>
      </c>
    </row>
    <row r="53" spans="1:5" x14ac:dyDescent="0.25">
      <c r="A53">
        <f t="shared" si="4"/>
        <v>46</v>
      </c>
      <c r="B53">
        <f t="shared" ca="1" si="0"/>
        <v>0.47896454329226512</v>
      </c>
      <c r="C53">
        <f t="shared" ca="1" si="1"/>
        <v>-5.2752527221920045E-2</v>
      </c>
      <c r="D53">
        <f t="shared" ca="1" si="2"/>
        <v>101.26186173301235</v>
      </c>
      <c r="E53">
        <f t="shared" ca="1" si="3"/>
        <v>6.2618617330123527</v>
      </c>
    </row>
    <row r="54" spans="1:5" x14ac:dyDescent="0.25">
      <c r="A54">
        <f t="shared" si="4"/>
        <v>47</v>
      </c>
      <c r="B54">
        <f t="shared" ca="1" si="0"/>
        <v>0.9951524631458023</v>
      </c>
      <c r="C54">
        <f t="shared" ca="1" si="1"/>
        <v>2.586519312873544</v>
      </c>
      <c r="D54">
        <f t="shared" ca="1" si="2"/>
        <v>147.07744064135719</v>
      </c>
      <c r="E54">
        <f t="shared" ca="1" si="3"/>
        <v>52.077440641357185</v>
      </c>
    </row>
    <row r="55" spans="1:5" x14ac:dyDescent="0.25">
      <c r="A55">
        <f t="shared" si="4"/>
        <v>48</v>
      </c>
      <c r="B55">
        <f t="shared" ca="1" si="0"/>
        <v>0.73468915428288828</v>
      </c>
      <c r="C55">
        <f t="shared" ca="1" si="1"/>
        <v>0.62705727590532045</v>
      </c>
      <c r="D55">
        <f t="shared" ca="1" si="2"/>
        <v>111.48047644104788</v>
      </c>
      <c r="E55">
        <f t="shared" ca="1" si="3"/>
        <v>16.480476441047884</v>
      </c>
    </row>
    <row r="56" spans="1:5" x14ac:dyDescent="0.25">
      <c r="A56">
        <f t="shared" si="4"/>
        <v>49</v>
      </c>
      <c r="B56">
        <f t="shared" ca="1" si="0"/>
        <v>0.36937054091080512</v>
      </c>
      <c r="C56">
        <f t="shared" ca="1" si="1"/>
        <v>-0.33352094497051249</v>
      </c>
      <c r="D56">
        <f t="shared" ca="1" si="2"/>
        <v>97.319871897913373</v>
      </c>
      <c r="E56">
        <f t="shared" ca="1" si="3"/>
        <v>2.319871897913373</v>
      </c>
    </row>
    <row r="57" spans="1:5" x14ac:dyDescent="0.25">
      <c r="A57">
        <f t="shared" si="4"/>
        <v>50</v>
      </c>
      <c r="B57">
        <f t="shared" ca="1" si="0"/>
        <v>0.16545146980415759</v>
      </c>
      <c r="C57">
        <f t="shared" ca="1" si="1"/>
        <v>-0.97229675121771886</v>
      </c>
      <c r="D57">
        <f t="shared" ca="1" si="2"/>
        <v>88.913737733397767</v>
      </c>
      <c r="E57">
        <f t="shared" ca="1" si="3"/>
        <v>0</v>
      </c>
    </row>
    <row r="58" spans="1:5" x14ac:dyDescent="0.25">
      <c r="A58">
        <f t="shared" si="4"/>
        <v>51</v>
      </c>
      <c r="B58">
        <f t="shared" ca="1" si="0"/>
        <v>5.2988719470434376E-2</v>
      </c>
      <c r="C58">
        <f t="shared" ca="1" si="1"/>
        <v>-1.6165408029331887</v>
      </c>
      <c r="D58">
        <f t="shared" ca="1" si="2"/>
        <v>81.170898755843353</v>
      </c>
      <c r="E58">
        <f t="shared" ca="1" si="3"/>
        <v>0</v>
      </c>
    </row>
    <row r="59" spans="1:5" x14ac:dyDescent="0.25">
      <c r="A59">
        <f t="shared" si="4"/>
        <v>52</v>
      </c>
      <c r="B59">
        <f t="shared" ca="1" si="0"/>
        <v>0.93568223648611948</v>
      </c>
      <c r="C59">
        <f t="shared" ca="1" si="1"/>
        <v>1.5195046159704748</v>
      </c>
      <c r="D59">
        <f t="shared" ca="1" si="2"/>
        <v>126.47701468811138</v>
      </c>
      <c r="E59">
        <f t="shared" ca="1" si="3"/>
        <v>31.477014688111382</v>
      </c>
    </row>
    <row r="60" spans="1:5" x14ac:dyDescent="0.25">
      <c r="A60">
        <f t="shared" si="4"/>
        <v>53</v>
      </c>
      <c r="B60">
        <f t="shared" ca="1" si="0"/>
        <v>0.63395947028566391</v>
      </c>
      <c r="C60">
        <f t="shared" ca="1" si="1"/>
        <v>0.34235857480841314</v>
      </c>
      <c r="D60">
        <f t="shared" ca="1" si="2"/>
        <v>107.08115446834321</v>
      </c>
      <c r="E60">
        <f t="shared" ca="1" si="3"/>
        <v>12.081154468343215</v>
      </c>
    </row>
    <row r="61" spans="1:5" x14ac:dyDescent="0.25">
      <c r="A61">
        <f t="shared" si="4"/>
        <v>54</v>
      </c>
      <c r="B61">
        <f t="shared" ca="1" si="0"/>
        <v>0.68993217200532941</v>
      </c>
      <c r="C61">
        <f t="shared" ca="1" si="1"/>
        <v>0.49565809675901468</v>
      </c>
      <c r="D61">
        <f t="shared" ca="1" si="2"/>
        <v>109.42800301170219</v>
      </c>
      <c r="E61">
        <f t="shared" ca="1" si="3"/>
        <v>14.428003011702188</v>
      </c>
    </row>
    <row r="62" spans="1:5" x14ac:dyDescent="0.25">
      <c r="A62">
        <f t="shared" si="4"/>
        <v>55</v>
      </c>
      <c r="B62">
        <f t="shared" ca="1" si="0"/>
        <v>0.66886398817951931</v>
      </c>
      <c r="C62">
        <f t="shared" ca="1" si="1"/>
        <v>0.43677845740048676</v>
      </c>
      <c r="D62">
        <f t="shared" ca="1" si="2"/>
        <v>108.52059686361397</v>
      </c>
      <c r="E62">
        <f t="shared" ca="1" si="3"/>
        <v>13.520596863613974</v>
      </c>
    </row>
    <row r="63" spans="1:5" x14ac:dyDescent="0.25">
      <c r="A63">
        <f t="shared" si="4"/>
        <v>56</v>
      </c>
      <c r="B63">
        <f t="shared" ca="1" si="0"/>
        <v>0.32224093785446561</v>
      </c>
      <c r="C63">
        <f t="shared" ca="1" si="1"/>
        <v>-0.46144151032793934</v>
      </c>
      <c r="D63">
        <f t="shared" ca="1" si="2"/>
        <v>95.575116810961418</v>
      </c>
      <c r="E63">
        <f t="shared" ca="1" si="3"/>
        <v>0.57511681096141842</v>
      </c>
    </row>
    <row r="64" spans="1:5" x14ac:dyDescent="0.25">
      <c r="A64">
        <f t="shared" si="4"/>
        <v>57</v>
      </c>
      <c r="B64">
        <f t="shared" ca="1" si="0"/>
        <v>0.62558356514178615</v>
      </c>
      <c r="C64">
        <f t="shared" ca="1" si="1"/>
        <v>0.32017869894562129</v>
      </c>
      <c r="D64">
        <f t="shared" ca="1" si="2"/>
        <v>106.74579837307077</v>
      </c>
      <c r="E64">
        <f t="shared" ca="1" si="3"/>
        <v>11.74579837307077</v>
      </c>
    </row>
    <row r="65" spans="1:5" x14ac:dyDescent="0.25">
      <c r="A65">
        <f t="shared" si="4"/>
        <v>58</v>
      </c>
      <c r="B65">
        <f t="shared" ca="1" si="0"/>
        <v>0.52139785555122087</v>
      </c>
      <c r="C65">
        <f t="shared" ca="1" si="1"/>
        <v>5.3662213201533117E-2</v>
      </c>
      <c r="D65">
        <f t="shared" ca="1" si="2"/>
        <v>102.79730831353082</v>
      </c>
      <c r="E65">
        <f t="shared" ca="1" si="3"/>
        <v>7.7973083135308201</v>
      </c>
    </row>
    <row r="66" spans="1:5" x14ac:dyDescent="0.25">
      <c r="A66">
        <f t="shared" si="4"/>
        <v>59</v>
      </c>
      <c r="B66">
        <f t="shared" ca="1" si="0"/>
        <v>0.86237800975436807</v>
      </c>
      <c r="C66">
        <f t="shared" ca="1" si="1"/>
        <v>1.0910656857432726</v>
      </c>
      <c r="D66">
        <f t="shared" ca="1" si="2"/>
        <v>119.04126229793815</v>
      </c>
      <c r="E66">
        <f t="shared" ca="1" si="3"/>
        <v>24.041262297938147</v>
      </c>
    </row>
    <row r="67" spans="1:5" x14ac:dyDescent="0.25">
      <c r="A67">
        <f t="shared" si="4"/>
        <v>60</v>
      </c>
      <c r="B67">
        <f t="shared" ca="1" si="0"/>
        <v>0.57247311885745555</v>
      </c>
      <c r="C67">
        <f t="shared" ca="1" si="1"/>
        <v>0.18267407030699834</v>
      </c>
      <c r="D67">
        <f t="shared" ca="1" si="2"/>
        <v>104.69006264955422</v>
      </c>
      <c r="E67">
        <f t="shared" ca="1" si="3"/>
        <v>9.6900626495542213</v>
      </c>
    </row>
    <row r="68" spans="1:5" x14ac:dyDescent="0.25">
      <c r="A68">
        <f t="shared" si="4"/>
        <v>61</v>
      </c>
      <c r="B68">
        <f t="shared" ca="1" si="0"/>
        <v>0.823691595313919</v>
      </c>
      <c r="C68">
        <f t="shared" ca="1" si="1"/>
        <v>0.92952551344212886</v>
      </c>
      <c r="D68">
        <f t="shared" ca="1" si="2"/>
        <v>116.3525661284738</v>
      </c>
      <c r="E68">
        <f t="shared" ca="1" si="3"/>
        <v>21.352566128473796</v>
      </c>
    </row>
    <row r="69" spans="1:5" x14ac:dyDescent="0.25">
      <c r="A69">
        <f t="shared" si="4"/>
        <v>62</v>
      </c>
      <c r="B69">
        <f t="shared" ca="1" si="0"/>
        <v>0.60673734604805274</v>
      </c>
      <c r="C69">
        <f t="shared" ca="1" si="1"/>
        <v>0.27082542002607629</v>
      </c>
      <c r="D69">
        <f t="shared" ca="1" si="2"/>
        <v>106.003348601334</v>
      </c>
      <c r="E69">
        <f t="shared" ca="1" si="3"/>
        <v>11.003348601333997</v>
      </c>
    </row>
    <row r="70" spans="1:5" x14ac:dyDescent="0.25">
      <c r="A70">
        <f t="shared" si="4"/>
        <v>63</v>
      </c>
      <c r="B70">
        <f t="shared" ca="1" si="0"/>
        <v>0.38155559406003758</v>
      </c>
      <c r="C70">
        <f t="shared" ca="1" si="1"/>
        <v>-0.30139777848102695</v>
      </c>
      <c r="D70">
        <f t="shared" ca="1" si="2"/>
        <v>97.762992280462441</v>
      </c>
      <c r="E70">
        <f t="shared" ca="1" si="3"/>
        <v>2.7629922804624414</v>
      </c>
    </row>
    <row r="71" spans="1:5" x14ac:dyDescent="0.25">
      <c r="A71">
        <f t="shared" si="4"/>
        <v>64</v>
      </c>
      <c r="B71">
        <f t="shared" ca="1" si="0"/>
        <v>0.42179101210317482</v>
      </c>
      <c r="C71">
        <f t="shared" ca="1" si="1"/>
        <v>-0.19731374451798508</v>
      </c>
      <c r="D71">
        <f t="shared" ca="1" si="2"/>
        <v>99.21267800892393</v>
      </c>
      <c r="E71">
        <f t="shared" ca="1" si="3"/>
        <v>4.2126780089239304</v>
      </c>
    </row>
    <row r="72" spans="1:5" x14ac:dyDescent="0.25">
      <c r="A72">
        <f t="shared" si="4"/>
        <v>65</v>
      </c>
      <c r="B72">
        <f t="shared" ca="1" si="0"/>
        <v>0.48199946883369615</v>
      </c>
      <c r="C72">
        <f t="shared" ca="1" si="1"/>
        <v>-4.5135961274785724E-2</v>
      </c>
      <c r="D72">
        <f t="shared" ca="1" si="2"/>
        <v>101.37099421499558</v>
      </c>
      <c r="E72">
        <f t="shared" ca="1" si="3"/>
        <v>6.3709942149955765</v>
      </c>
    </row>
    <row r="73" spans="1:5" x14ac:dyDescent="0.25">
      <c r="A73">
        <f t="shared" si="4"/>
        <v>66</v>
      </c>
      <c r="B73">
        <f t="shared" ref="B73:B107" ca="1" si="5">RAND()</f>
        <v>0.2621072324129291</v>
      </c>
      <c r="C73">
        <f t="shared" ref="C73:C107" ca="1" si="6">NORMSINV(B73)</f>
        <v>-0.63686241743004779</v>
      </c>
      <c r="D73">
        <f t="shared" ref="D73:D107" ca="1" si="7">$B$1*EXP(($B$3-0.5*$B$4^2)*$B$5+$B$4*C73*SQRT($B$5))</f>
        <v>93.233233353573823</v>
      </c>
      <c r="E73">
        <f t="shared" ref="E73:E107" ca="1" si="8">MAX(D73-$B$2,0)</f>
        <v>0</v>
      </c>
    </row>
    <row r="74" spans="1:5" x14ac:dyDescent="0.25">
      <c r="A74">
        <f t="shared" ref="A74:A107" si="9">A73+1</f>
        <v>67</v>
      </c>
      <c r="B74">
        <f t="shared" ca="1" si="5"/>
        <v>0.99950910623942046</v>
      </c>
      <c r="C74">
        <f t="shared" ca="1" si="6"/>
        <v>3.2956943953469895</v>
      </c>
      <c r="D74">
        <f t="shared" ca="1" si="7"/>
        <v>162.59326199692163</v>
      </c>
      <c r="E74">
        <f t="shared" ca="1" si="8"/>
        <v>67.593261996921626</v>
      </c>
    </row>
    <row r="75" spans="1:5" x14ac:dyDescent="0.25">
      <c r="A75">
        <f t="shared" si="9"/>
        <v>68</v>
      </c>
      <c r="B75">
        <f t="shared" ca="1" si="5"/>
        <v>0.92589811530768107</v>
      </c>
      <c r="C75">
        <f t="shared" ca="1" si="6"/>
        <v>1.4459052850229659</v>
      </c>
      <c r="D75">
        <f t="shared" ca="1" si="7"/>
        <v>125.16740388181111</v>
      </c>
      <c r="E75">
        <f t="shared" ca="1" si="8"/>
        <v>30.167403881811111</v>
      </c>
    </row>
    <row r="76" spans="1:5" x14ac:dyDescent="0.25">
      <c r="A76">
        <f t="shared" si="9"/>
        <v>69</v>
      </c>
      <c r="B76">
        <f t="shared" ca="1" si="5"/>
        <v>0.47249434317831984</v>
      </c>
      <c r="C76">
        <f t="shared" ca="1" si="6"/>
        <v>-6.9001172310301326E-2</v>
      </c>
      <c r="D76">
        <f t="shared" ca="1" si="7"/>
        <v>101.02943869689931</v>
      </c>
      <c r="E76">
        <f t="shared" ca="1" si="8"/>
        <v>6.0294386968993052</v>
      </c>
    </row>
    <row r="77" spans="1:5" x14ac:dyDescent="0.25">
      <c r="A77">
        <f t="shared" si="9"/>
        <v>70</v>
      </c>
      <c r="B77">
        <f t="shared" ca="1" si="5"/>
        <v>0.87440695367451471</v>
      </c>
      <c r="C77">
        <f t="shared" ca="1" si="6"/>
        <v>1.1474732256095812</v>
      </c>
      <c r="D77">
        <f t="shared" ca="1" si="7"/>
        <v>119.99467968007464</v>
      </c>
      <c r="E77">
        <f t="shared" ca="1" si="8"/>
        <v>24.99467968007464</v>
      </c>
    </row>
    <row r="78" spans="1:5" x14ac:dyDescent="0.25">
      <c r="A78">
        <f t="shared" si="9"/>
        <v>71</v>
      </c>
      <c r="B78">
        <f t="shared" ca="1" si="5"/>
        <v>0.64526989218426478</v>
      </c>
      <c r="C78">
        <f t="shared" ca="1" si="6"/>
        <v>0.37258113492125178</v>
      </c>
      <c r="D78">
        <f t="shared" ca="1" si="7"/>
        <v>107.53981116159899</v>
      </c>
      <c r="E78">
        <f t="shared" ca="1" si="8"/>
        <v>12.53981116159899</v>
      </c>
    </row>
    <row r="79" spans="1:5" x14ac:dyDescent="0.25">
      <c r="A79">
        <f t="shared" si="9"/>
        <v>72</v>
      </c>
      <c r="B79">
        <f t="shared" ca="1" si="5"/>
        <v>8.6072649597608408E-2</v>
      </c>
      <c r="C79">
        <f t="shared" ca="1" si="6"/>
        <v>-1.3653429070003664</v>
      </c>
      <c r="D79">
        <f t="shared" ca="1" si="7"/>
        <v>84.106305496971785</v>
      </c>
      <c r="E79">
        <f t="shared" ca="1" si="8"/>
        <v>0</v>
      </c>
    </row>
    <row r="80" spans="1:5" x14ac:dyDescent="0.25">
      <c r="A80">
        <f t="shared" si="9"/>
        <v>73</v>
      </c>
      <c r="B80">
        <f t="shared" ca="1" si="5"/>
        <v>0.44571536481309382</v>
      </c>
      <c r="C80">
        <f t="shared" ca="1" si="6"/>
        <v>-0.1364940478711433</v>
      </c>
      <c r="D80">
        <f t="shared" ca="1" si="7"/>
        <v>100.06970694718224</v>
      </c>
      <c r="E80">
        <f t="shared" ca="1" si="8"/>
        <v>5.0697069471822402</v>
      </c>
    </row>
    <row r="81" spans="1:5" x14ac:dyDescent="0.25">
      <c r="A81">
        <f t="shared" si="9"/>
        <v>74</v>
      </c>
      <c r="B81">
        <f t="shared" ca="1" si="5"/>
        <v>0.735057196753515</v>
      </c>
      <c r="C81">
        <f t="shared" ca="1" si="6"/>
        <v>0.62818064737840418</v>
      </c>
      <c r="D81">
        <f t="shared" ca="1" si="7"/>
        <v>111.49818860825943</v>
      </c>
      <c r="E81">
        <f t="shared" ca="1" si="8"/>
        <v>16.498188608259426</v>
      </c>
    </row>
    <row r="82" spans="1:5" x14ac:dyDescent="0.25">
      <c r="A82">
        <f t="shared" si="9"/>
        <v>75</v>
      </c>
      <c r="B82">
        <f t="shared" ca="1" si="5"/>
        <v>0.43896877512070254</v>
      </c>
      <c r="C82">
        <f t="shared" ca="1" si="6"/>
        <v>-0.15358425763827752</v>
      </c>
      <c r="D82">
        <f t="shared" ca="1" si="7"/>
        <v>99.828138450195027</v>
      </c>
      <c r="E82">
        <f t="shared" ca="1" si="8"/>
        <v>4.8281384501950271</v>
      </c>
    </row>
    <row r="83" spans="1:5" x14ac:dyDescent="0.25">
      <c r="A83">
        <f t="shared" si="9"/>
        <v>76</v>
      </c>
      <c r="B83">
        <f t="shared" ca="1" si="5"/>
        <v>0.21653068700249956</v>
      </c>
      <c r="C83">
        <f t="shared" ca="1" si="6"/>
        <v>-0.78396376206666263</v>
      </c>
      <c r="D83">
        <f t="shared" ca="1" si="7"/>
        <v>91.313712455862984</v>
      </c>
      <c r="E83">
        <f t="shared" ca="1" si="8"/>
        <v>0</v>
      </c>
    </row>
    <row r="84" spans="1:5" x14ac:dyDescent="0.25">
      <c r="A84">
        <f t="shared" si="9"/>
        <v>77</v>
      </c>
      <c r="B84">
        <f t="shared" ca="1" si="5"/>
        <v>0.90731373855709896</v>
      </c>
      <c r="C84">
        <f t="shared" ca="1" si="6"/>
        <v>1.3243931063077057</v>
      </c>
      <c r="D84">
        <f t="shared" ca="1" si="7"/>
        <v>123.03485082421392</v>
      </c>
      <c r="E84">
        <f t="shared" ca="1" si="8"/>
        <v>28.034850824213919</v>
      </c>
    </row>
    <row r="85" spans="1:5" x14ac:dyDescent="0.25">
      <c r="A85">
        <f t="shared" si="9"/>
        <v>78</v>
      </c>
      <c r="B85">
        <f t="shared" ca="1" si="5"/>
        <v>0.40657172903619521</v>
      </c>
      <c r="C85">
        <f t="shared" ca="1" si="6"/>
        <v>-0.23637272604781559</v>
      </c>
      <c r="D85">
        <f t="shared" ca="1" si="7"/>
        <v>98.666160393211143</v>
      </c>
      <c r="E85">
        <f t="shared" ca="1" si="8"/>
        <v>3.6661603932111433</v>
      </c>
    </row>
    <row r="86" spans="1:5" x14ac:dyDescent="0.25">
      <c r="A86">
        <f t="shared" si="9"/>
        <v>79</v>
      </c>
      <c r="B86">
        <f t="shared" ca="1" si="5"/>
        <v>0.94075207316752096</v>
      </c>
      <c r="C86">
        <f t="shared" ca="1" si="6"/>
        <v>1.5611182464011577</v>
      </c>
      <c r="D86">
        <f t="shared" ca="1" si="7"/>
        <v>127.22353350700364</v>
      </c>
      <c r="E86">
        <f t="shared" ca="1" si="8"/>
        <v>32.223533507003637</v>
      </c>
    </row>
    <row r="87" spans="1:5" x14ac:dyDescent="0.25">
      <c r="A87">
        <f t="shared" si="9"/>
        <v>80</v>
      </c>
      <c r="B87">
        <f t="shared" ca="1" si="5"/>
        <v>0.21541029114583821</v>
      </c>
      <c r="C87">
        <f t="shared" ca="1" si="6"/>
        <v>-0.78778823772911777</v>
      </c>
      <c r="D87">
        <f t="shared" ca="1" si="7"/>
        <v>91.264337643553176</v>
      </c>
      <c r="E87">
        <f t="shared" ca="1" si="8"/>
        <v>0</v>
      </c>
    </row>
    <row r="88" spans="1:5" x14ac:dyDescent="0.25">
      <c r="A88">
        <f t="shared" si="9"/>
        <v>81</v>
      </c>
      <c r="B88">
        <f t="shared" ca="1" si="5"/>
        <v>0.7779577620532433</v>
      </c>
      <c r="C88">
        <f t="shared" ca="1" si="6"/>
        <v>0.76531419070431406</v>
      </c>
      <c r="D88">
        <f t="shared" ca="1" si="7"/>
        <v>113.68164530212664</v>
      </c>
      <c r="E88">
        <f t="shared" ca="1" si="8"/>
        <v>18.68164530212664</v>
      </c>
    </row>
    <row r="89" spans="1:5" x14ac:dyDescent="0.25">
      <c r="A89">
        <f t="shared" si="9"/>
        <v>82</v>
      </c>
      <c r="B89">
        <f t="shared" ca="1" si="5"/>
        <v>0.76016696494447</v>
      </c>
      <c r="C89">
        <f t="shared" ca="1" si="6"/>
        <v>0.70683974852423481</v>
      </c>
      <c r="D89">
        <f t="shared" ca="1" si="7"/>
        <v>112.74542734555158</v>
      </c>
      <c r="E89">
        <f t="shared" ca="1" si="8"/>
        <v>17.745427345551576</v>
      </c>
    </row>
    <row r="90" spans="1:5" x14ac:dyDescent="0.25">
      <c r="A90">
        <f t="shared" si="9"/>
        <v>83</v>
      </c>
      <c r="B90">
        <f t="shared" ca="1" si="5"/>
        <v>0.40264299482660304</v>
      </c>
      <c r="C90">
        <f t="shared" ca="1" si="6"/>
        <v>-0.24651190529484285</v>
      </c>
      <c r="D90">
        <f t="shared" ca="1" si="7"/>
        <v>98.524784716369524</v>
      </c>
      <c r="E90">
        <f t="shared" ca="1" si="8"/>
        <v>3.5247847163695241</v>
      </c>
    </row>
    <row r="91" spans="1:5" x14ac:dyDescent="0.25">
      <c r="A91">
        <f t="shared" si="9"/>
        <v>84</v>
      </c>
      <c r="B91">
        <f t="shared" ca="1" si="5"/>
        <v>0.98982417869528572</v>
      </c>
      <c r="C91">
        <f t="shared" ca="1" si="6"/>
        <v>2.319801043549822</v>
      </c>
      <c r="D91">
        <f t="shared" ca="1" si="7"/>
        <v>141.63305535198404</v>
      </c>
      <c r="E91">
        <f t="shared" ca="1" si="8"/>
        <v>46.633055351984041</v>
      </c>
    </row>
    <row r="92" spans="1:5" x14ac:dyDescent="0.25">
      <c r="A92">
        <f t="shared" si="9"/>
        <v>85</v>
      </c>
      <c r="B92">
        <f t="shared" ca="1" si="5"/>
        <v>0.84280369157833634</v>
      </c>
      <c r="C92">
        <f t="shared" ca="1" si="6"/>
        <v>1.006047717182496</v>
      </c>
      <c r="D92">
        <f t="shared" ca="1" si="7"/>
        <v>117.61855675966409</v>
      </c>
      <c r="E92">
        <f t="shared" ca="1" si="8"/>
        <v>22.618556759664088</v>
      </c>
    </row>
    <row r="93" spans="1:5" x14ac:dyDescent="0.25">
      <c r="A93">
        <f t="shared" si="9"/>
        <v>86</v>
      </c>
      <c r="B93">
        <f t="shared" ca="1" si="5"/>
        <v>0.58011640814170629</v>
      </c>
      <c r="C93">
        <f t="shared" ca="1" si="6"/>
        <v>0.20219128791446872</v>
      </c>
      <c r="D93">
        <f t="shared" ca="1" si="7"/>
        <v>104.97942222528141</v>
      </c>
      <c r="E93">
        <f t="shared" ca="1" si="8"/>
        <v>9.9794222252814109</v>
      </c>
    </row>
    <row r="94" spans="1:5" x14ac:dyDescent="0.25">
      <c r="A94">
        <f t="shared" si="9"/>
        <v>87</v>
      </c>
      <c r="B94">
        <f t="shared" ca="1" si="5"/>
        <v>3.9995053901559441E-2</v>
      </c>
      <c r="C94">
        <f t="shared" ca="1" si="6"/>
        <v>-1.7507434709310989</v>
      </c>
      <c r="D94">
        <f t="shared" ca="1" si="7"/>
        <v>79.644873377198209</v>
      </c>
      <c r="E94">
        <f t="shared" ca="1" si="8"/>
        <v>0</v>
      </c>
    </row>
    <row r="95" spans="1:5" x14ac:dyDescent="0.25">
      <c r="A95">
        <f t="shared" si="9"/>
        <v>88</v>
      </c>
      <c r="B95">
        <f t="shared" ca="1" si="5"/>
        <v>0.84168616945729702</v>
      </c>
      <c r="C95">
        <f t="shared" ca="1" si="6"/>
        <v>1.0014120080267375</v>
      </c>
      <c r="D95">
        <f t="shared" ca="1" si="7"/>
        <v>117.54147268328998</v>
      </c>
      <c r="E95">
        <f t="shared" ca="1" si="8"/>
        <v>22.541472683289982</v>
      </c>
    </row>
    <row r="96" spans="1:5" x14ac:dyDescent="0.25">
      <c r="A96">
        <f t="shared" si="9"/>
        <v>89</v>
      </c>
      <c r="B96">
        <f t="shared" ca="1" si="5"/>
        <v>0.40098892280967335</v>
      </c>
      <c r="C96">
        <f t="shared" ca="1" si="6"/>
        <v>-0.25078822523323413</v>
      </c>
      <c r="D96">
        <f t="shared" ca="1" si="7"/>
        <v>98.465218588909266</v>
      </c>
      <c r="E96">
        <f t="shared" ca="1" si="8"/>
        <v>3.4652185889092664</v>
      </c>
    </row>
    <row r="97" spans="1:5" x14ac:dyDescent="0.25">
      <c r="A97">
        <f t="shared" si="9"/>
        <v>90</v>
      </c>
      <c r="B97">
        <f t="shared" ca="1" si="5"/>
        <v>0.15934168297611939</v>
      </c>
      <c r="C97">
        <f t="shared" ca="1" si="6"/>
        <v>-0.99716718557814854</v>
      </c>
      <c r="D97">
        <f t="shared" ca="1" si="7"/>
        <v>88.601558717827558</v>
      </c>
      <c r="E97">
        <f t="shared" ca="1" si="8"/>
        <v>0</v>
      </c>
    </row>
    <row r="98" spans="1:5" x14ac:dyDescent="0.25">
      <c r="A98">
        <f t="shared" si="9"/>
        <v>91</v>
      </c>
      <c r="B98">
        <f t="shared" ca="1" si="5"/>
        <v>0.11339138894072642</v>
      </c>
      <c r="C98">
        <f t="shared" ca="1" si="6"/>
        <v>-1.2086878848144516</v>
      </c>
      <c r="D98">
        <f t="shared" ca="1" si="7"/>
        <v>85.990420976015244</v>
      </c>
      <c r="E98">
        <f t="shared" ca="1" si="8"/>
        <v>0</v>
      </c>
    </row>
    <row r="99" spans="1:5" x14ac:dyDescent="0.25">
      <c r="A99">
        <f t="shared" si="9"/>
        <v>92</v>
      </c>
      <c r="B99">
        <f t="shared" ca="1" si="5"/>
        <v>0.99509520291106357</v>
      </c>
      <c r="C99">
        <f t="shared" ca="1" si="6"/>
        <v>2.5824698192030744</v>
      </c>
      <c r="D99">
        <f t="shared" ca="1" si="7"/>
        <v>146.9932357276324</v>
      </c>
      <c r="E99">
        <f t="shared" ca="1" si="8"/>
        <v>51.993235727632396</v>
      </c>
    </row>
    <row r="100" spans="1:5" x14ac:dyDescent="0.25">
      <c r="A100">
        <f t="shared" si="9"/>
        <v>93</v>
      </c>
      <c r="B100">
        <f t="shared" ca="1" si="5"/>
        <v>0.89416898964773506</v>
      </c>
      <c r="C100">
        <f t="shared" ca="1" si="6"/>
        <v>1.2490083475613958</v>
      </c>
      <c r="D100">
        <f t="shared" ca="1" si="7"/>
        <v>121.73014157577778</v>
      </c>
      <c r="E100">
        <f t="shared" ca="1" si="8"/>
        <v>26.730141575777779</v>
      </c>
    </row>
    <row r="101" spans="1:5" x14ac:dyDescent="0.25">
      <c r="A101">
        <f t="shared" si="9"/>
        <v>94</v>
      </c>
      <c r="B101">
        <f t="shared" ca="1" si="5"/>
        <v>0.41434633832328438</v>
      </c>
      <c r="C101">
        <f t="shared" ca="1" si="6"/>
        <v>-0.21637856053321292</v>
      </c>
      <c r="D101">
        <f t="shared" ca="1" si="7"/>
        <v>98.945543832496369</v>
      </c>
      <c r="E101">
        <f t="shared" ca="1" si="8"/>
        <v>3.9455438324963694</v>
      </c>
    </row>
    <row r="102" spans="1:5" x14ac:dyDescent="0.25">
      <c r="A102">
        <f t="shared" si="9"/>
        <v>95</v>
      </c>
      <c r="B102">
        <f t="shared" ca="1" si="5"/>
        <v>0.98723596439892114</v>
      </c>
      <c r="C102">
        <f t="shared" ca="1" si="6"/>
        <v>2.2333166363158847</v>
      </c>
      <c r="D102">
        <f t="shared" ca="1" si="7"/>
        <v>139.91132843189436</v>
      </c>
      <c r="E102">
        <f t="shared" ca="1" si="8"/>
        <v>44.911328431894361</v>
      </c>
    </row>
    <row r="103" spans="1:5" x14ac:dyDescent="0.25">
      <c r="A103">
        <f t="shared" si="9"/>
        <v>96</v>
      </c>
      <c r="B103">
        <f t="shared" ca="1" si="5"/>
        <v>5.777819217339597E-2</v>
      </c>
      <c r="C103">
        <f t="shared" ca="1" si="6"/>
        <v>-1.5737018915199934</v>
      </c>
      <c r="D103">
        <f t="shared" ca="1" si="7"/>
        <v>81.664152049840467</v>
      </c>
      <c r="E103">
        <f t="shared" ca="1" si="8"/>
        <v>0</v>
      </c>
    </row>
    <row r="104" spans="1:5" x14ac:dyDescent="0.25">
      <c r="A104">
        <f t="shared" si="9"/>
        <v>97</v>
      </c>
      <c r="B104">
        <f t="shared" ca="1" si="5"/>
        <v>9.3040162585678043E-3</v>
      </c>
      <c r="C104">
        <f t="shared" ca="1" si="6"/>
        <v>-2.3532916540204987</v>
      </c>
      <c r="D104">
        <f t="shared" ca="1" si="7"/>
        <v>73.139201018128261</v>
      </c>
      <c r="E104">
        <f t="shared" ca="1" si="8"/>
        <v>0</v>
      </c>
    </row>
    <row r="105" spans="1:5" x14ac:dyDescent="0.25">
      <c r="A105">
        <f t="shared" si="9"/>
        <v>98</v>
      </c>
      <c r="B105">
        <f t="shared" ca="1" si="5"/>
        <v>0.86976799899649482</v>
      </c>
      <c r="C105">
        <f t="shared" ca="1" si="6"/>
        <v>1.1252951080905045</v>
      </c>
      <c r="D105">
        <f t="shared" ca="1" si="7"/>
        <v>119.618910831969</v>
      </c>
      <c r="E105">
        <f t="shared" ca="1" si="8"/>
        <v>24.618910831969004</v>
      </c>
    </row>
    <row r="106" spans="1:5" x14ac:dyDescent="0.25">
      <c r="A106">
        <f t="shared" si="9"/>
        <v>99</v>
      </c>
      <c r="B106">
        <f t="shared" ca="1" si="5"/>
        <v>0.35839779986293141</v>
      </c>
      <c r="C106">
        <f t="shared" ca="1" si="6"/>
        <v>-0.36274470703255984</v>
      </c>
      <c r="D106">
        <f t="shared" ca="1" si="7"/>
        <v>96.918492091923753</v>
      </c>
      <c r="E106">
        <f t="shared" ca="1" si="8"/>
        <v>1.9184920919237527</v>
      </c>
    </row>
    <row r="107" spans="1:5" x14ac:dyDescent="0.25">
      <c r="A107">
        <f t="shared" si="9"/>
        <v>100</v>
      </c>
      <c r="B107">
        <f t="shared" ca="1" si="5"/>
        <v>0.32440094774514328</v>
      </c>
      <c r="C107">
        <f t="shared" ca="1" si="6"/>
        <v>-0.45542724883397084</v>
      </c>
      <c r="D107">
        <f t="shared" ca="1" si="7"/>
        <v>95.656442330942525</v>
      </c>
      <c r="E107">
        <f t="shared" ca="1" si="8"/>
        <v>0.65644233094252513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10"/>
  <sheetViews>
    <sheetView topLeftCell="A10" workbookViewId="0">
      <selection activeCell="S11" sqref="S11"/>
    </sheetView>
  </sheetViews>
  <sheetFormatPr defaultColWidth="11" defaultRowHeight="15.75" x14ac:dyDescent="0.25"/>
  <cols>
    <col min="4" max="4" width="12.125" customWidth="1"/>
  </cols>
  <sheetData>
    <row r="1" spans="1:29" x14ac:dyDescent="0.25">
      <c r="A1" s="3" t="s">
        <v>5</v>
      </c>
      <c r="B1" s="3">
        <v>100</v>
      </c>
    </row>
    <row r="2" spans="1:29" x14ac:dyDescent="0.25">
      <c r="A2" s="3" t="s">
        <v>6</v>
      </c>
      <c r="B2" s="3">
        <v>95</v>
      </c>
    </row>
    <row r="3" spans="1:29" x14ac:dyDescent="0.25">
      <c r="A3" s="3" t="s">
        <v>7</v>
      </c>
      <c r="B3" s="3">
        <v>0.06</v>
      </c>
      <c r="D3" s="4" t="s">
        <v>10</v>
      </c>
      <c r="E3" s="4">
        <f ca="1">EXP(-B3*B5)*AVERAGE(AC11:AC110)</f>
        <v>7.8313078975270258</v>
      </c>
    </row>
    <row r="4" spans="1:29" x14ac:dyDescent="0.25">
      <c r="A4" s="3" t="s">
        <v>8</v>
      </c>
      <c r="B4" s="3">
        <v>0.2</v>
      </c>
    </row>
    <row r="5" spans="1:29" x14ac:dyDescent="0.25">
      <c r="A5" s="3" t="s">
        <v>9</v>
      </c>
      <c r="B5" s="3">
        <v>0.5</v>
      </c>
    </row>
    <row r="6" spans="1:29" x14ac:dyDescent="0.25">
      <c r="A6" s="3" t="s">
        <v>12</v>
      </c>
      <c r="B6" s="3">
        <f>12</f>
        <v>12</v>
      </c>
    </row>
    <row r="7" spans="1:29" x14ac:dyDescent="0.25">
      <c r="A7" s="6" t="s">
        <v>13</v>
      </c>
      <c r="B7" s="6">
        <f>B5/B6</f>
        <v>4.1666666666666664E-2</v>
      </c>
    </row>
    <row r="8" spans="1:29" x14ac:dyDescent="0.25">
      <c r="A8" s="7"/>
      <c r="B8" s="7"/>
      <c r="E8" t="s">
        <v>14</v>
      </c>
      <c r="S8" t="s">
        <v>15</v>
      </c>
    </row>
    <row r="9" spans="1:29" x14ac:dyDescent="0.25">
      <c r="B9" s="1" t="s">
        <v>11</v>
      </c>
      <c r="P9" s="1" t="s">
        <v>11</v>
      </c>
    </row>
    <row r="10" spans="1:29" x14ac:dyDescent="0.25">
      <c r="A10" s="1" t="s">
        <v>4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  <c r="O10" s="1"/>
      <c r="P10" s="1">
        <v>1</v>
      </c>
      <c r="Q10" s="1">
        <v>2</v>
      </c>
      <c r="R10" s="1">
        <v>3</v>
      </c>
      <c r="S10" s="1">
        <v>4</v>
      </c>
      <c r="T10" s="1">
        <v>5</v>
      </c>
      <c r="U10" s="1">
        <v>6</v>
      </c>
      <c r="V10" s="1">
        <v>7</v>
      </c>
      <c r="W10" s="1">
        <v>8</v>
      </c>
      <c r="X10" s="1">
        <v>9</v>
      </c>
      <c r="Y10" s="1">
        <v>10</v>
      </c>
      <c r="Z10" s="1">
        <v>11</v>
      </c>
      <c r="AA10" s="1">
        <v>12</v>
      </c>
      <c r="AB10" s="1" t="s">
        <v>16</v>
      </c>
      <c r="AC10" t="s">
        <v>3</v>
      </c>
    </row>
    <row r="11" spans="1:29" x14ac:dyDescent="0.25">
      <c r="A11">
        <v>1</v>
      </c>
      <c r="B11">
        <f ca="1">NORMSINV(RAND())</f>
        <v>-0.53128544900276642</v>
      </c>
      <c r="C11">
        <f t="shared" ref="C11:M26" ca="1" si="0">NORMSINV(RAND())</f>
        <v>1.5531420068313784</v>
      </c>
      <c r="D11">
        <f t="shared" ca="1" si="0"/>
        <v>2.0547386458825092</v>
      </c>
      <c r="E11">
        <f t="shared" ca="1" si="0"/>
        <v>-0.99861672623127573</v>
      </c>
      <c r="F11">
        <f t="shared" ca="1" si="0"/>
        <v>0.26661917028589149</v>
      </c>
      <c r="G11">
        <f t="shared" ca="1" si="0"/>
        <v>-0.69331674326693093</v>
      </c>
      <c r="H11">
        <f t="shared" ca="1" si="0"/>
        <v>-0.52820241004653323</v>
      </c>
      <c r="I11">
        <f t="shared" ca="1" si="0"/>
        <v>-0.79537634211233166</v>
      </c>
      <c r="J11">
        <f t="shared" ca="1" si="0"/>
        <v>-0.30519187595598524</v>
      </c>
      <c r="K11">
        <f t="shared" ca="1" si="0"/>
        <v>0.8988682670928847</v>
      </c>
      <c r="L11">
        <f t="shared" ca="1" si="0"/>
        <v>-0.41731292040755885</v>
      </c>
      <c r="M11">
        <f t="shared" ca="1" si="0"/>
        <v>0.37751985281983963</v>
      </c>
      <c r="P11">
        <f ca="1">$B$1*EXP(($B$3-0.5*$B$4^2)*$B$7+$B$4*B11*SQRT($B$7))</f>
        <v>98.017615745721457</v>
      </c>
      <c r="Q11">
        <f ca="1">P11*EXP(($B$3-0.5*$B$4^2)*$B$7+$B$4*C11*SQRT($B$7))</f>
        <v>104.60806360826386</v>
      </c>
      <c r="R11">
        <f t="shared" ref="R11:AA11" ca="1" si="1">Q11*EXP(($B$3-0.5*$B$4^2)*$B$7+$B$4*D11*SQRT($B$7))</f>
        <v>113.95135641563981</v>
      </c>
      <c r="S11">
        <f t="shared" ca="1" si="1"/>
        <v>109.58165386503177</v>
      </c>
      <c r="T11">
        <f t="shared" ca="1" si="1"/>
        <v>110.96571918861405</v>
      </c>
      <c r="U11">
        <f t="shared" ca="1" si="1"/>
        <v>108.04885075053897</v>
      </c>
      <c r="V11">
        <f t="shared" ca="1" si="1"/>
        <v>105.9202381092482</v>
      </c>
      <c r="W11">
        <f t="shared" ca="1" si="1"/>
        <v>102.70716734770498</v>
      </c>
      <c r="X11">
        <f t="shared" ca="1" si="1"/>
        <v>101.60463601510101</v>
      </c>
      <c r="Y11">
        <f t="shared" ca="1" si="1"/>
        <v>105.5782067160968</v>
      </c>
      <c r="Z11">
        <f t="shared" ca="1" si="1"/>
        <v>103.96787032336235</v>
      </c>
      <c r="AA11">
        <f t="shared" ca="1" si="1"/>
        <v>105.75877173457036</v>
      </c>
      <c r="AB11">
        <f ca="1">AVERAGE(P11:AA11)</f>
        <v>105.89251248499113</v>
      </c>
      <c r="AC11">
        <f ca="1">MAX(AB11-$B$2,0)</f>
        <v>10.89251248499113</v>
      </c>
    </row>
    <row r="12" spans="1:29" x14ac:dyDescent="0.25">
      <c r="A12">
        <f>A11+1</f>
        <v>2</v>
      </c>
      <c r="B12">
        <f t="shared" ref="B12:M43" ca="1" si="2">NORMSINV(RAND())</f>
        <v>0.3210541479980592</v>
      </c>
      <c r="C12">
        <f t="shared" ca="1" si="0"/>
        <v>0.49717768479971503</v>
      </c>
      <c r="D12">
        <f t="shared" ca="1" si="0"/>
        <v>0.41268540027791972</v>
      </c>
      <c r="E12">
        <f t="shared" ca="1" si="0"/>
        <v>-9.6988752233709091E-2</v>
      </c>
      <c r="F12">
        <f t="shared" ca="1" si="0"/>
        <v>-0.84351687676964815</v>
      </c>
      <c r="G12">
        <f t="shared" ca="1" si="0"/>
        <v>0.92337761744043356</v>
      </c>
      <c r="H12">
        <f t="shared" ca="1" si="0"/>
        <v>0.54148643160453735</v>
      </c>
      <c r="I12">
        <f t="shared" ca="1" si="0"/>
        <v>0.69277621902885722</v>
      </c>
      <c r="J12">
        <f t="shared" ca="1" si="0"/>
        <v>-0.49193676572616474</v>
      </c>
      <c r="K12">
        <f t="shared" ca="1" si="0"/>
        <v>-0.80055409074285822</v>
      </c>
      <c r="L12">
        <f t="shared" ca="1" si="0"/>
        <v>-0.37891513183853859</v>
      </c>
      <c r="M12">
        <f t="shared" ca="1" si="0"/>
        <v>0.38415966821498659</v>
      </c>
      <c r="P12">
        <f t="shared" ref="P12:P75" ca="1" si="3">$B$1*EXP(($B$3-0.5*$B$4^2)*$B$7+$B$4*B12*SQRT($B$7))</f>
        <v>101.48833171101232</v>
      </c>
      <c r="Q12">
        <f t="shared" ref="Q12:Q75" ca="1" si="4">P12*EXP(($B$3-0.5*$B$4^2)*$B$7+$B$4*C12*SQRT($B$7))</f>
        <v>103.74206704968387</v>
      </c>
      <c r="R12">
        <f t="shared" ref="R12:R75" ca="1" si="5">Q12*EXP(($B$3-0.5*$B$4^2)*$B$7+$B$4*D12*SQRT($B$7))</f>
        <v>105.68068812536353</v>
      </c>
      <c r="S12">
        <f t="shared" ref="S12:S75" ca="1" si="6">R12*EXP(($B$3-0.5*$B$4^2)*$B$7+$B$4*E12*SQRT($B$7))</f>
        <v>105.4386523042421</v>
      </c>
      <c r="T12">
        <f t="shared" ref="T12:T75" ca="1" si="7">S12*EXP(($B$3-0.5*$B$4^2)*$B$7+$B$4*F12*SQRT($B$7))</f>
        <v>102.03945206066638</v>
      </c>
      <c r="U12">
        <f t="shared" ref="U12:U75" ca="1" si="8">T12*EXP(($B$3-0.5*$B$4^2)*$B$7+$B$4*G12*SQRT($B$7))</f>
        <v>106.13617330325631</v>
      </c>
      <c r="V12">
        <f t="shared" ref="V12:V75" ca="1" si="9">U12*EXP(($B$3-0.5*$B$4^2)*$B$7+$B$4*H12*SQRT($B$7))</f>
        <v>108.6895530184526</v>
      </c>
      <c r="W12">
        <f t="shared" ref="W12:W75" ca="1" si="10">V12*EXP(($B$3-0.5*$B$4^2)*$B$7+$B$4*I12*SQRT($B$7))</f>
        <v>111.99394625039146</v>
      </c>
      <c r="X12">
        <f t="shared" ref="X12:X75" ca="1" si="11">W12*EXP(($B$3-0.5*$B$4^2)*$B$7+$B$4*J12*SQRT($B$7))</f>
        <v>109.95027859187971</v>
      </c>
      <c r="Y12">
        <f t="shared" ref="Y12:Y75" ca="1" si="12">X12*EXP(($B$3-0.5*$B$4^2)*$B$7+$B$4*K12*SQRT($B$7))</f>
        <v>106.59242333748961</v>
      </c>
      <c r="Z12">
        <f t="shared" ref="Z12:Z75" ca="1" si="13">Y12*EXP(($B$3-0.5*$B$4^2)*$B$7+$B$4*L12*SQRT($B$7))</f>
        <v>105.13129049664521</v>
      </c>
      <c r="AA12">
        <f t="shared" ref="AA12:AA75" ca="1" si="14">Z12*EXP(($B$3-0.5*$B$4^2)*$B$7+$B$4*M12*SQRT($B$7))</f>
        <v>106.97122512252365</v>
      </c>
      <c r="AB12">
        <f t="shared" ref="AB12:AB75" ca="1" si="15">AVERAGE(P12:AA12)</f>
        <v>106.15450678096725</v>
      </c>
      <c r="AC12">
        <f t="shared" ref="AC12:AC75" ca="1" si="16">MAX(AB12-$B$2,0)</f>
        <v>11.154506780967253</v>
      </c>
    </row>
    <row r="13" spans="1:29" x14ac:dyDescent="0.25">
      <c r="A13">
        <f t="shared" ref="A13:A76" si="17">A12+1</f>
        <v>3</v>
      </c>
      <c r="B13">
        <f t="shared" ca="1" si="2"/>
        <v>1.5917082178266861</v>
      </c>
      <c r="C13">
        <f t="shared" ca="1" si="0"/>
        <v>-0.7846977118263192</v>
      </c>
      <c r="D13">
        <f t="shared" ca="1" si="0"/>
        <v>6.0593771220088272E-2</v>
      </c>
      <c r="E13">
        <f t="shared" ca="1" si="0"/>
        <v>0.68806819955847143</v>
      </c>
      <c r="F13">
        <f t="shared" ca="1" si="0"/>
        <v>0.80516366996629718</v>
      </c>
      <c r="G13">
        <f t="shared" ca="1" si="0"/>
        <v>-3.1343374029545949E-2</v>
      </c>
      <c r="H13">
        <f t="shared" ca="1" si="0"/>
        <v>-0.45743329296526014</v>
      </c>
      <c r="I13">
        <f t="shared" ca="1" si="0"/>
        <v>0.78326516046985295</v>
      </c>
      <c r="J13">
        <f t="shared" ca="1" si="0"/>
        <v>-0.36706798271610741</v>
      </c>
      <c r="K13">
        <f t="shared" ca="1" si="0"/>
        <v>0.55479748468580226</v>
      </c>
      <c r="L13">
        <f t="shared" ca="1" si="0"/>
        <v>0.37405246418203381</v>
      </c>
      <c r="M13">
        <f t="shared" ca="1" si="0"/>
        <v>3.8882315979346736E-2</v>
      </c>
      <c r="P13">
        <f t="shared" ca="1" si="3"/>
        <v>106.89190268602069</v>
      </c>
      <c r="Q13">
        <f t="shared" ca="1" si="4"/>
        <v>103.69455278539539</v>
      </c>
      <c r="R13">
        <f t="shared" ca="1" si="5"/>
        <v>104.12477944250482</v>
      </c>
      <c r="S13">
        <f t="shared" ca="1" si="6"/>
        <v>107.26977419282088</v>
      </c>
      <c r="T13">
        <f t="shared" ca="1" si="7"/>
        <v>111.03930651964895</v>
      </c>
      <c r="U13">
        <f t="shared" ca="1" si="8"/>
        <v>111.08229579854994</v>
      </c>
      <c r="V13">
        <f t="shared" ca="1" si="9"/>
        <v>109.20898726439179</v>
      </c>
      <c r="W13">
        <f t="shared" ca="1" si="10"/>
        <v>112.94564596387528</v>
      </c>
      <c r="X13">
        <f t="shared" ca="1" si="11"/>
        <v>111.45131656808364</v>
      </c>
      <c r="Y13">
        <f t="shared" ca="1" si="12"/>
        <v>114.19460472074374</v>
      </c>
      <c r="Z13">
        <f t="shared" ca="1" si="13"/>
        <v>116.14522486202074</v>
      </c>
      <c r="AA13">
        <f t="shared" ca="1" si="14"/>
        <v>116.52378055608308</v>
      </c>
      <c r="AB13">
        <f t="shared" ca="1" si="15"/>
        <v>110.38101428001157</v>
      </c>
      <c r="AC13">
        <f t="shared" ca="1" si="16"/>
        <v>15.38101428001157</v>
      </c>
    </row>
    <row r="14" spans="1:29" x14ac:dyDescent="0.25">
      <c r="A14">
        <f t="shared" si="17"/>
        <v>4</v>
      </c>
      <c r="B14">
        <f t="shared" ca="1" si="2"/>
        <v>-5.2105508844651455E-2</v>
      </c>
      <c r="C14">
        <f t="shared" ca="1" si="0"/>
        <v>-1.7104325661603508</v>
      </c>
      <c r="D14">
        <f t="shared" ca="1" si="0"/>
        <v>-1.1770920343987166</v>
      </c>
      <c r="E14">
        <f t="shared" ca="1" si="0"/>
        <v>2.0126438222397538E-2</v>
      </c>
      <c r="F14">
        <f t="shared" ca="1" si="0"/>
        <v>-0.21543082099437194</v>
      </c>
      <c r="G14">
        <f t="shared" ca="1" si="0"/>
        <v>-1.1162720267687041</v>
      </c>
      <c r="H14">
        <f t="shared" ca="1" si="0"/>
        <v>0.51835731654245454</v>
      </c>
      <c r="I14">
        <f t="shared" ca="1" si="0"/>
        <v>0.85166410047966679</v>
      </c>
      <c r="J14">
        <f t="shared" ca="1" si="0"/>
        <v>-1.6125732136411823</v>
      </c>
      <c r="K14">
        <f t="shared" ca="1" si="0"/>
        <v>-0.50036963392111367</v>
      </c>
      <c r="L14">
        <f t="shared" ca="1" si="0"/>
        <v>0.12283387540915193</v>
      </c>
      <c r="M14">
        <f t="shared" ca="1" si="0"/>
        <v>1.4733140708180417</v>
      </c>
      <c r="P14">
        <f t="shared" ca="1" si="3"/>
        <v>99.953957420421219</v>
      </c>
      <c r="Q14">
        <f t="shared" ca="1" si="4"/>
        <v>93.36795608078117</v>
      </c>
      <c r="R14">
        <f t="shared" ca="1" si="5"/>
        <v>89.135732238854487</v>
      </c>
      <c r="S14">
        <f t="shared" ca="1" si="6"/>
        <v>89.357807098330639</v>
      </c>
      <c r="T14">
        <f t="shared" ca="1" si="7"/>
        <v>88.723106280390681</v>
      </c>
      <c r="U14">
        <f t="shared" ca="1" si="8"/>
        <v>84.911998346403692</v>
      </c>
      <c r="V14">
        <f t="shared" ca="1" si="9"/>
        <v>86.872708113598776</v>
      </c>
      <c r="W14">
        <f t="shared" ca="1" si="10"/>
        <v>90.096347912879764</v>
      </c>
      <c r="X14">
        <f t="shared" ca="1" si="11"/>
        <v>84.496766805934897</v>
      </c>
      <c r="Y14">
        <f t="shared" ca="1" si="12"/>
        <v>82.926314209807003</v>
      </c>
      <c r="Z14">
        <f t="shared" ca="1" si="13"/>
        <v>83.482228052798732</v>
      </c>
      <c r="AA14">
        <f t="shared" ca="1" si="14"/>
        <v>88.805468761340663</v>
      </c>
      <c r="AB14">
        <f t="shared" ca="1" si="15"/>
        <v>88.510865943461809</v>
      </c>
      <c r="AC14">
        <f t="shared" ca="1" si="16"/>
        <v>0</v>
      </c>
    </row>
    <row r="15" spans="1:29" x14ac:dyDescent="0.25">
      <c r="A15">
        <f t="shared" si="17"/>
        <v>5</v>
      </c>
      <c r="B15">
        <f t="shared" ca="1" si="2"/>
        <v>-0.37565449499577136</v>
      </c>
      <c r="C15">
        <f t="shared" ca="1" si="0"/>
        <v>0.53041643303906627</v>
      </c>
      <c r="D15">
        <f t="shared" ca="1" si="0"/>
        <v>4.9830687637740206E-2</v>
      </c>
      <c r="E15">
        <f t="shared" ca="1" si="0"/>
        <v>-0.95026433029531709</v>
      </c>
      <c r="F15">
        <f t="shared" ca="1" si="0"/>
        <v>-1.8667922643704604</v>
      </c>
      <c r="G15">
        <f t="shared" ca="1" si="0"/>
        <v>-1.5260013676734829E-2</v>
      </c>
      <c r="H15">
        <f t="shared" ca="1" si="0"/>
        <v>-0.94197150517714845</v>
      </c>
      <c r="I15">
        <f t="shared" ca="1" si="0"/>
        <v>-0.47114032729138033</v>
      </c>
      <c r="J15">
        <f t="shared" ca="1" si="0"/>
        <v>-0.39350369100986665</v>
      </c>
      <c r="K15">
        <f t="shared" ca="1" si="0"/>
        <v>-1.749341567843979</v>
      </c>
      <c r="L15">
        <f t="shared" ca="1" si="0"/>
        <v>0.88860975858408642</v>
      </c>
      <c r="M15">
        <f t="shared" ca="1" si="0"/>
        <v>-0.72916016421204821</v>
      </c>
      <c r="P15">
        <f t="shared" ca="1" si="3"/>
        <v>98.642363764284113</v>
      </c>
      <c r="Q15">
        <f t="shared" ca="1" si="4"/>
        <v>100.96981885682212</v>
      </c>
      <c r="R15">
        <f t="shared" ca="1" si="5"/>
        <v>101.34420011400337</v>
      </c>
      <c r="S15">
        <f t="shared" ca="1" si="6"/>
        <v>97.650515150659075</v>
      </c>
      <c r="T15">
        <f t="shared" ca="1" si="7"/>
        <v>90.635876669727068</v>
      </c>
      <c r="U15">
        <f t="shared" ca="1" si="8"/>
        <v>90.730520831009059</v>
      </c>
      <c r="V15">
        <f t="shared" ca="1" si="9"/>
        <v>87.453274464899536</v>
      </c>
      <c r="W15">
        <f t="shared" ca="1" si="10"/>
        <v>85.930350306311496</v>
      </c>
      <c r="X15">
        <f t="shared" ca="1" si="11"/>
        <v>84.701984718589685</v>
      </c>
      <c r="Y15">
        <f t="shared" ca="1" si="12"/>
        <v>78.995361055939341</v>
      </c>
      <c r="Z15">
        <f t="shared" ca="1" si="13"/>
        <v>82.050354501540951</v>
      </c>
      <c r="AA15">
        <f t="shared" ca="1" si="14"/>
        <v>79.776738598021993</v>
      </c>
      <c r="AB15">
        <f t="shared" ca="1" si="15"/>
        <v>89.906779919317316</v>
      </c>
      <c r="AC15">
        <f t="shared" ca="1" si="16"/>
        <v>0</v>
      </c>
    </row>
    <row r="16" spans="1:29" x14ac:dyDescent="0.25">
      <c r="A16">
        <f t="shared" si="17"/>
        <v>6</v>
      </c>
      <c r="B16">
        <f t="shared" ca="1" si="2"/>
        <v>-2.0866773790348039</v>
      </c>
      <c r="C16">
        <f t="shared" ca="1" si="0"/>
        <v>1.1512266222033805</v>
      </c>
      <c r="D16">
        <f t="shared" ca="1" si="0"/>
        <v>-0.86120196320574627</v>
      </c>
      <c r="E16">
        <f t="shared" ca="1" si="0"/>
        <v>-0.28092529832159258</v>
      </c>
      <c r="F16">
        <f t="shared" ca="1" si="0"/>
        <v>-1.125344268813085</v>
      </c>
      <c r="G16">
        <f t="shared" ca="1" si="0"/>
        <v>-1.0378603725891649</v>
      </c>
      <c r="H16">
        <f t="shared" ca="1" si="0"/>
        <v>-0.52745927918661939</v>
      </c>
      <c r="I16">
        <f t="shared" ca="1" si="0"/>
        <v>0.2763348668193073</v>
      </c>
      <c r="J16">
        <f t="shared" ca="1" si="0"/>
        <v>-0.85318325025606445</v>
      </c>
      <c r="K16">
        <f t="shared" ca="1" si="0"/>
        <v>0.58145107140800545</v>
      </c>
      <c r="L16">
        <f t="shared" ca="1" si="0"/>
        <v>1.7019134611430924</v>
      </c>
      <c r="M16">
        <f t="shared" ca="1" si="0"/>
        <v>-1.0039529777009708E-3</v>
      </c>
      <c r="P16">
        <f t="shared" ca="1" si="3"/>
        <v>91.987123507705832</v>
      </c>
      <c r="Q16">
        <f t="shared" ca="1" si="4"/>
        <v>96.574419927879589</v>
      </c>
      <c r="R16">
        <f t="shared" ca="1" si="5"/>
        <v>93.393536999852103</v>
      </c>
      <c r="S16">
        <f t="shared" ca="1" si="6"/>
        <v>92.482559909634801</v>
      </c>
      <c r="T16">
        <f t="shared" ca="1" si="7"/>
        <v>88.477188745267398</v>
      </c>
      <c r="U16">
        <f t="shared" ca="1" si="8"/>
        <v>84.948140529627992</v>
      </c>
      <c r="V16">
        <f t="shared" ca="1" si="9"/>
        <v>83.277149069485944</v>
      </c>
      <c r="W16">
        <f t="shared" ca="1" si="10"/>
        <v>84.362431745703987</v>
      </c>
      <c r="X16">
        <f t="shared" ca="1" si="11"/>
        <v>81.61048834412091</v>
      </c>
      <c r="Y16">
        <f t="shared" ca="1" si="12"/>
        <v>83.71030553561414</v>
      </c>
      <c r="Z16">
        <f t="shared" ca="1" si="13"/>
        <v>89.883023618320976</v>
      </c>
      <c r="AA16">
        <f t="shared" ca="1" si="14"/>
        <v>90.029263530798147</v>
      </c>
      <c r="AB16">
        <f t="shared" ca="1" si="15"/>
        <v>88.394635955334309</v>
      </c>
      <c r="AC16">
        <f t="shared" ca="1" si="16"/>
        <v>0</v>
      </c>
    </row>
    <row r="17" spans="1:29" x14ac:dyDescent="0.25">
      <c r="A17">
        <f t="shared" si="17"/>
        <v>7</v>
      </c>
      <c r="B17">
        <f t="shared" ca="1" si="2"/>
        <v>0.16042281536056535</v>
      </c>
      <c r="C17">
        <f t="shared" ca="1" si="0"/>
        <v>0.1571330388785091</v>
      </c>
      <c r="D17">
        <f t="shared" ca="1" si="0"/>
        <v>-0.47931519428261299</v>
      </c>
      <c r="E17">
        <f t="shared" ca="1" si="0"/>
        <v>-0.95364239607586032</v>
      </c>
      <c r="F17">
        <f t="shared" ca="1" si="0"/>
        <v>-1.4997992501354127</v>
      </c>
      <c r="G17">
        <f t="shared" ca="1" si="0"/>
        <v>-2.5088460839303318E-2</v>
      </c>
      <c r="H17">
        <f t="shared" ca="1" si="0"/>
        <v>-1.5600236885899639</v>
      </c>
      <c r="I17">
        <f t="shared" ca="1" si="0"/>
        <v>0.70093990708506915</v>
      </c>
      <c r="J17">
        <f t="shared" ca="1" si="0"/>
        <v>1.2552544252747162</v>
      </c>
      <c r="K17">
        <f t="shared" ca="1" si="0"/>
        <v>-1.9503220625792417</v>
      </c>
      <c r="L17">
        <f t="shared" ca="1" si="0"/>
        <v>1.0324487500787316</v>
      </c>
      <c r="M17">
        <f t="shared" ca="1" si="0"/>
        <v>-1.5630840549166856</v>
      </c>
      <c r="P17">
        <f t="shared" ca="1" si="3"/>
        <v>100.82497438113312</v>
      </c>
      <c r="Q17">
        <f t="shared" ca="1" si="4"/>
        <v>101.64310254039989</v>
      </c>
      <c r="R17">
        <f t="shared" ca="1" si="5"/>
        <v>99.839748799185926</v>
      </c>
      <c r="S17">
        <f t="shared" ca="1" si="6"/>
        <v>96.187630416924392</v>
      </c>
      <c r="T17">
        <f t="shared" ca="1" si="7"/>
        <v>90.625749740173077</v>
      </c>
      <c r="U17">
        <f t="shared" ca="1" si="8"/>
        <v>90.683989557820794</v>
      </c>
      <c r="V17">
        <f t="shared" ca="1" si="9"/>
        <v>85.230537156519588</v>
      </c>
      <c r="W17">
        <f t="shared" ca="1" si="10"/>
        <v>87.851000692861305</v>
      </c>
      <c r="X17">
        <f t="shared" ca="1" si="11"/>
        <v>92.624567985627692</v>
      </c>
      <c r="Y17">
        <f t="shared" ca="1" si="12"/>
        <v>85.678294575386403</v>
      </c>
      <c r="Z17">
        <f t="shared" ca="1" si="13"/>
        <v>89.515852432453826</v>
      </c>
      <c r="AA17">
        <f t="shared" ca="1" si="14"/>
        <v>84.122137369304582</v>
      </c>
      <c r="AB17">
        <f t="shared" ca="1" si="15"/>
        <v>92.068965470649218</v>
      </c>
      <c r="AC17">
        <f t="shared" ca="1" si="16"/>
        <v>0</v>
      </c>
    </row>
    <row r="18" spans="1:29" x14ac:dyDescent="0.25">
      <c r="A18">
        <f t="shared" si="17"/>
        <v>8</v>
      </c>
      <c r="B18">
        <f t="shared" ca="1" si="2"/>
        <v>-0.74201407334511382</v>
      </c>
      <c r="C18">
        <f t="shared" ca="1" si="0"/>
        <v>1.3786239891276366</v>
      </c>
      <c r="D18">
        <f t="shared" ca="1" si="0"/>
        <v>1.7071066190773816</v>
      </c>
      <c r="E18">
        <f t="shared" ca="1" si="0"/>
        <v>0.35796125463847406</v>
      </c>
      <c r="F18">
        <f t="shared" ca="1" si="0"/>
        <v>-1.3307933822239237</v>
      </c>
      <c r="G18">
        <f t="shared" ca="1" si="0"/>
        <v>5.5680067800864118E-2</v>
      </c>
      <c r="H18">
        <f t="shared" ca="1" si="0"/>
        <v>0.20240270107484257</v>
      </c>
      <c r="I18">
        <f t="shared" ca="1" si="0"/>
        <v>-0.12347674931368773</v>
      </c>
      <c r="J18">
        <f t="shared" ca="1" si="0"/>
        <v>1.3140526471365359</v>
      </c>
      <c r="K18">
        <f t="shared" ca="1" si="0"/>
        <v>3.8678147763914636E-2</v>
      </c>
      <c r="L18">
        <f t="shared" ca="1" si="0"/>
        <v>2.1267835719454262</v>
      </c>
      <c r="M18">
        <f t="shared" ca="1" si="0"/>
        <v>0.16604246066213585</v>
      </c>
      <c r="P18">
        <f t="shared" ca="1" si="3"/>
        <v>97.177990919764227</v>
      </c>
      <c r="Q18">
        <f t="shared" ca="1" si="4"/>
        <v>102.97569714108494</v>
      </c>
      <c r="R18">
        <f t="shared" ca="1" si="5"/>
        <v>110.59247102509342</v>
      </c>
      <c r="S18">
        <f t="shared" ca="1" si="6"/>
        <v>112.40769394101862</v>
      </c>
      <c r="T18">
        <f t="shared" ca="1" si="7"/>
        <v>106.6411693161764</v>
      </c>
      <c r="U18">
        <f t="shared" ca="1" si="8"/>
        <v>107.06214248918356</v>
      </c>
      <c r="V18">
        <f t="shared" ca="1" si="9"/>
        <v>108.13053548117831</v>
      </c>
      <c r="W18">
        <f t="shared" ca="1" si="10"/>
        <v>107.76629083804634</v>
      </c>
      <c r="X18">
        <f t="shared" ca="1" si="11"/>
        <v>113.8950659040687</v>
      </c>
      <c r="Y18">
        <f t="shared" ca="1" si="12"/>
        <v>114.26533516534033</v>
      </c>
      <c r="Z18">
        <f t="shared" ca="1" si="13"/>
        <v>124.83782410973889</v>
      </c>
      <c r="AA18">
        <f t="shared" ca="1" si="14"/>
        <v>125.89658419127646</v>
      </c>
      <c r="AB18">
        <f t="shared" ca="1" si="15"/>
        <v>110.97073337683084</v>
      </c>
      <c r="AC18">
        <f t="shared" ca="1" si="16"/>
        <v>15.970733376830836</v>
      </c>
    </row>
    <row r="19" spans="1:29" x14ac:dyDescent="0.25">
      <c r="A19">
        <f t="shared" si="17"/>
        <v>9</v>
      </c>
      <c r="B19">
        <f t="shared" ca="1" si="2"/>
        <v>-0.45424556911460617</v>
      </c>
      <c r="C19">
        <f t="shared" ca="1" si="0"/>
        <v>6.6608934493689667E-2</v>
      </c>
      <c r="D19">
        <f t="shared" ca="1" si="0"/>
        <v>1.148666044610692</v>
      </c>
      <c r="E19">
        <f t="shared" ca="1" si="0"/>
        <v>-0.43974943250699616</v>
      </c>
      <c r="F19">
        <f t="shared" ca="1" si="0"/>
        <v>-1.3368277852988983</v>
      </c>
      <c r="G19">
        <f t="shared" ca="1" si="0"/>
        <v>0.18179466475856376</v>
      </c>
      <c r="H19">
        <f t="shared" ca="1" si="0"/>
        <v>-0.55193632188317943</v>
      </c>
      <c r="I19">
        <f t="shared" ca="1" si="0"/>
        <v>-2.2205815031629377</v>
      </c>
      <c r="J19">
        <f t="shared" ca="1" si="0"/>
        <v>0.48370423240254945</v>
      </c>
      <c r="K19">
        <f t="shared" ca="1" si="0"/>
        <v>2.5138934957477349E-2</v>
      </c>
      <c r="L19">
        <f t="shared" ca="1" si="0"/>
        <v>2.7397755125609176</v>
      </c>
      <c r="M19">
        <f t="shared" ca="1" si="0"/>
        <v>-0.18704918219273095</v>
      </c>
      <c r="P19">
        <f t="shared" ca="1" si="3"/>
        <v>98.326380161596873</v>
      </c>
      <c r="Q19">
        <f t="shared" ca="1" si="4"/>
        <v>98.758583347728788</v>
      </c>
      <c r="R19">
        <f t="shared" ca="1" si="5"/>
        <v>103.67272699385281</v>
      </c>
      <c r="S19">
        <f t="shared" ca="1" si="6"/>
        <v>101.9979844516935</v>
      </c>
      <c r="T19">
        <f t="shared" ca="1" si="7"/>
        <v>96.74164326707664</v>
      </c>
      <c r="U19">
        <f t="shared" ca="1" si="8"/>
        <v>97.624877802476362</v>
      </c>
      <c r="V19">
        <f t="shared" ca="1" si="9"/>
        <v>95.608938738697134</v>
      </c>
      <c r="W19">
        <f t="shared" ca="1" si="10"/>
        <v>87.468447082066305</v>
      </c>
      <c r="X19">
        <f t="shared" ca="1" si="11"/>
        <v>89.361678022858371</v>
      </c>
      <c r="Y19">
        <f t="shared" ca="1" si="12"/>
        <v>89.602649710537818</v>
      </c>
      <c r="Z19">
        <f t="shared" ca="1" si="13"/>
        <v>100.37392132900928</v>
      </c>
      <c r="AA19">
        <f t="shared" ca="1" si="14"/>
        <v>99.776515658007071</v>
      </c>
      <c r="AB19">
        <f t="shared" ca="1" si="15"/>
        <v>96.609528880466755</v>
      </c>
      <c r="AC19">
        <f t="shared" ca="1" si="16"/>
        <v>1.6095288804667547</v>
      </c>
    </row>
    <row r="20" spans="1:29" x14ac:dyDescent="0.25">
      <c r="A20">
        <f t="shared" si="17"/>
        <v>10</v>
      </c>
      <c r="B20">
        <f t="shared" ca="1" si="2"/>
        <v>-0.60601420847523291</v>
      </c>
      <c r="C20">
        <f t="shared" ca="1" si="0"/>
        <v>1.4815096702701129</v>
      </c>
      <c r="D20">
        <f t="shared" ca="1" si="0"/>
        <v>0.64280544872529854</v>
      </c>
      <c r="E20">
        <f t="shared" ca="1" si="0"/>
        <v>-3.0031369530327496</v>
      </c>
      <c r="F20">
        <f t="shared" ca="1" si="0"/>
        <v>-7.3618523185398257E-2</v>
      </c>
      <c r="G20">
        <f t="shared" ca="1" si="0"/>
        <v>1.5879764650878778</v>
      </c>
      <c r="H20">
        <f t="shared" ca="1" si="0"/>
        <v>-0.15664924564255761</v>
      </c>
      <c r="I20">
        <f t="shared" ca="1" si="0"/>
        <v>-0.40603869315014346</v>
      </c>
      <c r="J20">
        <f t="shared" ca="1" si="0"/>
        <v>1.1989864191972954</v>
      </c>
      <c r="K20">
        <f t="shared" ca="1" si="0"/>
        <v>-0.65340269680025653</v>
      </c>
      <c r="L20">
        <f t="shared" ca="1" si="0"/>
        <v>-0.83567079067608396</v>
      </c>
      <c r="M20">
        <f t="shared" ca="1" si="0"/>
        <v>-0.60718730258386555</v>
      </c>
      <c r="P20">
        <f t="shared" ca="1" si="3"/>
        <v>97.719040375211094</v>
      </c>
      <c r="Q20">
        <f t="shared" ca="1" si="4"/>
        <v>103.98487666452564</v>
      </c>
      <c r="R20">
        <f t="shared" ca="1" si="5"/>
        <v>106.92787706840667</v>
      </c>
      <c r="S20">
        <f t="shared" ca="1" si="6"/>
        <v>94.747804771656618</v>
      </c>
      <c r="T20">
        <f t="shared" ca="1" si="7"/>
        <v>94.621041572969844</v>
      </c>
      <c r="U20">
        <f t="shared" ca="1" si="8"/>
        <v>101.12682401870855</v>
      </c>
      <c r="V20">
        <f t="shared" ca="1" si="9"/>
        <v>100.64977337581654</v>
      </c>
      <c r="W20">
        <f t="shared" ca="1" si="10"/>
        <v>99.160237958749505</v>
      </c>
      <c r="X20">
        <f t="shared" ca="1" si="11"/>
        <v>104.3084306137111</v>
      </c>
      <c r="Y20">
        <f t="shared" ca="1" si="12"/>
        <v>101.73219308179571</v>
      </c>
      <c r="Z20">
        <f t="shared" ca="1" si="13"/>
        <v>98.484024965976076</v>
      </c>
      <c r="AA20">
        <f t="shared" ca="1" si="14"/>
        <v>96.233035277718002</v>
      </c>
      <c r="AB20">
        <f t="shared" ca="1" si="15"/>
        <v>99.974596645437089</v>
      </c>
      <c r="AC20">
        <f t="shared" ca="1" si="16"/>
        <v>4.9745966454370887</v>
      </c>
    </row>
    <row r="21" spans="1:29" x14ac:dyDescent="0.25">
      <c r="A21">
        <f t="shared" si="17"/>
        <v>11</v>
      </c>
      <c r="B21">
        <f t="shared" ca="1" si="2"/>
        <v>5.7655193974530825E-2</v>
      </c>
      <c r="C21">
        <f t="shared" ca="1" si="0"/>
        <v>-1.2391944664019074</v>
      </c>
      <c r="D21">
        <f t="shared" ca="1" si="0"/>
        <v>-0.44136138620802406</v>
      </c>
      <c r="E21">
        <f t="shared" ca="1" si="0"/>
        <v>-0.55439318052890429</v>
      </c>
      <c r="F21">
        <f t="shared" ca="1" si="0"/>
        <v>5.4532346346606725E-2</v>
      </c>
      <c r="G21">
        <f t="shared" ca="1" si="0"/>
        <v>0.74561410928495808</v>
      </c>
      <c r="H21">
        <f t="shared" ca="1" si="0"/>
        <v>-0.33019184295831844</v>
      </c>
      <c r="I21">
        <f t="shared" ca="1" si="0"/>
        <v>0.5326052521782032</v>
      </c>
      <c r="J21">
        <f t="shared" ca="1" si="0"/>
        <v>1.0057620488739099</v>
      </c>
      <c r="K21">
        <f t="shared" ca="1" si="0"/>
        <v>9.009074949132756E-2</v>
      </c>
      <c r="L21">
        <f t="shared" ca="1" si="0"/>
        <v>0.47104061933474078</v>
      </c>
      <c r="M21">
        <f t="shared" ca="1" si="0"/>
        <v>5.6612533963054809E-2</v>
      </c>
      <c r="P21">
        <f t="shared" ca="1" si="3"/>
        <v>100.40285228752637</v>
      </c>
      <c r="Q21">
        <f t="shared" ca="1" si="4"/>
        <v>95.609040406983979</v>
      </c>
      <c r="R21">
        <f t="shared" ca="1" si="5"/>
        <v>94.058369721354168</v>
      </c>
      <c r="S21">
        <f t="shared" ca="1" si="6"/>
        <v>92.106839657597547</v>
      </c>
      <c r="T21">
        <f t="shared" ca="1" si="7"/>
        <v>92.466104938760822</v>
      </c>
      <c r="U21">
        <f t="shared" ca="1" si="8"/>
        <v>95.483015116292364</v>
      </c>
      <c r="V21">
        <f t="shared" ca="1" si="9"/>
        <v>94.361676421218803</v>
      </c>
      <c r="W21">
        <f t="shared" ca="1" si="10"/>
        <v>96.596760517933419</v>
      </c>
      <c r="X21">
        <f t="shared" ca="1" si="11"/>
        <v>100.81346580178227</v>
      </c>
      <c r="Y21">
        <f t="shared" ca="1" si="12"/>
        <v>101.35371649497652</v>
      </c>
      <c r="Z21">
        <f t="shared" ca="1" si="13"/>
        <v>103.49397118169432</v>
      </c>
      <c r="AA21">
        <f t="shared" ca="1" si="14"/>
        <v>103.90647599155908</v>
      </c>
      <c r="AB21">
        <f t="shared" ca="1" si="15"/>
        <v>97.554357378139969</v>
      </c>
      <c r="AC21">
        <f t="shared" ca="1" si="16"/>
        <v>2.5543573781399687</v>
      </c>
    </row>
    <row r="22" spans="1:29" x14ac:dyDescent="0.25">
      <c r="A22">
        <f t="shared" si="17"/>
        <v>12</v>
      </c>
      <c r="B22">
        <f t="shared" ca="1" si="2"/>
        <v>-0.69895098198048888</v>
      </c>
      <c r="C22">
        <f t="shared" ca="1" si="0"/>
        <v>0.30573650308791445</v>
      </c>
      <c r="D22">
        <f t="shared" ca="1" si="0"/>
        <v>-0.16279781356622469</v>
      </c>
      <c r="E22">
        <f t="shared" ca="1" si="0"/>
        <v>0.72523317056676273</v>
      </c>
      <c r="F22">
        <f t="shared" ca="1" si="0"/>
        <v>0.54516061381659442</v>
      </c>
      <c r="G22">
        <f t="shared" ca="1" si="0"/>
        <v>-1.1268918257461915</v>
      </c>
      <c r="H22">
        <f t="shared" ca="1" si="0"/>
        <v>0.95199885141412144</v>
      </c>
      <c r="I22">
        <f t="shared" ca="1" si="0"/>
        <v>-1.4795017931673444</v>
      </c>
      <c r="J22">
        <f t="shared" ca="1" si="0"/>
        <v>1.2728642585926826</v>
      </c>
      <c r="K22">
        <f t="shared" ca="1" si="0"/>
        <v>0.51688311922519836</v>
      </c>
      <c r="L22">
        <f t="shared" ca="1" si="0"/>
        <v>0.84711048956691803</v>
      </c>
      <c r="M22">
        <f t="shared" ca="1" si="0"/>
        <v>-1.2952404894976831E-2</v>
      </c>
      <c r="P22">
        <f t="shared" ca="1" si="3"/>
        <v>97.348984302651573</v>
      </c>
      <c r="Q22">
        <f t="shared" ca="1" si="4"/>
        <v>98.736097142780551</v>
      </c>
      <c r="R22">
        <f t="shared" ca="1" si="5"/>
        <v>98.245660241197797</v>
      </c>
      <c r="S22">
        <f t="shared" ca="1" si="6"/>
        <v>101.36676398473313</v>
      </c>
      <c r="T22">
        <f t="shared" ca="1" si="7"/>
        <v>103.82097499938416</v>
      </c>
      <c r="U22">
        <f t="shared" ca="1" si="8"/>
        <v>99.31826802228737</v>
      </c>
      <c r="V22">
        <f t="shared" ca="1" si="9"/>
        <v>103.42651692599857</v>
      </c>
      <c r="W22">
        <f t="shared" ca="1" si="10"/>
        <v>97.526841548025558</v>
      </c>
      <c r="X22">
        <f t="shared" ca="1" si="11"/>
        <v>102.90011603295696</v>
      </c>
      <c r="Y22">
        <f t="shared" ca="1" si="12"/>
        <v>105.26985513283977</v>
      </c>
      <c r="Z22">
        <f t="shared" ca="1" si="13"/>
        <v>109.15587534290876</v>
      </c>
      <c r="AA22">
        <f t="shared" ca="1" si="14"/>
        <v>109.28015308269602</v>
      </c>
      <c r="AB22">
        <f t="shared" ca="1" si="15"/>
        <v>102.19967556320501</v>
      </c>
      <c r="AC22">
        <f t="shared" ca="1" si="16"/>
        <v>7.1996755632050053</v>
      </c>
    </row>
    <row r="23" spans="1:29" x14ac:dyDescent="0.25">
      <c r="A23">
        <f t="shared" si="17"/>
        <v>13</v>
      </c>
      <c r="B23">
        <f t="shared" ca="1" si="2"/>
        <v>0.78291390261020888</v>
      </c>
      <c r="C23">
        <f t="shared" ca="1" si="0"/>
        <v>-1.505759452488612</v>
      </c>
      <c r="D23">
        <f t="shared" ca="1" si="0"/>
        <v>-1.6604750949172096</v>
      </c>
      <c r="E23">
        <f t="shared" ca="1" si="0"/>
        <v>2.1689243452392111</v>
      </c>
      <c r="F23">
        <f t="shared" ca="1" si="0"/>
        <v>0.21168000800746803</v>
      </c>
      <c r="G23">
        <f t="shared" ca="1" si="0"/>
        <v>0.55252762039299397</v>
      </c>
      <c r="H23">
        <f t="shared" ca="1" si="0"/>
        <v>0.31545726315677985</v>
      </c>
      <c r="I23">
        <f t="shared" ca="1" si="0"/>
        <v>-1.037468589675135</v>
      </c>
      <c r="J23">
        <f t="shared" ca="1" si="0"/>
        <v>-0.54192060831156319</v>
      </c>
      <c r="K23">
        <f t="shared" ca="1" si="0"/>
        <v>-1.76426739302771</v>
      </c>
      <c r="L23">
        <f t="shared" ca="1" si="0"/>
        <v>0.35146856915918612</v>
      </c>
      <c r="M23">
        <f t="shared" ca="1" si="0"/>
        <v>0.58209131945648485</v>
      </c>
      <c r="P23">
        <f t="shared" ca="1" si="3"/>
        <v>103.42008396867467</v>
      </c>
      <c r="Q23">
        <f t="shared" ca="1" si="4"/>
        <v>97.416292746819295</v>
      </c>
      <c r="R23">
        <f t="shared" ca="1" si="5"/>
        <v>91.183278282311704</v>
      </c>
      <c r="S23">
        <f t="shared" ca="1" si="6"/>
        <v>99.791614862842081</v>
      </c>
      <c r="T23">
        <f t="shared" ca="1" si="7"/>
        <v>100.82563383067868</v>
      </c>
      <c r="U23">
        <f t="shared" ca="1" si="8"/>
        <v>103.29780627944811</v>
      </c>
      <c r="V23">
        <f t="shared" ca="1" si="9"/>
        <v>104.81126902832963</v>
      </c>
      <c r="W23">
        <f t="shared" ca="1" si="10"/>
        <v>100.63232054543271</v>
      </c>
      <c r="X23">
        <f t="shared" ca="1" si="11"/>
        <v>98.594584319088085</v>
      </c>
      <c r="Y23">
        <f t="shared" ca="1" si="12"/>
        <v>91.895961719930625</v>
      </c>
      <c r="Z23">
        <f t="shared" ca="1" si="13"/>
        <v>93.379552492306217</v>
      </c>
      <c r="AA23">
        <f t="shared" ca="1" si="14"/>
        <v>95.784688312092285</v>
      </c>
      <c r="AB23">
        <f t="shared" ca="1" si="15"/>
        <v>98.41942386566285</v>
      </c>
      <c r="AC23">
        <f t="shared" ca="1" si="16"/>
        <v>3.4194238656628499</v>
      </c>
    </row>
    <row r="24" spans="1:29" x14ac:dyDescent="0.25">
      <c r="A24">
        <f t="shared" si="17"/>
        <v>14</v>
      </c>
      <c r="B24">
        <f t="shared" ca="1" si="2"/>
        <v>-0.4380884108571016</v>
      </c>
      <c r="C24">
        <f t="shared" ca="1" si="0"/>
        <v>0.53011752026736303</v>
      </c>
      <c r="D24">
        <f t="shared" ca="1" si="0"/>
        <v>0.66214367819985509</v>
      </c>
      <c r="E24">
        <f t="shared" ca="1" si="0"/>
        <v>-0.37108998583227087</v>
      </c>
      <c r="F24">
        <f t="shared" ca="1" si="0"/>
        <v>0.35404830341000021</v>
      </c>
      <c r="G24">
        <f t="shared" ca="1" si="0"/>
        <v>-1.0610115624767762</v>
      </c>
      <c r="H24">
        <f t="shared" ca="1" si="0"/>
        <v>0.45853997387225648</v>
      </c>
      <c r="I24">
        <f t="shared" ca="1" si="0"/>
        <v>-1.9996231307417081</v>
      </c>
      <c r="J24">
        <f t="shared" ca="1" si="0"/>
        <v>0.86629499898740703</v>
      </c>
      <c r="K24">
        <f t="shared" ca="1" si="0"/>
        <v>-0.88613938328995634</v>
      </c>
      <c r="L24">
        <f t="shared" ca="1" si="0"/>
        <v>-1.5023531297415502</v>
      </c>
      <c r="M24">
        <f t="shared" ca="1" si="0"/>
        <v>1.6903489641925504</v>
      </c>
      <c r="P24">
        <f t="shared" ca="1" si="3"/>
        <v>98.391258937290601</v>
      </c>
      <c r="Q24">
        <f t="shared" ca="1" si="4"/>
        <v>100.71156024366697</v>
      </c>
      <c r="R24">
        <f t="shared" ca="1" si="5"/>
        <v>103.64371094014376</v>
      </c>
      <c r="S24">
        <f t="shared" ca="1" si="6"/>
        <v>102.25565945127732</v>
      </c>
      <c r="T24">
        <f t="shared" ca="1" si="7"/>
        <v>103.91744342415056</v>
      </c>
      <c r="U24">
        <f t="shared" ca="1" si="8"/>
        <v>99.678282194340511</v>
      </c>
      <c r="V24">
        <f t="shared" ca="1" si="9"/>
        <v>101.73122682980203</v>
      </c>
      <c r="W24">
        <f t="shared" ca="1" si="10"/>
        <v>93.912800605039862</v>
      </c>
      <c r="X24">
        <f t="shared" ca="1" si="11"/>
        <v>97.455874906106061</v>
      </c>
      <c r="Y24">
        <f t="shared" ca="1" si="12"/>
        <v>94.150059618545043</v>
      </c>
      <c r="Z24">
        <f t="shared" ca="1" si="13"/>
        <v>88.696749736260301</v>
      </c>
      <c r="AA24">
        <f t="shared" ca="1" si="14"/>
        <v>95.192210832970076</v>
      </c>
      <c r="AB24">
        <f t="shared" ca="1" si="15"/>
        <v>98.311403143299415</v>
      </c>
      <c r="AC24">
        <f t="shared" ca="1" si="16"/>
        <v>3.3114031432994153</v>
      </c>
    </row>
    <row r="25" spans="1:29" x14ac:dyDescent="0.25">
      <c r="A25">
        <f t="shared" si="17"/>
        <v>15</v>
      </c>
      <c r="B25">
        <f t="shared" ca="1" si="2"/>
        <v>0.27660939815024532</v>
      </c>
      <c r="C25">
        <f t="shared" ca="1" si="0"/>
        <v>0.9709363295220248</v>
      </c>
      <c r="D25">
        <f t="shared" ca="1" si="0"/>
        <v>0.7861795426676742</v>
      </c>
      <c r="E25">
        <f t="shared" ca="1" si="0"/>
        <v>-8.4872718537892758E-2</v>
      </c>
      <c r="F25">
        <f t="shared" ca="1" si="0"/>
        <v>1.8592138815738826</v>
      </c>
      <c r="G25">
        <f t="shared" ca="1" si="0"/>
        <v>-0.90422744210544514</v>
      </c>
      <c r="H25">
        <f t="shared" ca="1" si="0"/>
        <v>0.98708856088467101</v>
      </c>
      <c r="I25">
        <f t="shared" ca="1" si="0"/>
        <v>-1.0229240215699582</v>
      </c>
      <c r="J25">
        <f t="shared" ca="1" si="0"/>
        <v>1.0781430946143757</v>
      </c>
      <c r="K25">
        <f t="shared" ca="1" si="0"/>
        <v>1.2966869386548454E-4</v>
      </c>
      <c r="L25">
        <f t="shared" ca="1" si="0"/>
        <v>-1.341801084813921</v>
      </c>
      <c r="M25">
        <f t="shared" ca="1" si="0"/>
        <v>0.13384572677142934</v>
      </c>
      <c r="P25">
        <f t="shared" ca="1" si="3"/>
        <v>101.3043532373874</v>
      </c>
      <c r="Q25">
        <f t="shared" ca="1" si="4"/>
        <v>105.57634709926656</v>
      </c>
      <c r="R25">
        <f t="shared" ca="1" si="5"/>
        <v>109.20170453425555</v>
      </c>
      <c r="S25">
        <f t="shared" ca="1" si="6"/>
        <v>109.00550929238668</v>
      </c>
      <c r="T25">
        <f t="shared" ca="1" si="7"/>
        <v>117.79751553511854</v>
      </c>
      <c r="U25">
        <f t="shared" ca="1" si="8"/>
        <v>113.71768350194955</v>
      </c>
      <c r="V25">
        <f t="shared" ca="1" si="9"/>
        <v>118.59132096081093</v>
      </c>
      <c r="W25">
        <f t="shared" ca="1" si="10"/>
        <v>113.93057517158522</v>
      </c>
      <c r="X25">
        <f t="shared" ca="1" si="11"/>
        <v>119.25582163915554</v>
      </c>
      <c r="Y25">
        <f t="shared" ca="1" si="12"/>
        <v>119.45537942656804</v>
      </c>
      <c r="Z25">
        <f t="shared" ca="1" si="13"/>
        <v>113.27639147122068</v>
      </c>
      <c r="AA25">
        <f t="shared" ca="1" si="14"/>
        <v>114.08704048218519</v>
      </c>
      <c r="AB25">
        <f t="shared" ca="1" si="15"/>
        <v>112.93330352932416</v>
      </c>
      <c r="AC25">
        <f t="shared" ca="1" si="16"/>
        <v>17.933303529324164</v>
      </c>
    </row>
    <row r="26" spans="1:29" x14ac:dyDescent="0.25">
      <c r="A26">
        <f t="shared" si="17"/>
        <v>16</v>
      </c>
      <c r="B26">
        <f t="shared" ca="1" si="2"/>
        <v>2.1927048537416947</v>
      </c>
      <c r="C26">
        <f t="shared" ca="1" si="0"/>
        <v>0.53752360620190565</v>
      </c>
      <c r="D26">
        <f t="shared" ca="1" si="0"/>
        <v>-1.6315617938510238</v>
      </c>
      <c r="E26">
        <f t="shared" ca="1" si="0"/>
        <v>-1.226775583428064</v>
      </c>
      <c r="F26">
        <f t="shared" ca="1" si="0"/>
        <v>-0.84405819616992983</v>
      </c>
      <c r="G26">
        <f t="shared" ca="1" si="0"/>
        <v>-0.24710705023884491</v>
      </c>
      <c r="H26">
        <f t="shared" ca="1" si="0"/>
        <v>-1.6110784604921999</v>
      </c>
      <c r="I26">
        <f t="shared" ca="1" si="0"/>
        <v>-0.45959861263286195</v>
      </c>
      <c r="J26">
        <f t="shared" ca="1" si="0"/>
        <v>-0.34906963838733335</v>
      </c>
      <c r="K26">
        <f t="shared" ca="1" si="0"/>
        <v>-6.8022708175178387E-2</v>
      </c>
      <c r="L26">
        <f t="shared" ca="1" si="0"/>
        <v>6.6154454944630584E-2</v>
      </c>
      <c r="M26">
        <f t="shared" ca="1" si="0"/>
        <v>1.7502181367221168</v>
      </c>
      <c r="P26">
        <f t="shared" ca="1" si="3"/>
        <v>109.54699699263443</v>
      </c>
      <c r="Q26">
        <f t="shared" ca="1" si="4"/>
        <v>112.16428528587998</v>
      </c>
      <c r="R26">
        <f t="shared" ca="1" si="5"/>
        <v>105.11164435107652</v>
      </c>
      <c r="S26">
        <f t="shared" ca="1" si="6"/>
        <v>100.14376744816386</v>
      </c>
      <c r="T26">
        <f t="shared" ca="1" si="7"/>
        <v>96.913125432939452</v>
      </c>
      <c r="U26">
        <f t="shared" ca="1" si="8"/>
        <v>96.100404650689271</v>
      </c>
      <c r="V26">
        <f t="shared" ca="1" si="9"/>
        <v>90.133165246415828</v>
      </c>
      <c r="W26">
        <f t="shared" ca="1" si="10"/>
        <v>88.605313048927357</v>
      </c>
      <c r="X26">
        <f t="shared" ca="1" si="11"/>
        <v>87.49728644797186</v>
      </c>
      <c r="Y26">
        <f t="shared" ca="1" si="12"/>
        <v>87.4001878605727</v>
      </c>
      <c r="Z26">
        <f t="shared" ca="1" si="13"/>
        <v>87.782735163304935</v>
      </c>
      <c r="AA26">
        <f t="shared" ca="1" si="14"/>
        <v>94.441808897379829</v>
      </c>
      <c r="AB26">
        <f t="shared" ca="1" si="15"/>
        <v>96.320060068829662</v>
      </c>
      <c r="AC26">
        <f t="shared" ca="1" si="16"/>
        <v>1.3200600688296618</v>
      </c>
    </row>
    <row r="27" spans="1:29" x14ac:dyDescent="0.25">
      <c r="A27">
        <f t="shared" si="17"/>
        <v>17</v>
      </c>
      <c r="B27">
        <f t="shared" ca="1" si="2"/>
        <v>-0.95145901989869464</v>
      </c>
      <c r="C27">
        <f t="shared" ca="1" si="2"/>
        <v>-0.7011271855842115</v>
      </c>
      <c r="D27">
        <f t="shared" ca="1" si="2"/>
        <v>0.53690083797883004</v>
      </c>
      <c r="E27">
        <f t="shared" ca="1" si="2"/>
        <v>-1.2769483759745799</v>
      </c>
      <c r="F27">
        <f t="shared" ca="1" si="2"/>
        <v>5.9521707197630952E-3</v>
      </c>
      <c r="G27">
        <f t="shared" ca="1" si="2"/>
        <v>-2.4698884599733777</v>
      </c>
      <c r="H27">
        <f t="shared" ca="1" si="2"/>
        <v>-0.85423834783182262</v>
      </c>
      <c r="I27">
        <f t="shared" ca="1" si="2"/>
        <v>4.1234860462361689E-2</v>
      </c>
      <c r="J27">
        <f t="shared" ca="1" si="2"/>
        <v>-1.3489547057258038</v>
      </c>
      <c r="K27">
        <f t="shared" ca="1" si="2"/>
        <v>0.49825837084506097</v>
      </c>
      <c r="L27">
        <f t="shared" ca="1" si="2"/>
        <v>1.1198542981731441</v>
      </c>
      <c r="M27">
        <f t="shared" ca="1" si="2"/>
        <v>0.61467127653316145</v>
      </c>
      <c r="P27">
        <f t="shared" ca="1" si="3"/>
        <v>96.350607581390634</v>
      </c>
      <c r="Q27">
        <f t="shared" ca="1" si="4"/>
        <v>93.788005058894797</v>
      </c>
      <c r="R27">
        <f t="shared" ca="1" si="5"/>
        <v>96.026339304412389</v>
      </c>
      <c r="S27">
        <f t="shared" ca="1" si="6"/>
        <v>91.300657499838252</v>
      </c>
      <c r="T27">
        <f t="shared" ca="1" si="7"/>
        <v>91.475177573282096</v>
      </c>
      <c r="U27">
        <f t="shared" ca="1" si="8"/>
        <v>82.839213696608795</v>
      </c>
      <c r="V27">
        <f t="shared" ca="1" si="9"/>
        <v>80.133506646584522</v>
      </c>
      <c r="W27">
        <f t="shared" ca="1" si="10"/>
        <v>80.402409898475824</v>
      </c>
      <c r="X27">
        <f t="shared" ca="1" si="11"/>
        <v>76.22122528946862</v>
      </c>
      <c r="Y27">
        <f t="shared" ca="1" si="12"/>
        <v>77.917295533694372</v>
      </c>
      <c r="Z27">
        <f t="shared" ca="1" si="13"/>
        <v>81.698241472936019</v>
      </c>
      <c r="AA27">
        <f t="shared" ca="1" si="14"/>
        <v>83.914044391990544</v>
      </c>
      <c r="AB27">
        <f t="shared" ca="1" si="15"/>
        <v>86.005560328964748</v>
      </c>
      <c r="AC27">
        <f t="shared" ca="1" si="16"/>
        <v>0</v>
      </c>
    </row>
    <row r="28" spans="1:29" x14ac:dyDescent="0.25">
      <c r="A28">
        <f t="shared" si="17"/>
        <v>18</v>
      </c>
      <c r="B28">
        <f t="shared" ca="1" si="2"/>
        <v>0.35652860319092428</v>
      </c>
      <c r="C28">
        <f t="shared" ca="1" si="2"/>
        <v>1.5898923830339022</v>
      </c>
      <c r="D28">
        <f t="shared" ca="1" si="2"/>
        <v>-1.5869152256210413</v>
      </c>
      <c r="E28">
        <f t="shared" ca="1" si="2"/>
        <v>-0.70880016484268804</v>
      </c>
      <c r="F28">
        <f t="shared" ca="1" si="2"/>
        <v>1.2349932576083236</v>
      </c>
      <c r="G28">
        <f t="shared" ca="1" si="2"/>
        <v>0.95248360610071758</v>
      </c>
      <c r="H28">
        <f t="shared" ca="1" si="2"/>
        <v>-0.15460481405195778</v>
      </c>
      <c r="I28">
        <f t="shared" ca="1" si="2"/>
        <v>-2.4511484104842953</v>
      </c>
      <c r="J28">
        <f t="shared" ca="1" si="2"/>
        <v>0.65564910371279739</v>
      </c>
      <c r="K28">
        <f t="shared" ca="1" si="2"/>
        <v>-0.60042577158111865</v>
      </c>
      <c r="L28">
        <f t="shared" ca="1" si="2"/>
        <v>-0.39937709735667404</v>
      </c>
      <c r="M28">
        <f t="shared" ca="1" si="2"/>
        <v>3.8232201132438519E-2</v>
      </c>
      <c r="P28">
        <f t="shared" ca="1" si="3"/>
        <v>101.63541750923044</v>
      </c>
      <c r="Q28">
        <f t="shared" ca="1" si="4"/>
        <v>108.63197826706886</v>
      </c>
      <c r="R28">
        <f t="shared" ca="1" si="5"/>
        <v>101.98716246793127</v>
      </c>
      <c r="S28">
        <f t="shared" ca="1" si="6"/>
        <v>99.243553797540642</v>
      </c>
      <c r="T28">
        <f t="shared" ca="1" si="7"/>
        <v>104.54964429245788</v>
      </c>
      <c r="U28">
        <f t="shared" ca="1" si="8"/>
        <v>108.87644102235147</v>
      </c>
      <c r="V28">
        <f t="shared" ca="1" si="9"/>
        <v>108.37187744852625</v>
      </c>
      <c r="W28">
        <f t="shared" ca="1" si="10"/>
        <v>98.215846702431747</v>
      </c>
      <c r="X28">
        <f t="shared" ca="1" si="11"/>
        <v>101.04854079266784</v>
      </c>
      <c r="Y28">
        <f t="shared" ca="1" si="12"/>
        <v>98.766195014703925</v>
      </c>
      <c r="Z28">
        <f t="shared" ca="1" si="13"/>
        <v>97.331001432277361</v>
      </c>
      <c r="AA28">
        <f t="shared" ca="1" si="14"/>
        <v>97.645643720226076</v>
      </c>
      <c r="AB28">
        <f t="shared" ca="1" si="15"/>
        <v>102.19194187228447</v>
      </c>
      <c r="AC28">
        <f t="shared" ca="1" si="16"/>
        <v>7.1919418722844739</v>
      </c>
    </row>
    <row r="29" spans="1:29" x14ac:dyDescent="0.25">
      <c r="A29">
        <f t="shared" si="17"/>
        <v>19</v>
      </c>
      <c r="B29">
        <f t="shared" ca="1" si="2"/>
        <v>-0.45325147102252256</v>
      </c>
      <c r="C29">
        <f t="shared" ca="1" si="2"/>
        <v>0.18013324554813095</v>
      </c>
      <c r="D29">
        <f t="shared" ca="1" si="2"/>
        <v>0.41820414270856954</v>
      </c>
      <c r="E29">
        <f t="shared" ca="1" si="2"/>
        <v>0.8249015435559468</v>
      </c>
      <c r="F29">
        <f t="shared" ca="1" si="2"/>
        <v>-8.2925277583076898E-2</v>
      </c>
      <c r="G29">
        <f t="shared" ca="1" si="2"/>
        <v>-1.2150647810018342</v>
      </c>
      <c r="H29">
        <f t="shared" ca="1" si="2"/>
        <v>-0.73972183014152892</v>
      </c>
      <c r="I29">
        <f t="shared" ca="1" si="2"/>
        <v>-1.1579894306204357</v>
      </c>
      <c r="J29">
        <f t="shared" ca="1" si="2"/>
        <v>-0.18677619697425898</v>
      </c>
      <c r="K29">
        <f t="shared" ca="1" si="2"/>
        <v>0.67650448395253915</v>
      </c>
      <c r="L29">
        <f t="shared" ca="1" si="2"/>
        <v>0.81530573536128514</v>
      </c>
      <c r="M29">
        <f t="shared" ca="1" si="2"/>
        <v>2.2612144678406131E-2</v>
      </c>
      <c r="P29">
        <f t="shared" ca="1" si="3"/>
        <v>98.330370709044246</v>
      </c>
      <c r="Q29">
        <f t="shared" ca="1" si="4"/>
        <v>99.221379920087813</v>
      </c>
      <c r="R29">
        <f t="shared" ca="1" si="5"/>
        <v>101.09829827180369</v>
      </c>
      <c r="S29">
        <f t="shared" ca="1" si="6"/>
        <v>104.73532200415983</v>
      </c>
      <c r="T29">
        <f t="shared" ca="1" si="7"/>
        <v>104.5554634479238</v>
      </c>
      <c r="U29">
        <f t="shared" ca="1" si="8"/>
        <v>99.661509178063781</v>
      </c>
      <c r="V29">
        <f t="shared" ca="1" si="9"/>
        <v>96.85811594027318</v>
      </c>
      <c r="W29">
        <f t="shared" ca="1" si="10"/>
        <v>92.539828621706874</v>
      </c>
      <c r="X29">
        <f t="shared" ca="1" si="11"/>
        <v>91.990075101206173</v>
      </c>
      <c r="Y29">
        <f t="shared" ca="1" si="12"/>
        <v>94.723823670898028</v>
      </c>
      <c r="Z29">
        <f t="shared" ca="1" si="13"/>
        <v>98.093089670330471</v>
      </c>
      <c r="AA29">
        <f t="shared" ca="1" si="14"/>
        <v>98.347460751230429</v>
      </c>
      <c r="AB29">
        <f t="shared" ca="1" si="15"/>
        <v>98.346228107227361</v>
      </c>
      <c r="AC29">
        <f t="shared" ca="1" si="16"/>
        <v>3.3462281072273612</v>
      </c>
    </row>
    <row r="30" spans="1:29" x14ac:dyDescent="0.25">
      <c r="A30">
        <f t="shared" si="17"/>
        <v>20</v>
      </c>
      <c r="B30">
        <f t="shared" ca="1" si="2"/>
        <v>1.1834539940054549</v>
      </c>
      <c r="C30">
        <f t="shared" ca="1" si="2"/>
        <v>-0.66002610231816095</v>
      </c>
      <c r="D30">
        <f t="shared" ca="1" si="2"/>
        <v>-0.89333771574122123</v>
      </c>
      <c r="E30">
        <f t="shared" ca="1" si="2"/>
        <v>1.7478667089996249</v>
      </c>
      <c r="F30">
        <f t="shared" ca="1" si="2"/>
        <v>1.0334993377317967</v>
      </c>
      <c r="G30">
        <f t="shared" ca="1" si="2"/>
        <v>-0.48597957979483331</v>
      </c>
      <c r="H30">
        <f t="shared" ca="1" si="2"/>
        <v>0.82918938896022421</v>
      </c>
      <c r="I30">
        <f t="shared" ca="1" si="2"/>
        <v>-0.1625452482115522</v>
      </c>
      <c r="J30">
        <f t="shared" ca="1" si="2"/>
        <v>0.44234953942947902</v>
      </c>
      <c r="K30">
        <f t="shared" ca="1" si="2"/>
        <v>-1.0051891252233696</v>
      </c>
      <c r="L30">
        <f t="shared" ca="1" si="2"/>
        <v>-0.29148675786588013</v>
      </c>
      <c r="M30">
        <f t="shared" ca="1" si="2"/>
        <v>-0.39144454540426815</v>
      </c>
      <c r="P30">
        <f t="shared" ca="1" si="3"/>
        <v>105.12510947209996</v>
      </c>
      <c r="Q30">
        <f t="shared" ca="1" si="4"/>
        <v>102.5009814359672</v>
      </c>
      <c r="R30">
        <f t="shared" ca="1" si="5"/>
        <v>98.99493435147258</v>
      </c>
      <c r="S30">
        <f t="shared" ca="1" si="6"/>
        <v>106.494326019281</v>
      </c>
      <c r="T30">
        <f t="shared" ca="1" si="7"/>
        <v>111.26901272741974</v>
      </c>
      <c r="U30">
        <f t="shared" ca="1" si="8"/>
        <v>109.26514384139969</v>
      </c>
      <c r="V30">
        <f t="shared" ca="1" si="9"/>
        <v>113.21578760101798</v>
      </c>
      <c r="W30">
        <f t="shared" ca="1" si="10"/>
        <v>112.65458948856514</v>
      </c>
      <c r="X30">
        <f t="shared" ca="1" si="11"/>
        <v>114.89882036437081</v>
      </c>
      <c r="Y30">
        <f t="shared" ca="1" si="12"/>
        <v>110.46314220868244</v>
      </c>
      <c r="Z30">
        <f t="shared" ca="1" si="13"/>
        <v>109.33851154111261</v>
      </c>
      <c r="AA30">
        <f t="shared" ca="1" si="14"/>
        <v>107.78458912921602</v>
      </c>
      <c r="AB30">
        <f t="shared" ca="1" si="15"/>
        <v>108.50041234838376</v>
      </c>
      <c r="AC30">
        <f t="shared" ca="1" si="16"/>
        <v>13.500412348383762</v>
      </c>
    </row>
    <row r="31" spans="1:29" x14ac:dyDescent="0.25">
      <c r="A31">
        <f t="shared" si="17"/>
        <v>21</v>
      </c>
      <c r="B31">
        <f t="shared" ca="1" si="2"/>
        <v>-1.0779606456284097</v>
      </c>
      <c r="C31">
        <f t="shared" ca="1" si="2"/>
        <v>-0.16088888904292928</v>
      </c>
      <c r="D31">
        <f t="shared" ca="1" si="2"/>
        <v>0.10461655267532856</v>
      </c>
      <c r="E31">
        <f t="shared" ca="1" si="2"/>
        <v>0.60740813617736944</v>
      </c>
      <c r="F31">
        <f t="shared" ca="1" si="2"/>
        <v>0.15257476253100577</v>
      </c>
      <c r="G31">
        <f t="shared" ca="1" si="2"/>
        <v>-1.4672488879716352</v>
      </c>
      <c r="H31">
        <f t="shared" ca="1" si="2"/>
        <v>2.571378906462547</v>
      </c>
      <c r="I31">
        <f t="shared" ca="1" si="2"/>
        <v>-1.4238696578953607</v>
      </c>
      <c r="J31">
        <f t="shared" ca="1" si="2"/>
        <v>1.4145110745465401</v>
      </c>
      <c r="K31">
        <f t="shared" ca="1" si="2"/>
        <v>0.58529929212604503</v>
      </c>
      <c r="L31">
        <f t="shared" ca="1" si="2"/>
        <v>-0.50776108840325618</v>
      </c>
      <c r="M31">
        <f t="shared" ca="1" si="2"/>
        <v>-0.34734216877573576</v>
      </c>
      <c r="P31">
        <f t="shared" ca="1" si="3"/>
        <v>95.854296484992176</v>
      </c>
      <c r="Q31">
        <f t="shared" ca="1" si="4"/>
        <v>95.385607171982343</v>
      </c>
      <c r="R31">
        <f t="shared" ca="1" si="5"/>
        <v>95.953655375609515</v>
      </c>
      <c r="S31">
        <f t="shared" ca="1" si="6"/>
        <v>98.526871530274676</v>
      </c>
      <c r="T31">
        <f t="shared" ca="1" si="7"/>
        <v>99.307870094987408</v>
      </c>
      <c r="U31">
        <f t="shared" ca="1" si="8"/>
        <v>93.689985509365926</v>
      </c>
      <c r="V31">
        <f t="shared" ca="1" si="9"/>
        <v>104.23355226923135</v>
      </c>
      <c r="W31">
        <f t="shared" ca="1" si="10"/>
        <v>98.51132414731687</v>
      </c>
      <c r="X31">
        <f t="shared" ca="1" si="11"/>
        <v>104.54162808905753</v>
      </c>
      <c r="Y31">
        <f t="shared" ca="1" si="12"/>
        <v>107.24830539929287</v>
      </c>
      <c r="Z31">
        <f t="shared" ca="1" si="13"/>
        <v>105.22323745287645</v>
      </c>
      <c r="AA31">
        <f t="shared" ca="1" si="14"/>
        <v>103.91472867636266</v>
      </c>
      <c r="AB31">
        <f t="shared" ca="1" si="15"/>
        <v>100.19925518344583</v>
      </c>
      <c r="AC31">
        <f t="shared" ca="1" si="16"/>
        <v>5.1992551834458283</v>
      </c>
    </row>
    <row r="32" spans="1:29" x14ac:dyDescent="0.25">
      <c r="A32">
        <f t="shared" si="17"/>
        <v>22</v>
      </c>
      <c r="B32">
        <f t="shared" ca="1" si="2"/>
        <v>1.0293836122978897</v>
      </c>
      <c r="C32">
        <f t="shared" ca="1" si="2"/>
        <v>-8.5037587828540859E-2</v>
      </c>
      <c r="D32">
        <f t="shared" ca="1" si="2"/>
        <v>1.0287411517447209</v>
      </c>
      <c r="E32">
        <f t="shared" ca="1" si="2"/>
        <v>-5.2652475776154097E-2</v>
      </c>
      <c r="F32">
        <f t="shared" ca="1" si="2"/>
        <v>-1.7578371644613149</v>
      </c>
      <c r="G32">
        <f t="shared" ca="1" si="2"/>
        <v>0.31808339229915183</v>
      </c>
      <c r="H32">
        <f t="shared" ca="1" si="2"/>
        <v>-6.6559122927142347E-3</v>
      </c>
      <c r="I32">
        <f t="shared" ca="1" si="2"/>
        <v>-2.5533614908831725</v>
      </c>
      <c r="J32">
        <f t="shared" ca="1" si="2"/>
        <v>1.4319926024737417</v>
      </c>
      <c r="K32">
        <f t="shared" ca="1" si="2"/>
        <v>0.711064919784962</v>
      </c>
      <c r="L32">
        <f t="shared" ca="1" si="2"/>
        <v>-0.87262029053184731</v>
      </c>
      <c r="M32">
        <f t="shared" ca="1" si="2"/>
        <v>4.882089290652853E-2</v>
      </c>
      <c r="P32">
        <f t="shared" ca="1" si="3"/>
        <v>104.46595853091895</v>
      </c>
      <c r="Q32">
        <f t="shared" ca="1" si="4"/>
        <v>104.27756981062679</v>
      </c>
      <c r="R32">
        <f t="shared" ca="1" si="5"/>
        <v>108.93170569989144</v>
      </c>
      <c r="S32">
        <f t="shared" ca="1" si="6"/>
        <v>108.87911945307485</v>
      </c>
      <c r="T32">
        <f t="shared" ca="1" si="7"/>
        <v>101.50839819851086</v>
      </c>
      <c r="U32">
        <f t="shared" ca="1" si="8"/>
        <v>103.00668640858068</v>
      </c>
      <c r="V32">
        <f t="shared" ca="1" si="9"/>
        <v>103.1504748396074</v>
      </c>
      <c r="W32">
        <f t="shared" ca="1" si="10"/>
        <v>93.094486680770174</v>
      </c>
      <c r="X32">
        <f t="shared" ca="1" si="11"/>
        <v>98.86373452515133</v>
      </c>
      <c r="Y32">
        <f t="shared" ca="1" si="12"/>
        <v>101.9454894748916</v>
      </c>
      <c r="Z32">
        <f t="shared" ca="1" si="13"/>
        <v>98.541752932546572</v>
      </c>
      <c r="AA32">
        <f t="shared" ca="1" si="14"/>
        <v>98.903053945430443</v>
      </c>
      <c r="AB32">
        <f t="shared" ca="1" si="15"/>
        <v>102.13070254166676</v>
      </c>
      <c r="AC32">
        <f t="shared" ca="1" si="16"/>
        <v>7.1307025416667642</v>
      </c>
    </row>
    <row r="33" spans="1:29" x14ac:dyDescent="0.25">
      <c r="A33">
        <f t="shared" si="17"/>
        <v>23</v>
      </c>
      <c r="B33">
        <f t="shared" ca="1" si="2"/>
        <v>-0.22504333185203748</v>
      </c>
      <c r="C33">
        <f t="shared" ca="1" si="2"/>
        <v>1.8136422670363517</v>
      </c>
      <c r="D33">
        <f t="shared" ca="1" si="2"/>
        <v>-1.6424329237839113</v>
      </c>
      <c r="E33">
        <f t="shared" ca="1" si="2"/>
        <v>1.0213933028410203</v>
      </c>
      <c r="F33">
        <f t="shared" ca="1" si="2"/>
        <v>0.71722970639639527</v>
      </c>
      <c r="G33">
        <f t="shared" ca="1" si="2"/>
        <v>0.57045564725177511</v>
      </c>
      <c r="H33">
        <f t="shared" ca="1" si="2"/>
        <v>0.19848204421550805</v>
      </c>
      <c r="I33">
        <f t="shared" ca="1" si="2"/>
        <v>0.91519693776289668</v>
      </c>
      <c r="J33">
        <f t="shared" ca="1" si="2"/>
        <v>0.77990031273928062</v>
      </c>
      <c r="K33">
        <f t="shared" ca="1" si="2"/>
        <v>-0.28357398612165963</v>
      </c>
      <c r="L33">
        <f t="shared" ca="1" si="2"/>
        <v>-0.12639275803546346</v>
      </c>
      <c r="M33">
        <f t="shared" ca="1" si="2"/>
        <v>-0.18747733688450816</v>
      </c>
      <c r="P33">
        <f t="shared" ca="1" si="3"/>
        <v>99.250752073353965</v>
      </c>
      <c r="Q33">
        <f t="shared" ca="1" si="4"/>
        <v>107.05661420699238</v>
      </c>
      <c r="R33">
        <f t="shared" ca="1" si="5"/>
        <v>100.28061665535814</v>
      </c>
      <c r="S33">
        <f t="shared" ca="1" si="6"/>
        <v>104.7249402457966</v>
      </c>
      <c r="T33">
        <f t="shared" ca="1" si="7"/>
        <v>108.01658099464001</v>
      </c>
      <c r="U33">
        <f t="shared" ca="1" si="8"/>
        <v>110.74609669469513</v>
      </c>
      <c r="V33">
        <f t="shared" ca="1" si="9"/>
        <v>111.8333510543747</v>
      </c>
      <c r="W33">
        <f t="shared" ca="1" si="10"/>
        <v>116.28443915593624</v>
      </c>
      <c r="X33">
        <f t="shared" ca="1" si="11"/>
        <v>120.24666984492336</v>
      </c>
      <c r="Y33">
        <f t="shared" ca="1" si="12"/>
        <v>119.060887529064</v>
      </c>
      <c r="Z33">
        <f t="shared" ca="1" si="13"/>
        <v>118.64569821005648</v>
      </c>
      <c r="AA33">
        <f t="shared" ca="1" si="14"/>
        <v>117.93748105959472</v>
      </c>
      <c r="AB33">
        <f t="shared" ca="1" si="15"/>
        <v>111.17367731039883</v>
      </c>
      <c r="AC33">
        <f t="shared" ca="1" si="16"/>
        <v>16.17367731039883</v>
      </c>
    </row>
    <row r="34" spans="1:29" x14ac:dyDescent="0.25">
      <c r="A34">
        <f t="shared" si="17"/>
        <v>24</v>
      </c>
      <c r="B34">
        <f t="shared" ca="1" si="2"/>
        <v>-0.71866456423151426</v>
      </c>
      <c r="C34">
        <f t="shared" ca="1" si="2"/>
        <v>1.6716622520885898</v>
      </c>
      <c r="D34">
        <f t="shared" ca="1" si="2"/>
        <v>0.58805957760843131</v>
      </c>
      <c r="E34">
        <f t="shared" ca="1" si="2"/>
        <v>0.3707699538404387</v>
      </c>
      <c r="F34">
        <f t="shared" ca="1" si="2"/>
        <v>1.7593779100356606</v>
      </c>
      <c r="G34">
        <f t="shared" ca="1" si="2"/>
        <v>-0.67745191527794624</v>
      </c>
      <c r="H34">
        <f t="shared" ca="1" si="2"/>
        <v>-0.91570097477261225</v>
      </c>
      <c r="I34">
        <f t="shared" ca="1" si="2"/>
        <v>0.44161101700334032</v>
      </c>
      <c r="J34">
        <f t="shared" ca="1" si="2"/>
        <v>-0.1154911277457036</v>
      </c>
      <c r="K34">
        <f t="shared" ca="1" si="2"/>
        <v>-1.0852924881328616</v>
      </c>
      <c r="L34">
        <f t="shared" ca="1" si="2"/>
        <v>-0.37622076506999802</v>
      </c>
      <c r="M34">
        <f t="shared" ca="1" si="2"/>
        <v>0.41227508987503653</v>
      </c>
      <c r="P34">
        <f t="shared" ca="1" si="3"/>
        <v>97.270669005611111</v>
      </c>
      <c r="Q34">
        <f t="shared" ca="1" si="4"/>
        <v>104.31440743281007</v>
      </c>
      <c r="R34">
        <f t="shared" ca="1" si="5"/>
        <v>107.0272618228672</v>
      </c>
      <c r="S34">
        <f t="shared" ca="1" si="6"/>
        <v>108.84086616676261</v>
      </c>
      <c r="T34">
        <f t="shared" ca="1" si="7"/>
        <v>117.14117614531582</v>
      </c>
      <c r="U34">
        <f t="shared" ca="1" si="8"/>
        <v>114.13587779999139</v>
      </c>
      <c r="V34">
        <f t="shared" ca="1" si="9"/>
        <v>110.13126583008767</v>
      </c>
      <c r="W34">
        <f t="shared" ca="1" si="10"/>
        <v>112.3218421458415</v>
      </c>
      <c r="X34">
        <f t="shared" ca="1" si="11"/>
        <v>111.97997964354185</v>
      </c>
      <c r="Y34">
        <f t="shared" ca="1" si="12"/>
        <v>107.30549807169751</v>
      </c>
      <c r="Z34">
        <f t="shared" ca="1" si="13"/>
        <v>105.84623277827721</v>
      </c>
      <c r="AA34">
        <f t="shared" ca="1" si="14"/>
        <v>107.82236812667865</v>
      </c>
      <c r="AB34">
        <f t="shared" ca="1" si="15"/>
        <v>108.67812041412355</v>
      </c>
      <c r="AC34">
        <f t="shared" ca="1" si="16"/>
        <v>13.678120414123555</v>
      </c>
    </row>
    <row r="35" spans="1:29" x14ac:dyDescent="0.25">
      <c r="A35">
        <f t="shared" si="17"/>
        <v>25</v>
      </c>
      <c r="B35">
        <f t="shared" ca="1" si="2"/>
        <v>0.36914263383098</v>
      </c>
      <c r="C35">
        <f t="shared" ca="1" si="2"/>
        <v>-0.77973043898136773</v>
      </c>
      <c r="D35">
        <f t="shared" ca="1" si="2"/>
        <v>-0.35348112182383695</v>
      </c>
      <c r="E35">
        <f t="shared" ca="1" si="2"/>
        <v>0.70377706518040317</v>
      </c>
      <c r="F35">
        <f t="shared" ca="1" si="2"/>
        <v>-0.71370327332830541</v>
      </c>
      <c r="G35">
        <f t="shared" ca="1" si="2"/>
        <v>1.4023253714934947</v>
      </c>
      <c r="H35">
        <f t="shared" ca="1" si="2"/>
        <v>2.2180616613015518</v>
      </c>
      <c r="I35">
        <f t="shared" ca="1" si="2"/>
        <v>-0.50366355148171438</v>
      </c>
      <c r="J35">
        <f t="shared" ca="1" si="2"/>
        <v>1.4218710716466481</v>
      </c>
      <c r="K35">
        <f t="shared" ca="1" si="2"/>
        <v>-0.75998656921374041</v>
      </c>
      <c r="L35">
        <f t="shared" ca="1" si="2"/>
        <v>0.29838703036509773</v>
      </c>
      <c r="M35">
        <f t="shared" ca="1" si="2"/>
        <v>0.29493391489971554</v>
      </c>
      <c r="P35">
        <f t="shared" ca="1" si="3"/>
        <v>101.68776973615086</v>
      </c>
      <c r="Q35">
        <f t="shared" ca="1" si="4"/>
        <v>98.66609210389187</v>
      </c>
      <c r="R35">
        <f t="shared" ca="1" si="5"/>
        <v>97.414707732727337</v>
      </c>
      <c r="S35">
        <f t="shared" ca="1" si="6"/>
        <v>100.42141162366038</v>
      </c>
      <c r="T35">
        <f t="shared" ca="1" si="7"/>
        <v>97.700365515786189</v>
      </c>
      <c r="U35">
        <f t="shared" ca="1" si="8"/>
        <v>103.62946084316644</v>
      </c>
      <c r="V35">
        <f t="shared" ca="1" si="9"/>
        <v>113.6405407333947</v>
      </c>
      <c r="W35">
        <f t="shared" ca="1" si="10"/>
        <v>111.5134268195776</v>
      </c>
      <c r="X35">
        <f t="shared" ca="1" si="11"/>
        <v>118.37520859388567</v>
      </c>
      <c r="Y35">
        <f t="shared" ca="1" si="12"/>
        <v>114.95027672420665</v>
      </c>
      <c r="Z35">
        <f t="shared" ca="1" si="13"/>
        <v>116.55321207363959</v>
      </c>
      <c r="AA35">
        <f t="shared" ca="1" si="14"/>
        <v>118.16184092595437</v>
      </c>
      <c r="AB35">
        <f t="shared" ca="1" si="15"/>
        <v>107.72619278550344</v>
      </c>
      <c r="AC35">
        <f t="shared" ca="1" si="16"/>
        <v>12.726192785503443</v>
      </c>
    </row>
    <row r="36" spans="1:29" x14ac:dyDescent="0.25">
      <c r="A36">
        <f t="shared" si="17"/>
        <v>26</v>
      </c>
      <c r="B36">
        <f t="shared" ca="1" si="2"/>
        <v>-0.26354735276646907</v>
      </c>
      <c r="C36">
        <f t="shared" ca="1" si="2"/>
        <v>-0.17034596937720667</v>
      </c>
      <c r="D36">
        <f t="shared" ca="1" si="2"/>
        <v>0.34775392133622701</v>
      </c>
      <c r="E36">
        <f t="shared" ca="1" si="2"/>
        <v>-0.51930691005317897</v>
      </c>
      <c r="F36">
        <f t="shared" ca="1" si="2"/>
        <v>0.17717320386166735</v>
      </c>
      <c r="G36">
        <f t="shared" ca="1" si="2"/>
        <v>0.70072758852440242</v>
      </c>
      <c r="H36">
        <f t="shared" ca="1" si="2"/>
        <v>0.89055536162267057</v>
      </c>
      <c r="I36">
        <f t="shared" ca="1" si="2"/>
        <v>8.2289140133727776E-2</v>
      </c>
      <c r="J36">
        <f t="shared" ca="1" si="2"/>
        <v>5.7328151175690928E-2</v>
      </c>
      <c r="K36">
        <f t="shared" ca="1" si="2"/>
        <v>0.39713023862507235</v>
      </c>
      <c r="L36">
        <f t="shared" ca="1" si="2"/>
        <v>1.2981151204594237</v>
      </c>
      <c r="M36">
        <f t="shared" ca="1" si="2"/>
        <v>-1.084331119100004</v>
      </c>
      <c r="P36">
        <f t="shared" ca="1" si="3"/>
        <v>99.094860380805386</v>
      </c>
      <c r="Q36">
        <f t="shared" ca="1" si="4"/>
        <v>98.572261511853299</v>
      </c>
      <c r="R36">
        <f t="shared" ca="1" si="5"/>
        <v>100.14844744308304</v>
      </c>
      <c r="S36">
        <f t="shared" ca="1" si="6"/>
        <v>98.211136035761029</v>
      </c>
      <c r="T36">
        <f t="shared" ca="1" si="7"/>
        <v>99.089089849868159</v>
      </c>
      <c r="U36">
        <f t="shared" ca="1" si="8"/>
        <v>102.13475753345747</v>
      </c>
      <c r="V36">
        <f t="shared" ca="1" si="9"/>
        <v>106.09304909262703</v>
      </c>
      <c r="W36">
        <f t="shared" ca="1" si="10"/>
        <v>106.62762637815675</v>
      </c>
      <c r="X36">
        <f t="shared" ca="1" si="11"/>
        <v>107.05574884938549</v>
      </c>
      <c r="Y36">
        <f t="shared" ca="1" si="12"/>
        <v>108.98705969980939</v>
      </c>
      <c r="Z36">
        <f t="shared" ca="1" si="13"/>
        <v>115.1103405472425</v>
      </c>
      <c r="AA36">
        <f t="shared" ca="1" si="14"/>
        <v>110.30951480160367</v>
      </c>
      <c r="AB36">
        <f t="shared" ca="1" si="15"/>
        <v>104.28615767697109</v>
      </c>
      <c r="AC36">
        <f t="shared" ca="1" si="16"/>
        <v>9.2861576769710865</v>
      </c>
    </row>
    <row r="37" spans="1:29" x14ac:dyDescent="0.25">
      <c r="A37">
        <f t="shared" si="17"/>
        <v>27</v>
      </c>
      <c r="B37">
        <f t="shared" ca="1" si="2"/>
        <v>0.88712709384464616</v>
      </c>
      <c r="C37">
        <f t="shared" ca="1" si="2"/>
        <v>-0.38629329542787927</v>
      </c>
      <c r="D37">
        <f t="shared" ca="1" si="2"/>
        <v>-0.4021348322381445</v>
      </c>
      <c r="E37">
        <f t="shared" ca="1" si="2"/>
        <v>0.64881002845822899</v>
      </c>
      <c r="F37">
        <f t="shared" ca="1" si="2"/>
        <v>-0.70789344643463714</v>
      </c>
      <c r="G37">
        <f t="shared" ca="1" si="2"/>
        <v>-0.4811912444794072</v>
      </c>
      <c r="H37">
        <f t="shared" ca="1" si="2"/>
        <v>0.12686204487735467</v>
      </c>
      <c r="I37">
        <f t="shared" ca="1" si="2"/>
        <v>0.30731272410456434</v>
      </c>
      <c r="J37">
        <f t="shared" ca="1" si="2"/>
        <v>-1.2632044247700729</v>
      </c>
      <c r="K37">
        <f t="shared" ca="1" si="2"/>
        <v>-2.1942235062023441</v>
      </c>
      <c r="L37">
        <f t="shared" ca="1" si="2"/>
        <v>-0.93081701887797685</v>
      </c>
      <c r="M37">
        <f t="shared" ca="1" si="2"/>
        <v>0.53931214361554825</v>
      </c>
      <c r="P37">
        <f t="shared" ca="1" si="3"/>
        <v>103.86102055281772</v>
      </c>
      <c r="Q37">
        <f t="shared" ca="1" si="4"/>
        <v>102.40647812280811</v>
      </c>
      <c r="R37">
        <f t="shared" ca="1" si="5"/>
        <v>100.90702561391092</v>
      </c>
      <c r="S37">
        <f t="shared" ca="1" si="6"/>
        <v>103.78835521078962</v>
      </c>
      <c r="T37">
        <f t="shared" ca="1" si="7"/>
        <v>101.00003034677759</v>
      </c>
      <c r="U37">
        <f t="shared" ca="1" si="8"/>
        <v>99.200488004262638</v>
      </c>
      <c r="V37">
        <f t="shared" ca="1" si="9"/>
        <v>99.881923330393136</v>
      </c>
      <c r="W37">
        <f t="shared" ca="1" si="10"/>
        <v>101.3116467734164</v>
      </c>
      <c r="X37">
        <f t="shared" ca="1" si="11"/>
        <v>96.379925642127475</v>
      </c>
      <c r="Y37">
        <f t="shared" ca="1" si="12"/>
        <v>88.268720783556716</v>
      </c>
      <c r="Z37">
        <f t="shared" ca="1" si="13"/>
        <v>85.119148995362565</v>
      </c>
      <c r="AA37">
        <f t="shared" ca="1" si="14"/>
        <v>87.159172898624334</v>
      </c>
      <c r="AB37">
        <f t="shared" ca="1" si="15"/>
        <v>97.440328022903941</v>
      </c>
      <c r="AC37">
        <f t="shared" ca="1" si="16"/>
        <v>2.440328022903941</v>
      </c>
    </row>
    <row r="38" spans="1:29" x14ac:dyDescent="0.25">
      <c r="A38">
        <f t="shared" si="17"/>
        <v>28</v>
      </c>
      <c r="B38">
        <f t="shared" ca="1" si="2"/>
        <v>-1.2788953575031856</v>
      </c>
      <c r="C38">
        <f t="shared" ca="1" si="2"/>
        <v>-2.1507200772378594</v>
      </c>
      <c r="D38">
        <f t="shared" ca="1" si="2"/>
        <v>-0.28383252511109686</v>
      </c>
      <c r="E38">
        <f t="shared" ca="1" si="2"/>
        <v>-1.2559866621268394</v>
      </c>
      <c r="F38">
        <f t="shared" ca="1" si="2"/>
        <v>0.70779702868568373</v>
      </c>
      <c r="G38">
        <f t="shared" ca="1" si="2"/>
        <v>9.7359226841980062E-2</v>
      </c>
      <c r="H38">
        <f t="shared" ca="1" si="2"/>
        <v>0.26377787262035751</v>
      </c>
      <c r="I38">
        <f t="shared" ca="1" si="2"/>
        <v>6.4948462738089796E-2</v>
      </c>
      <c r="J38">
        <f t="shared" ca="1" si="2"/>
        <v>-0.27987055079882694</v>
      </c>
      <c r="K38">
        <f t="shared" ca="1" si="2"/>
        <v>-0.76344977311918794</v>
      </c>
      <c r="L38">
        <f t="shared" ca="1" si="2"/>
        <v>1.3032115631062327</v>
      </c>
      <c r="M38">
        <f t="shared" ca="1" si="2"/>
        <v>-0.77855122509094854</v>
      </c>
      <c r="P38">
        <f t="shared" ca="1" si="3"/>
        <v>95.071207961916087</v>
      </c>
      <c r="Q38">
        <f t="shared" ca="1" si="4"/>
        <v>87.224918743882625</v>
      </c>
      <c r="R38">
        <f t="shared" ca="1" si="5"/>
        <v>86.363860568958913</v>
      </c>
      <c r="S38">
        <f t="shared" ca="1" si="6"/>
        <v>82.18399160419068</v>
      </c>
      <c r="T38">
        <f t="shared" ca="1" si="7"/>
        <v>84.734504612865166</v>
      </c>
      <c r="U38">
        <f t="shared" ca="1" si="8"/>
        <v>85.213871667044387</v>
      </c>
      <c r="V38">
        <f t="shared" ca="1" si="9"/>
        <v>86.280152308303741</v>
      </c>
      <c r="W38">
        <f t="shared" ca="1" si="10"/>
        <v>86.653530816115122</v>
      </c>
      <c r="X38">
        <f t="shared" ca="1" si="11"/>
        <v>85.811991914318881</v>
      </c>
      <c r="Y38">
        <f t="shared" ca="1" si="12"/>
        <v>83.317425987468667</v>
      </c>
      <c r="Z38">
        <f t="shared" ca="1" si="13"/>
        <v>88.016806461820266</v>
      </c>
      <c r="AA38">
        <f t="shared" ca="1" si="14"/>
        <v>85.405476362448482</v>
      </c>
      <c r="AB38">
        <f t="shared" ca="1" si="15"/>
        <v>86.356478250777755</v>
      </c>
      <c r="AC38">
        <f t="shared" ca="1" si="16"/>
        <v>0</v>
      </c>
    </row>
    <row r="39" spans="1:29" x14ac:dyDescent="0.25">
      <c r="A39">
        <f t="shared" si="17"/>
        <v>29</v>
      </c>
      <c r="B39">
        <f t="shared" ca="1" si="2"/>
        <v>0.87052446401557215</v>
      </c>
      <c r="C39">
        <f t="shared" ca="1" si="2"/>
        <v>-0.96431832676280826</v>
      </c>
      <c r="D39">
        <f t="shared" ca="1" si="2"/>
        <v>-6.0251800922718965E-2</v>
      </c>
      <c r="E39">
        <f t="shared" ca="1" si="2"/>
        <v>-0.68329681315655655</v>
      </c>
      <c r="F39">
        <f t="shared" ca="1" si="2"/>
        <v>1.3643474006757808</v>
      </c>
      <c r="G39">
        <f t="shared" ca="1" si="2"/>
        <v>-0.14965921557983261</v>
      </c>
      <c r="H39">
        <f t="shared" ca="1" si="2"/>
        <v>-0.15985755618235026</v>
      </c>
      <c r="I39">
        <f t="shared" ca="1" si="2"/>
        <v>1.3465527319774365E-2</v>
      </c>
      <c r="J39">
        <f t="shared" ca="1" si="2"/>
        <v>0.41830137973637588</v>
      </c>
      <c r="K39">
        <f t="shared" ca="1" si="2"/>
        <v>-0.29971510400528911</v>
      </c>
      <c r="L39">
        <f t="shared" ca="1" si="2"/>
        <v>1.7329395301849562</v>
      </c>
      <c r="M39">
        <f t="shared" ca="1" si="2"/>
        <v>-1.1797383944840036</v>
      </c>
      <c r="P39">
        <f t="shared" ca="1" si="3"/>
        <v>103.79064745459419</v>
      </c>
      <c r="Q39">
        <f t="shared" ca="1" si="4"/>
        <v>99.950433780219115</v>
      </c>
      <c r="R39">
        <f t="shared" ca="1" si="5"/>
        <v>99.871194237458468</v>
      </c>
      <c r="S39">
        <f t="shared" ca="1" si="6"/>
        <v>97.285746593414132</v>
      </c>
      <c r="T39">
        <f t="shared" ca="1" si="7"/>
        <v>103.02981426666746</v>
      </c>
      <c r="U39">
        <f t="shared" ca="1" si="8"/>
        <v>102.57305331846048</v>
      </c>
      <c r="V39">
        <f t="shared" ca="1" si="9"/>
        <v>102.07580967004122</v>
      </c>
      <c r="W39">
        <f t="shared" ca="1" si="10"/>
        <v>102.3023008391396</v>
      </c>
      <c r="X39">
        <f t="shared" ca="1" si="11"/>
        <v>104.23791313280877</v>
      </c>
      <c r="Y39">
        <f t="shared" ca="1" si="12"/>
        <v>103.14200845913693</v>
      </c>
      <c r="Z39">
        <f t="shared" ca="1" si="13"/>
        <v>110.88796733143384</v>
      </c>
      <c r="AA39">
        <f t="shared" ca="1" si="14"/>
        <v>105.85015233031208</v>
      </c>
      <c r="AB39">
        <f t="shared" ca="1" si="15"/>
        <v>102.91642011780721</v>
      </c>
      <c r="AC39">
        <f t="shared" ca="1" si="16"/>
        <v>7.9164201178072062</v>
      </c>
    </row>
    <row r="40" spans="1:29" x14ac:dyDescent="0.25">
      <c r="A40">
        <f t="shared" si="17"/>
        <v>30</v>
      </c>
      <c r="B40">
        <f t="shared" ca="1" si="2"/>
        <v>-0.15574495831796262</v>
      </c>
      <c r="C40">
        <f t="shared" ca="1" si="2"/>
        <v>-0.58705939032158561</v>
      </c>
      <c r="D40">
        <f t="shared" ca="1" si="2"/>
        <v>-0.11359859517557765</v>
      </c>
      <c r="E40">
        <f t="shared" ca="1" si="2"/>
        <v>1.3845192139160278</v>
      </c>
      <c r="F40">
        <f t="shared" ca="1" si="2"/>
        <v>-1.0685060019236268</v>
      </c>
      <c r="G40">
        <f t="shared" ca="1" si="2"/>
        <v>-0.17042745228643305</v>
      </c>
      <c r="H40">
        <f t="shared" ca="1" si="2"/>
        <v>0.84084944363876557</v>
      </c>
      <c r="I40">
        <f t="shared" ca="1" si="2"/>
        <v>0.56921764622511173</v>
      </c>
      <c r="J40">
        <f t="shared" ca="1" si="2"/>
        <v>0.45297319069321301</v>
      </c>
      <c r="K40">
        <f t="shared" ca="1" si="2"/>
        <v>0.20680601594119921</v>
      </c>
      <c r="L40">
        <f t="shared" ca="1" si="2"/>
        <v>-0.72765305069000064</v>
      </c>
      <c r="M40">
        <f t="shared" ca="1" si="2"/>
        <v>-0.22112566937043188</v>
      </c>
      <c r="P40">
        <f t="shared" ca="1" si="3"/>
        <v>99.531939370759844</v>
      </c>
      <c r="Q40">
        <f t="shared" ca="1" si="4"/>
        <v>97.336948864000732</v>
      </c>
      <c r="R40">
        <f t="shared" ca="1" si="5"/>
        <v>97.048192227375722</v>
      </c>
      <c r="S40">
        <f t="shared" ca="1" si="6"/>
        <v>102.86290776487569</v>
      </c>
      <c r="T40">
        <f t="shared" ca="1" si="7"/>
        <v>98.63658139858471</v>
      </c>
      <c r="U40">
        <f t="shared" ca="1" si="8"/>
        <v>98.11607297996035</v>
      </c>
      <c r="V40">
        <f t="shared" ca="1" si="9"/>
        <v>101.71201090622402</v>
      </c>
      <c r="W40">
        <f t="shared" ca="1" si="10"/>
        <v>104.27694340187414</v>
      </c>
      <c r="X40">
        <f t="shared" ca="1" si="11"/>
        <v>106.40041709055521</v>
      </c>
      <c r="Y40">
        <f t="shared" ca="1" si="12"/>
        <v>107.48152623648971</v>
      </c>
      <c r="Z40">
        <f t="shared" ca="1" si="13"/>
        <v>104.50964241942306</v>
      </c>
      <c r="AA40">
        <f t="shared" ca="1" si="14"/>
        <v>103.74319723285475</v>
      </c>
      <c r="AB40">
        <f t="shared" ca="1" si="15"/>
        <v>101.80469832441484</v>
      </c>
      <c r="AC40">
        <f t="shared" ca="1" si="16"/>
        <v>6.8046983244148436</v>
      </c>
    </row>
    <row r="41" spans="1:29" x14ac:dyDescent="0.25">
      <c r="A41">
        <f t="shared" si="17"/>
        <v>31</v>
      </c>
      <c r="B41">
        <f t="shared" ca="1" si="2"/>
        <v>-1.7501553766811937</v>
      </c>
      <c r="C41">
        <f t="shared" ca="1" si="2"/>
        <v>0.39026001843131869</v>
      </c>
      <c r="D41">
        <f t="shared" ca="1" si="2"/>
        <v>0.32420267234141975</v>
      </c>
      <c r="E41">
        <f t="shared" ca="1" si="2"/>
        <v>-0.36656824215613748</v>
      </c>
      <c r="F41">
        <f t="shared" ca="1" si="2"/>
        <v>1.2294884230529659</v>
      </c>
      <c r="G41">
        <f t="shared" ca="1" si="2"/>
        <v>-0.2105071321831786</v>
      </c>
      <c r="H41">
        <f t="shared" ca="1" si="2"/>
        <v>0.32216876271515238</v>
      </c>
      <c r="I41">
        <f t="shared" ca="1" si="2"/>
        <v>1.2842204540720594</v>
      </c>
      <c r="J41">
        <f t="shared" ca="1" si="2"/>
        <v>-0.92916814348264154</v>
      </c>
      <c r="K41">
        <f t="shared" ca="1" si="2"/>
        <v>0.31862083559663773</v>
      </c>
      <c r="L41">
        <f t="shared" ca="1" si="2"/>
        <v>0.80944456681869836</v>
      </c>
      <c r="M41">
        <f t="shared" ca="1" si="2"/>
        <v>1.3784427528659942</v>
      </c>
      <c r="P41">
        <f t="shared" ca="1" si="3"/>
        <v>93.259605251489091</v>
      </c>
      <c r="Q41">
        <f t="shared" ca="1" si="4"/>
        <v>94.915405245905163</v>
      </c>
      <c r="R41">
        <f t="shared" ca="1" si="5"/>
        <v>96.340443929886405</v>
      </c>
      <c r="S41">
        <f t="shared" ca="1" si="6"/>
        <v>95.067749493200438</v>
      </c>
      <c r="T41">
        <f t="shared" ca="1" si="7"/>
        <v>100.12807448063474</v>
      </c>
      <c r="U41">
        <f t="shared" ca="1" si="8"/>
        <v>99.436859050279011</v>
      </c>
      <c r="V41">
        <f t="shared" ca="1" si="9"/>
        <v>100.92140157441993</v>
      </c>
      <c r="W41">
        <f t="shared" ca="1" si="10"/>
        <v>106.53107842890797</v>
      </c>
      <c r="X41">
        <f t="shared" ca="1" si="11"/>
        <v>102.73679146220999</v>
      </c>
      <c r="Y41">
        <f t="shared" ca="1" si="12"/>
        <v>104.25549849834606</v>
      </c>
      <c r="Z41">
        <f t="shared" ca="1" si="13"/>
        <v>107.93796947518874</v>
      </c>
      <c r="AA41">
        <f t="shared" ca="1" si="14"/>
        <v>114.37677719702997</v>
      </c>
      <c r="AB41">
        <f t="shared" ca="1" si="15"/>
        <v>101.32563784062479</v>
      </c>
      <c r="AC41">
        <f t="shared" ca="1" si="16"/>
        <v>6.3256378406247933</v>
      </c>
    </row>
    <row r="42" spans="1:29" x14ac:dyDescent="0.25">
      <c r="A42">
        <f t="shared" si="17"/>
        <v>32</v>
      </c>
      <c r="B42">
        <f t="shared" ca="1" si="2"/>
        <v>-1.667354407546991</v>
      </c>
      <c r="C42">
        <f t="shared" ca="1" si="2"/>
        <v>2.2066831563285816</v>
      </c>
      <c r="D42">
        <f t="shared" ca="1" si="2"/>
        <v>-1.8138375408633729</v>
      </c>
      <c r="E42">
        <f t="shared" ca="1" si="2"/>
        <v>1.2287816947025503</v>
      </c>
      <c r="F42">
        <f t="shared" ca="1" si="2"/>
        <v>0.60886453321216472</v>
      </c>
      <c r="G42">
        <f t="shared" ca="1" si="2"/>
        <v>0.96341567374466452</v>
      </c>
      <c r="H42">
        <f t="shared" ca="1" si="2"/>
        <v>-0.62718576671325266</v>
      </c>
      <c r="I42">
        <f t="shared" ca="1" si="2"/>
        <v>1.0476189481398981</v>
      </c>
      <c r="J42">
        <f t="shared" ca="1" si="2"/>
        <v>0.84444723979186098</v>
      </c>
      <c r="K42">
        <f t="shared" ca="1" si="2"/>
        <v>-2.6563989546285014</v>
      </c>
      <c r="L42">
        <f t="shared" ca="1" si="2"/>
        <v>0.35566977048286691</v>
      </c>
      <c r="M42">
        <f t="shared" ca="1" si="2"/>
        <v>1.6119339807426405</v>
      </c>
      <c r="P42">
        <f t="shared" ca="1" si="3"/>
        <v>93.575387421553586</v>
      </c>
      <c r="Q42">
        <f t="shared" ca="1" si="4"/>
        <v>102.56754152615049</v>
      </c>
      <c r="R42">
        <f t="shared" ca="1" si="5"/>
        <v>95.405724551342388</v>
      </c>
      <c r="S42">
        <f t="shared" ca="1" si="6"/>
        <v>100.48114035414919</v>
      </c>
      <c r="T42">
        <f t="shared" ca="1" si="7"/>
        <v>103.18190606715417</v>
      </c>
      <c r="U42">
        <f t="shared" ca="1" si="8"/>
        <v>107.50006537604909</v>
      </c>
      <c r="V42">
        <f t="shared" ca="1" si="9"/>
        <v>104.95727584907141</v>
      </c>
      <c r="W42">
        <f t="shared" ca="1" si="10"/>
        <v>109.72628008488643</v>
      </c>
      <c r="X42">
        <f t="shared" ca="1" si="11"/>
        <v>113.76443861753792</v>
      </c>
      <c r="Y42">
        <f t="shared" ca="1" si="12"/>
        <v>102.24272222868188</v>
      </c>
      <c r="Z42">
        <f t="shared" ca="1" si="13"/>
        <v>103.91117424379202</v>
      </c>
      <c r="AA42">
        <f t="shared" ca="1" si="14"/>
        <v>111.16438327817406</v>
      </c>
      <c r="AB42">
        <f t="shared" ca="1" si="15"/>
        <v>104.03983663321189</v>
      </c>
      <c r="AC42">
        <f t="shared" ca="1" si="16"/>
        <v>9.0398366332118911</v>
      </c>
    </row>
    <row r="43" spans="1:29" x14ac:dyDescent="0.25">
      <c r="A43">
        <f t="shared" si="17"/>
        <v>33</v>
      </c>
      <c r="B43">
        <f t="shared" ca="1" si="2"/>
        <v>0.58512264805393677</v>
      </c>
      <c r="C43">
        <f t="shared" ca="1" si="2"/>
        <v>-0.199255562833733</v>
      </c>
      <c r="D43">
        <f t="shared" ca="1" si="2"/>
        <v>0.5939151706804634</v>
      </c>
      <c r="E43">
        <f t="shared" ca="1" si="2"/>
        <v>0.82681189032485702</v>
      </c>
      <c r="F43">
        <f t="shared" ca="1" si="2"/>
        <v>0.17530108616695397</v>
      </c>
      <c r="G43">
        <f t="shared" ca="1" si="2"/>
        <v>0.15972554448809148</v>
      </c>
      <c r="H43">
        <f t="shared" ca="1" si="2"/>
        <v>0.99921511992420853</v>
      </c>
      <c r="I43">
        <f t="shared" ca="1" si="2"/>
        <v>1.9266473647153342</v>
      </c>
      <c r="J43">
        <f t="shared" ca="1" si="2"/>
        <v>-0.43708884925127756</v>
      </c>
      <c r="K43">
        <f t="shared" ca="1" si="2"/>
        <v>-1.8531052236632679</v>
      </c>
      <c r="L43">
        <f t="shared" ca="1" si="2"/>
        <v>1.3421067138279117</v>
      </c>
      <c r="M43">
        <f t="shared" ca="1" si="2"/>
        <v>0.50964595003957502</v>
      </c>
      <c r="P43">
        <f t="shared" ca="1" si="3"/>
        <v>102.58835063618925</v>
      </c>
      <c r="Q43">
        <f t="shared" ca="1" si="4"/>
        <v>101.92695987400688</v>
      </c>
      <c r="R43">
        <f t="shared" ca="1" si="5"/>
        <v>104.60272773757835</v>
      </c>
      <c r="S43">
        <f t="shared" ca="1" si="6"/>
        <v>108.37427548627593</v>
      </c>
      <c r="T43">
        <f t="shared" ca="1" si="7"/>
        <v>109.33472555521637</v>
      </c>
      <c r="U43">
        <f t="shared" ca="1" si="8"/>
        <v>110.23357108118245</v>
      </c>
      <c r="V43">
        <f t="shared" ca="1" si="9"/>
        <v>115.01481443087536</v>
      </c>
      <c r="W43">
        <f t="shared" ca="1" si="10"/>
        <v>124.63415141095304</v>
      </c>
      <c r="X43">
        <f t="shared" ca="1" si="11"/>
        <v>122.63411485888808</v>
      </c>
      <c r="Y43">
        <f t="shared" ca="1" si="12"/>
        <v>113.88842134813297</v>
      </c>
      <c r="Z43">
        <f t="shared" ca="1" si="13"/>
        <v>120.50330173100778</v>
      </c>
      <c r="AA43">
        <f t="shared" ca="1" si="14"/>
        <v>123.24201554942479</v>
      </c>
      <c r="AB43">
        <f t="shared" ca="1" si="15"/>
        <v>113.0814524749776</v>
      </c>
      <c r="AC43">
        <f t="shared" ca="1" si="16"/>
        <v>18.081452474977596</v>
      </c>
    </row>
    <row r="44" spans="1:29" x14ac:dyDescent="0.25">
      <c r="A44">
        <f t="shared" si="17"/>
        <v>34</v>
      </c>
      <c r="B44">
        <f t="shared" ref="B44:M65" ca="1" si="18">NORMSINV(RAND())</f>
        <v>-0.97800568634729645</v>
      </c>
      <c r="C44">
        <f t="shared" ca="1" si="18"/>
        <v>1.3873228163241955</v>
      </c>
      <c r="D44">
        <f t="shared" ca="1" si="18"/>
        <v>1.1486026540031564</v>
      </c>
      <c r="E44">
        <f t="shared" ca="1" si="18"/>
        <v>-1.0087561462593535E-2</v>
      </c>
      <c r="F44">
        <f t="shared" ca="1" si="18"/>
        <v>-0.21178950839363267</v>
      </c>
      <c r="G44">
        <f t="shared" ca="1" si="18"/>
        <v>0.85619719224041124</v>
      </c>
      <c r="H44">
        <f t="shared" ca="1" si="18"/>
        <v>1.0822004762846857</v>
      </c>
      <c r="I44">
        <f t="shared" ca="1" si="18"/>
        <v>1.7239340499954565</v>
      </c>
      <c r="J44">
        <f t="shared" ca="1" si="18"/>
        <v>0.84192494977513133</v>
      </c>
      <c r="K44">
        <f t="shared" ca="1" si="18"/>
        <v>-0.20635405827095274</v>
      </c>
      <c r="L44">
        <f t="shared" ca="1" si="18"/>
        <v>0.19228305296895049</v>
      </c>
      <c r="M44">
        <f t="shared" ca="1" si="18"/>
        <v>0.27403601210462092</v>
      </c>
      <c r="P44">
        <f t="shared" ca="1" si="3"/>
        <v>96.24624290985706</v>
      </c>
      <c r="Q44">
        <f t="shared" ca="1" si="4"/>
        <v>102.0245857677733</v>
      </c>
      <c r="R44">
        <f t="shared" ca="1" si="5"/>
        <v>107.1009657661119</v>
      </c>
      <c r="S44">
        <f t="shared" ca="1" si="6"/>
        <v>107.23544509529707</v>
      </c>
      <c r="T44">
        <f t="shared" ca="1" si="7"/>
        <v>106.48959008850265</v>
      </c>
      <c r="U44">
        <f t="shared" ca="1" si="8"/>
        <v>110.46160620181546</v>
      </c>
      <c r="V44">
        <f t="shared" ca="1" si="9"/>
        <v>115.64386294365023</v>
      </c>
      <c r="W44">
        <f t="shared" ca="1" si="10"/>
        <v>124.28300966543706</v>
      </c>
      <c r="X44">
        <f t="shared" ca="1" si="11"/>
        <v>128.84361857273061</v>
      </c>
      <c r="Y44">
        <f t="shared" ca="1" si="12"/>
        <v>127.97586703691042</v>
      </c>
      <c r="Z44">
        <f t="shared" ca="1" si="13"/>
        <v>129.19957434535161</v>
      </c>
      <c r="AA44">
        <f t="shared" ca="1" si="14"/>
        <v>130.87104339774959</v>
      </c>
      <c r="AB44">
        <f t="shared" ca="1" si="15"/>
        <v>115.53128431593224</v>
      </c>
      <c r="AC44">
        <f t="shared" ca="1" si="16"/>
        <v>20.53128431593224</v>
      </c>
    </row>
    <row r="45" spans="1:29" x14ac:dyDescent="0.25">
      <c r="A45">
        <f t="shared" si="17"/>
        <v>35</v>
      </c>
      <c r="B45">
        <f t="shared" ca="1" si="18"/>
        <v>-0.17064037363399551</v>
      </c>
      <c r="C45">
        <f t="shared" ca="1" si="18"/>
        <v>0.80230041634389082</v>
      </c>
      <c r="D45">
        <f t="shared" ca="1" si="18"/>
        <v>0.5964299432356146</v>
      </c>
      <c r="E45">
        <f t="shared" ca="1" si="18"/>
        <v>-0.15816771929519277</v>
      </c>
      <c r="F45">
        <f t="shared" ca="1" si="18"/>
        <v>0.87392783641706795</v>
      </c>
      <c r="G45">
        <f t="shared" ca="1" si="18"/>
        <v>0.88497406919545707</v>
      </c>
      <c r="H45">
        <f t="shared" ca="1" si="18"/>
        <v>-2.4343247114719913</v>
      </c>
      <c r="I45">
        <f t="shared" ca="1" si="18"/>
        <v>-0.55518047899150369</v>
      </c>
      <c r="J45">
        <f t="shared" ca="1" si="18"/>
        <v>-1.2187738620069877</v>
      </c>
      <c r="K45">
        <f t="shared" ca="1" si="18"/>
        <v>1.0956015354398891</v>
      </c>
      <c r="L45">
        <f t="shared" ca="1" si="18"/>
        <v>-0.45556081733053072</v>
      </c>
      <c r="M45">
        <f t="shared" ca="1" si="18"/>
        <v>-1.0911067752315593</v>
      </c>
      <c r="P45">
        <f t="shared" ca="1" si="3"/>
        <v>99.47143212052454</v>
      </c>
      <c r="Q45">
        <f t="shared" ca="1" si="4"/>
        <v>102.95489014917176</v>
      </c>
      <c r="R45">
        <f t="shared" ca="1" si="5"/>
        <v>105.66849096550304</v>
      </c>
      <c r="S45">
        <f t="shared" ca="1" si="6"/>
        <v>105.16349625185603</v>
      </c>
      <c r="T45">
        <f t="shared" ca="1" si="7"/>
        <v>109.16504021157611</v>
      </c>
      <c r="U45">
        <f t="shared" ca="1" si="8"/>
        <v>113.36995954885433</v>
      </c>
      <c r="V45">
        <f t="shared" ca="1" si="9"/>
        <v>102.81612777641007</v>
      </c>
      <c r="W45">
        <f t="shared" ca="1" si="10"/>
        <v>100.67965506640735</v>
      </c>
      <c r="X45">
        <f t="shared" ca="1" si="11"/>
        <v>95.952586258940485</v>
      </c>
      <c r="Y45">
        <f t="shared" ca="1" si="12"/>
        <v>100.50913193342603</v>
      </c>
      <c r="Z45">
        <f t="shared" ca="1" si="13"/>
        <v>98.821684810543218</v>
      </c>
      <c r="AA45">
        <f t="shared" ca="1" si="14"/>
        <v>94.674006662605635</v>
      </c>
      <c r="AB45">
        <f t="shared" ca="1" si="15"/>
        <v>102.43720847965157</v>
      </c>
      <c r="AC45">
        <f t="shared" ca="1" si="16"/>
        <v>7.4372084796515736</v>
      </c>
    </row>
    <row r="46" spans="1:29" x14ac:dyDescent="0.25">
      <c r="A46">
        <f t="shared" si="17"/>
        <v>36</v>
      </c>
      <c r="B46">
        <f t="shared" ca="1" si="18"/>
        <v>-0.44337737571089142</v>
      </c>
      <c r="C46">
        <f t="shared" ca="1" si="18"/>
        <v>1.1606129072429867</v>
      </c>
      <c r="D46">
        <f t="shared" ca="1" si="18"/>
        <v>2.5363478571261147</v>
      </c>
      <c r="E46">
        <f t="shared" ca="1" si="18"/>
        <v>-0.33928928612655429</v>
      </c>
      <c r="F46">
        <f t="shared" ca="1" si="18"/>
        <v>0.64646357485451622</v>
      </c>
      <c r="G46">
        <f t="shared" ca="1" si="18"/>
        <v>-1.8602751103122839</v>
      </c>
      <c r="H46">
        <f t="shared" ca="1" si="18"/>
        <v>-6.5648548336053186E-2</v>
      </c>
      <c r="I46">
        <f t="shared" ca="1" si="18"/>
        <v>-0.60065311791510922</v>
      </c>
      <c r="J46">
        <f t="shared" ca="1" si="18"/>
        <v>-0.54266006786794418</v>
      </c>
      <c r="K46">
        <f t="shared" ca="1" si="18"/>
        <v>-0.51007979138242254</v>
      </c>
      <c r="L46">
        <f t="shared" ca="1" si="18"/>
        <v>0.93463662909599365</v>
      </c>
      <c r="M46">
        <f t="shared" ca="1" si="18"/>
        <v>0.68996481299183288</v>
      </c>
      <c r="P46">
        <f t="shared" ca="1" si="3"/>
        <v>98.370016483238516</v>
      </c>
      <c r="Q46">
        <f t="shared" ca="1" si="4"/>
        <v>103.31520286608747</v>
      </c>
      <c r="R46">
        <f t="shared" ca="1" si="5"/>
        <v>114.77769511884694</v>
      </c>
      <c r="S46">
        <f t="shared" ca="1" si="6"/>
        <v>113.38764232866498</v>
      </c>
      <c r="T46">
        <f t="shared" ca="1" si="7"/>
        <v>116.61417579071784</v>
      </c>
      <c r="U46">
        <f t="shared" ca="1" si="8"/>
        <v>108.2661011335109</v>
      </c>
      <c r="V46">
        <f t="shared" ca="1" si="9"/>
        <v>108.15643723521434</v>
      </c>
      <c r="W46">
        <f t="shared" ca="1" si="10"/>
        <v>105.71256688349638</v>
      </c>
      <c r="X46">
        <f t="shared" ca="1" si="11"/>
        <v>103.56883249981701</v>
      </c>
      <c r="Y46">
        <f t="shared" ca="1" si="12"/>
        <v>101.60362222702538</v>
      </c>
      <c r="Z46">
        <f t="shared" ca="1" si="13"/>
        <v>105.73143358959771</v>
      </c>
      <c r="AA46">
        <f t="shared" ca="1" si="14"/>
        <v>108.93339014284555</v>
      </c>
      <c r="AB46">
        <f t="shared" ca="1" si="15"/>
        <v>107.36975969158858</v>
      </c>
      <c r="AC46">
        <f t="shared" ca="1" si="16"/>
        <v>12.369759691588584</v>
      </c>
    </row>
    <row r="47" spans="1:29" x14ac:dyDescent="0.25">
      <c r="A47">
        <f t="shared" si="17"/>
        <v>37</v>
      </c>
      <c r="B47">
        <f t="shared" ca="1" si="18"/>
        <v>-9.0432896251636169E-2</v>
      </c>
      <c r="C47">
        <f t="shared" ca="1" si="18"/>
        <v>0.15223921854409045</v>
      </c>
      <c r="D47">
        <f t="shared" ca="1" si="18"/>
        <v>0.31256415076456295</v>
      </c>
      <c r="E47">
        <f t="shared" ca="1" si="18"/>
        <v>0.91320971362842818</v>
      </c>
      <c r="F47">
        <f t="shared" ca="1" si="18"/>
        <v>0.56103186158559615</v>
      </c>
      <c r="G47">
        <f t="shared" ca="1" si="18"/>
        <v>1.7544288959328269</v>
      </c>
      <c r="H47">
        <f t="shared" ca="1" si="18"/>
        <v>0.32380529752906922</v>
      </c>
      <c r="I47">
        <f t="shared" ca="1" si="18"/>
        <v>0.17042931398018005</v>
      </c>
      <c r="J47">
        <f t="shared" ca="1" si="18"/>
        <v>-1.2959791398151888</v>
      </c>
      <c r="K47">
        <f t="shared" ca="1" si="18"/>
        <v>2.6541441363510105</v>
      </c>
      <c r="L47">
        <f t="shared" ca="1" si="18"/>
        <v>1.3060093014729024</v>
      </c>
      <c r="M47">
        <f t="shared" ca="1" si="18"/>
        <v>1.3088075126649328</v>
      </c>
      <c r="P47">
        <f t="shared" ca="1" si="3"/>
        <v>99.797680855354642</v>
      </c>
      <c r="Q47">
        <f t="shared" ca="1" si="4"/>
        <v>100.58737490853224</v>
      </c>
      <c r="R47">
        <f t="shared" ca="1" si="5"/>
        <v>102.04907209365346</v>
      </c>
      <c r="S47">
        <f t="shared" ca="1" si="6"/>
        <v>106.10212711834161</v>
      </c>
      <c r="T47">
        <f t="shared" ca="1" si="7"/>
        <v>108.74142215967068</v>
      </c>
      <c r="U47">
        <f t="shared" ca="1" si="8"/>
        <v>117.01050494036596</v>
      </c>
      <c r="V47">
        <f t="shared" ca="1" si="9"/>
        <v>118.76534779643565</v>
      </c>
      <c r="W47">
        <f t="shared" ca="1" si="10"/>
        <v>119.79405899672362</v>
      </c>
      <c r="X47">
        <f t="shared" ca="1" si="11"/>
        <v>113.81025516020973</v>
      </c>
      <c r="Y47">
        <f t="shared" ca="1" si="12"/>
        <v>127.04664221538496</v>
      </c>
      <c r="Z47">
        <f t="shared" ca="1" si="13"/>
        <v>134.2278264588308</v>
      </c>
      <c r="AA47">
        <f t="shared" ca="1" si="14"/>
        <v>141.8311213159094</v>
      </c>
      <c r="AB47">
        <f t="shared" ca="1" si="15"/>
        <v>115.81361950161777</v>
      </c>
      <c r="AC47">
        <f t="shared" ca="1" si="16"/>
        <v>20.813619501617765</v>
      </c>
    </row>
    <row r="48" spans="1:29" x14ac:dyDescent="0.25">
      <c r="A48">
        <f t="shared" si="17"/>
        <v>38</v>
      </c>
      <c r="B48">
        <f t="shared" ca="1" si="18"/>
        <v>2.0675500676469105</v>
      </c>
      <c r="C48">
        <f t="shared" ca="1" si="18"/>
        <v>0.82274379153005406</v>
      </c>
      <c r="D48">
        <f t="shared" ca="1" si="18"/>
        <v>-0.31266083180186954</v>
      </c>
      <c r="E48">
        <f t="shared" ca="1" si="18"/>
        <v>1.5033564541765199</v>
      </c>
      <c r="F48">
        <f t="shared" ca="1" si="18"/>
        <v>-0.86449488252311479</v>
      </c>
      <c r="G48">
        <f t="shared" ca="1" si="18"/>
        <v>1.4983343389991481</v>
      </c>
      <c r="H48">
        <f t="shared" ca="1" si="18"/>
        <v>-1.9597103134182501</v>
      </c>
      <c r="I48">
        <f t="shared" ca="1" si="18"/>
        <v>1.5041064837625187</v>
      </c>
      <c r="J48">
        <f t="shared" ca="1" si="18"/>
        <v>-0.2454209532747024</v>
      </c>
      <c r="K48">
        <f t="shared" ca="1" si="18"/>
        <v>0.92739662214855223</v>
      </c>
      <c r="L48">
        <f t="shared" ca="1" si="18"/>
        <v>-0.54088533308442932</v>
      </c>
      <c r="M48">
        <f t="shared" ca="1" si="18"/>
        <v>-0.49535023058245825</v>
      </c>
      <c r="P48">
        <f t="shared" ca="1" si="3"/>
        <v>108.98870257006168</v>
      </c>
      <c r="Q48">
        <f t="shared" ca="1" si="4"/>
        <v>112.89963881773136</v>
      </c>
      <c r="R48">
        <f t="shared" ca="1" si="5"/>
        <v>111.65364380062118</v>
      </c>
      <c r="S48">
        <f t="shared" ca="1" si="6"/>
        <v>118.91899542151465</v>
      </c>
      <c r="T48">
        <f t="shared" ca="1" si="7"/>
        <v>114.98668757617982</v>
      </c>
      <c r="U48">
        <f t="shared" ca="1" si="8"/>
        <v>122.4438149578739</v>
      </c>
      <c r="V48">
        <f t="shared" ca="1" si="9"/>
        <v>113.21787951097865</v>
      </c>
      <c r="W48">
        <f t="shared" ca="1" si="10"/>
        <v>120.58870898547866</v>
      </c>
      <c r="X48">
        <f t="shared" ca="1" si="11"/>
        <v>119.58567432435035</v>
      </c>
      <c r="Y48">
        <f t="shared" ca="1" si="12"/>
        <v>124.40725887273058</v>
      </c>
      <c r="Z48">
        <f t="shared" ca="1" si="13"/>
        <v>121.89324797440021</v>
      </c>
      <c r="AA48">
        <f t="shared" ca="1" si="14"/>
        <v>119.65226247249011</v>
      </c>
      <c r="AB48">
        <f t="shared" ca="1" si="15"/>
        <v>117.43637627370093</v>
      </c>
      <c r="AC48">
        <f t="shared" ca="1" si="16"/>
        <v>22.43637627370093</v>
      </c>
    </row>
    <row r="49" spans="1:29" x14ac:dyDescent="0.25">
      <c r="A49">
        <f t="shared" si="17"/>
        <v>39</v>
      </c>
      <c r="B49">
        <f t="shared" ca="1" si="18"/>
        <v>0.32516536608166918</v>
      </c>
      <c r="C49">
        <f t="shared" ca="1" si="18"/>
        <v>0.60403776006860932</v>
      </c>
      <c r="D49">
        <f t="shared" ca="1" si="18"/>
        <v>-0.7639518626530134</v>
      </c>
      <c r="E49">
        <f t="shared" ca="1" si="18"/>
        <v>0.93540150078864437</v>
      </c>
      <c r="F49">
        <f t="shared" ca="1" si="18"/>
        <v>-0.55705031760430412</v>
      </c>
      <c r="G49">
        <f t="shared" ca="1" si="18"/>
        <v>-0.94188496659363863</v>
      </c>
      <c r="H49">
        <f t="shared" ca="1" si="18"/>
        <v>1.4545979101099054</v>
      </c>
      <c r="I49">
        <f t="shared" ca="1" si="18"/>
        <v>0.43044182136980319</v>
      </c>
      <c r="J49">
        <f t="shared" ca="1" si="18"/>
        <v>-0.27766461192250075</v>
      </c>
      <c r="K49">
        <f t="shared" ca="1" si="18"/>
        <v>1.2007399541050705</v>
      </c>
      <c r="L49">
        <f t="shared" ca="1" si="18"/>
        <v>9.7106778023325999E-2</v>
      </c>
      <c r="M49">
        <f t="shared" ca="1" si="18"/>
        <v>-1.4836883575102866</v>
      </c>
      <c r="P49">
        <f t="shared" ca="1" si="3"/>
        <v>101.50536691936884</v>
      </c>
      <c r="Q49">
        <f t="shared" ca="1" si="4"/>
        <v>104.21312468902477</v>
      </c>
      <c r="R49">
        <f t="shared" ca="1" si="5"/>
        <v>101.1815613920885</v>
      </c>
      <c r="S49">
        <f t="shared" ca="1" si="6"/>
        <v>105.29551373181197</v>
      </c>
      <c r="T49">
        <f t="shared" ca="1" si="7"/>
        <v>103.09965000222832</v>
      </c>
      <c r="U49">
        <f t="shared" ca="1" si="8"/>
        <v>99.375973604105312</v>
      </c>
      <c r="V49">
        <f t="shared" ca="1" si="9"/>
        <v>105.6319357977213</v>
      </c>
      <c r="W49">
        <f t="shared" ca="1" si="10"/>
        <v>107.6839048082637</v>
      </c>
      <c r="X49">
        <f t="shared" ca="1" si="11"/>
        <v>106.64773261870644</v>
      </c>
      <c r="Y49">
        <f t="shared" ca="1" si="12"/>
        <v>112.19269170993287</v>
      </c>
      <c r="Z49">
        <f t="shared" ca="1" si="13"/>
        <v>112.82623467980322</v>
      </c>
      <c r="AA49">
        <f t="shared" ca="1" si="14"/>
        <v>106.37219654407126</v>
      </c>
      <c r="AB49">
        <f t="shared" ca="1" si="15"/>
        <v>105.50215720809389</v>
      </c>
      <c r="AC49">
        <f t="shared" ca="1" si="16"/>
        <v>10.502157208093891</v>
      </c>
    </row>
    <row r="50" spans="1:29" x14ac:dyDescent="0.25">
      <c r="A50">
        <f t="shared" si="17"/>
        <v>40</v>
      </c>
      <c r="B50">
        <f t="shared" ca="1" si="18"/>
        <v>-0.71538756028637152</v>
      </c>
      <c r="C50">
        <f t="shared" ca="1" si="18"/>
        <v>-1.40311171533793</v>
      </c>
      <c r="D50">
        <f t="shared" ca="1" si="18"/>
        <v>0.45266326479092006</v>
      </c>
      <c r="E50">
        <f t="shared" ca="1" si="18"/>
        <v>0.8280237813925202</v>
      </c>
      <c r="F50">
        <f t="shared" ca="1" si="18"/>
        <v>6.3171616273062642E-2</v>
      </c>
      <c r="G50">
        <f t="shared" ca="1" si="18"/>
        <v>-0.76748816311167445</v>
      </c>
      <c r="H50">
        <f t="shared" ca="1" si="18"/>
        <v>-1.1124033906678148</v>
      </c>
      <c r="I50">
        <f t="shared" ca="1" si="18"/>
        <v>-1.1364197508625235E-2</v>
      </c>
      <c r="J50">
        <f t="shared" ca="1" si="18"/>
        <v>0.47779004058411484</v>
      </c>
      <c r="K50">
        <f t="shared" ca="1" si="18"/>
        <v>1.3237730849876088</v>
      </c>
      <c r="L50">
        <f t="shared" ca="1" si="18"/>
        <v>-0.67100109292164423</v>
      </c>
      <c r="M50">
        <f t="shared" ca="1" si="18"/>
        <v>-1.1306586657477193</v>
      </c>
      <c r="P50">
        <f t="shared" ca="1" si="3"/>
        <v>97.283683050274078</v>
      </c>
      <c r="Q50">
        <f t="shared" ca="1" si="4"/>
        <v>92.02093896139705</v>
      </c>
      <c r="R50">
        <f t="shared" ca="1" si="5"/>
        <v>93.893645946807467</v>
      </c>
      <c r="S50">
        <f t="shared" ca="1" si="6"/>
        <v>97.283880907071548</v>
      </c>
      <c r="T50">
        <f t="shared" ca="1" si="7"/>
        <v>97.697790995509948</v>
      </c>
      <c r="U50">
        <f t="shared" ca="1" si="8"/>
        <v>94.84206574503358</v>
      </c>
      <c r="V50">
        <f t="shared" ca="1" si="9"/>
        <v>90.782454153609578</v>
      </c>
      <c r="W50">
        <f t="shared" ca="1" si="10"/>
        <v>90.891706190046904</v>
      </c>
      <c r="X50">
        <f t="shared" ca="1" si="11"/>
        <v>92.836614927263682</v>
      </c>
      <c r="Y50">
        <f t="shared" ca="1" si="12"/>
        <v>98.155268363813079</v>
      </c>
      <c r="Z50">
        <f t="shared" ca="1" si="13"/>
        <v>95.662249896495297</v>
      </c>
      <c r="AA50">
        <f t="shared" ca="1" si="14"/>
        <v>91.499314241420322</v>
      </c>
      <c r="AB50">
        <f t="shared" ca="1" si="15"/>
        <v>94.404134448228547</v>
      </c>
      <c r="AC50">
        <f t="shared" ca="1" si="16"/>
        <v>0</v>
      </c>
    </row>
    <row r="51" spans="1:29" x14ac:dyDescent="0.25">
      <c r="A51">
        <f t="shared" si="17"/>
        <v>41</v>
      </c>
      <c r="B51">
        <f t="shared" ca="1" si="18"/>
        <v>-4.7956836540227622E-2</v>
      </c>
      <c r="C51">
        <f t="shared" ca="1" si="18"/>
        <v>0.61651798839717731</v>
      </c>
      <c r="D51">
        <f t="shared" ca="1" si="18"/>
        <v>1.2450275018481558</v>
      </c>
      <c r="E51">
        <f t="shared" ca="1" si="18"/>
        <v>-0.91447344682326892</v>
      </c>
      <c r="F51">
        <f t="shared" ca="1" si="18"/>
        <v>0.329675480101984</v>
      </c>
      <c r="G51">
        <f t="shared" ca="1" si="18"/>
        <v>-1.1108558904667636</v>
      </c>
      <c r="H51">
        <f t="shared" ca="1" si="18"/>
        <v>-0.64671347800928169</v>
      </c>
      <c r="I51">
        <f t="shared" ca="1" si="18"/>
        <v>0.34879096776159574</v>
      </c>
      <c r="J51">
        <f t="shared" ca="1" si="18"/>
        <v>0.74029140793871917</v>
      </c>
      <c r="K51">
        <f t="shared" ca="1" si="18"/>
        <v>0.12804037262205398</v>
      </c>
      <c r="L51">
        <f t="shared" ca="1" si="18"/>
        <v>0.85322412534227832</v>
      </c>
      <c r="M51">
        <f t="shared" ca="1" si="18"/>
        <v>-0.68278486745914857</v>
      </c>
      <c r="P51">
        <f t="shared" ca="1" si="3"/>
        <v>99.970887939713521</v>
      </c>
      <c r="Q51">
        <f t="shared" ca="1" si="4"/>
        <v>102.69001950475536</v>
      </c>
      <c r="R51">
        <f t="shared" ca="1" si="5"/>
        <v>108.22470123534578</v>
      </c>
      <c r="S51">
        <f t="shared" ca="1" si="6"/>
        <v>104.43272427768272</v>
      </c>
      <c r="T51">
        <f t="shared" ca="1" si="7"/>
        <v>106.02433985760909</v>
      </c>
      <c r="U51">
        <f t="shared" ca="1" si="8"/>
        <v>101.49249490187098</v>
      </c>
      <c r="V51">
        <f t="shared" ca="1" si="9"/>
        <v>99.012841454013696</v>
      </c>
      <c r="W51">
        <f t="shared" ca="1" si="10"/>
        <v>100.60033137818145</v>
      </c>
      <c r="X51">
        <f t="shared" ca="1" si="11"/>
        <v>103.860067519618</v>
      </c>
      <c r="Y51">
        <f t="shared" ca="1" si="12"/>
        <v>104.57854140657935</v>
      </c>
      <c r="Z51">
        <f t="shared" ca="1" si="13"/>
        <v>108.46611035485824</v>
      </c>
      <c r="AA51">
        <f t="shared" ca="1" si="14"/>
        <v>105.66036734572056</v>
      </c>
      <c r="AB51">
        <f t="shared" ca="1" si="15"/>
        <v>103.75111893132906</v>
      </c>
      <c r="AC51">
        <f t="shared" ca="1" si="16"/>
        <v>8.75111893132906</v>
      </c>
    </row>
    <row r="52" spans="1:29" x14ac:dyDescent="0.25">
      <c r="A52">
        <f t="shared" si="17"/>
        <v>42</v>
      </c>
      <c r="B52">
        <f t="shared" ca="1" si="18"/>
        <v>-0.34769157026922132</v>
      </c>
      <c r="C52">
        <f t="shared" ca="1" si="18"/>
        <v>0.95912166616196448</v>
      </c>
      <c r="D52">
        <f t="shared" ca="1" si="18"/>
        <v>-0.42803682800946707</v>
      </c>
      <c r="E52">
        <f t="shared" ca="1" si="18"/>
        <v>0.72608154041979622</v>
      </c>
      <c r="F52">
        <f t="shared" ca="1" si="18"/>
        <v>-0.32555592825999502</v>
      </c>
      <c r="G52">
        <f t="shared" ca="1" si="18"/>
        <v>-0.94651768663852165</v>
      </c>
      <c r="H52">
        <f t="shared" ca="1" si="18"/>
        <v>-0.53082465343892604</v>
      </c>
      <c r="I52">
        <f t="shared" ca="1" si="18"/>
        <v>1.1448072976941104</v>
      </c>
      <c r="J52">
        <f t="shared" ca="1" si="18"/>
        <v>-1.6939843956264677</v>
      </c>
      <c r="K52">
        <f t="shared" ca="1" si="18"/>
        <v>-1.2882766325110004</v>
      </c>
      <c r="L52">
        <f t="shared" ca="1" si="18"/>
        <v>0.14993299110523983</v>
      </c>
      <c r="M52">
        <f t="shared" ca="1" si="18"/>
        <v>-0.55099370616590881</v>
      </c>
      <c r="P52">
        <f t="shared" ca="1" si="3"/>
        <v>98.75503637412244</v>
      </c>
      <c r="Q52">
        <f t="shared" ca="1" si="4"/>
        <v>102.86989644258455</v>
      </c>
      <c r="R52">
        <f t="shared" ca="1" si="5"/>
        <v>101.25652869009619</v>
      </c>
      <c r="S52">
        <f t="shared" ca="1" si="6"/>
        <v>104.47690124203949</v>
      </c>
      <c r="T52">
        <f t="shared" ca="1" si="7"/>
        <v>103.26948262818235</v>
      </c>
      <c r="U52">
        <f t="shared" ca="1" si="8"/>
        <v>99.520848183269678</v>
      </c>
      <c r="V52">
        <f t="shared" ca="1" si="9"/>
        <v>97.549797638949187</v>
      </c>
      <c r="W52">
        <f t="shared" ca="1" si="10"/>
        <v>102.38766245603942</v>
      </c>
      <c r="X52">
        <f t="shared" ca="1" si="11"/>
        <v>95.705547542198559</v>
      </c>
      <c r="Y52">
        <f t="shared" ca="1" si="12"/>
        <v>90.953579247850385</v>
      </c>
      <c r="Z52">
        <f t="shared" ca="1" si="13"/>
        <v>91.664659610793592</v>
      </c>
      <c r="AA52">
        <f t="shared" ca="1" si="14"/>
        <v>89.775252833548677</v>
      </c>
      <c r="AB52">
        <f t="shared" ca="1" si="15"/>
        <v>98.182099407472876</v>
      </c>
      <c r="AC52">
        <f t="shared" ca="1" si="16"/>
        <v>3.1820994074728759</v>
      </c>
    </row>
    <row r="53" spans="1:29" x14ac:dyDescent="0.25">
      <c r="A53">
        <f t="shared" si="17"/>
        <v>43</v>
      </c>
      <c r="B53">
        <f t="shared" ca="1" si="18"/>
        <v>0.85298397993431385</v>
      </c>
      <c r="C53">
        <f t="shared" ca="1" si="18"/>
        <v>-1.678293624686988</v>
      </c>
      <c r="D53">
        <f t="shared" ca="1" si="18"/>
        <v>1.3975944480442646</v>
      </c>
      <c r="E53">
        <f t="shared" ca="1" si="18"/>
        <v>-2.503871506380384</v>
      </c>
      <c r="F53">
        <f t="shared" ca="1" si="18"/>
        <v>0.15168926995714835</v>
      </c>
      <c r="G53">
        <f t="shared" ca="1" si="18"/>
        <v>-1.8633476975164041</v>
      </c>
      <c r="H53">
        <f t="shared" ca="1" si="18"/>
        <v>0.64157736334404403</v>
      </c>
      <c r="I53">
        <f t="shared" ca="1" si="18"/>
        <v>0.49885003471269396</v>
      </c>
      <c r="J53">
        <f t="shared" ca="1" si="18"/>
        <v>1.7468140919488881E-2</v>
      </c>
      <c r="K53">
        <f t="shared" ca="1" si="18"/>
        <v>-0.20138462538953336</v>
      </c>
      <c r="L53">
        <f t="shared" ca="1" si="18"/>
        <v>-0.33512836017111769</v>
      </c>
      <c r="M53">
        <f t="shared" ca="1" si="18"/>
        <v>0.89520019830311504</v>
      </c>
      <c r="P53">
        <f t="shared" ca="1" si="3"/>
        <v>103.71635089841243</v>
      </c>
      <c r="Q53">
        <f t="shared" ca="1" si="4"/>
        <v>97.009643798450341</v>
      </c>
      <c r="R53">
        <f t="shared" ca="1" si="5"/>
        <v>102.87695014281366</v>
      </c>
      <c r="S53">
        <f t="shared" ca="1" si="6"/>
        <v>93.035408356935832</v>
      </c>
      <c r="T53">
        <f t="shared" ca="1" si="7"/>
        <v>93.769487591689554</v>
      </c>
      <c r="U53">
        <f t="shared" ca="1" si="8"/>
        <v>87.045879162824079</v>
      </c>
      <c r="V53">
        <f t="shared" ca="1" si="9"/>
        <v>89.504981164423796</v>
      </c>
      <c r="W53">
        <f t="shared" ca="1" si="10"/>
        <v>91.498850856213053</v>
      </c>
      <c r="X53">
        <f t="shared" ca="1" si="11"/>
        <v>91.716859175559321</v>
      </c>
      <c r="Y53">
        <f t="shared" ca="1" si="12"/>
        <v>91.117637144267249</v>
      </c>
      <c r="Z53">
        <f t="shared" ca="1" si="13"/>
        <v>90.029419135862966</v>
      </c>
      <c r="AA53">
        <f t="shared" ca="1" si="14"/>
        <v>93.536296416061489</v>
      </c>
      <c r="AB53">
        <f t="shared" ca="1" si="15"/>
        <v>93.738146986959478</v>
      </c>
      <c r="AC53">
        <f t="shared" ca="1" si="16"/>
        <v>0</v>
      </c>
    </row>
    <row r="54" spans="1:29" x14ac:dyDescent="0.25">
      <c r="A54">
        <f t="shared" si="17"/>
        <v>44</v>
      </c>
      <c r="B54">
        <f t="shared" ca="1" si="18"/>
        <v>0.41585372595896414</v>
      </c>
      <c r="C54">
        <f t="shared" ca="1" si="18"/>
        <v>0.55235662551940456</v>
      </c>
      <c r="D54">
        <f t="shared" ca="1" si="18"/>
        <v>9.4647699730556659E-2</v>
      </c>
      <c r="E54">
        <f t="shared" ca="1" si="18"/>
        <v>-0.22513200640061515</v>
      </c>
      <c r="F54">
        <f t="shared" ca="1" si="18"/>
        <v>-1.2520815889088641</v>
      </c>
      <c r="G54">
        <f t="shared" ca="1" si="18"/>
        <v>1.0230770852939091</v>
      </c>
      <c r="H54">
        <f t="shared" ca="1" si="18"/>
        <v>1.6009999556400161</v>
      </c>
      <c r="I54">
        <f t="shared" ca="1" si="18"/>
        <v>-0.2117092586481493</v>
      </c>
      <c r="J54">
        <f t="shared" ca="1" si="18"/>
        <v>1.5928355093056397</v>
      </c>
      <c r="K54">
        <f t="shared" ca="1" si="18"/>
        <v>-0.47229230453716625</v>
      </c>
      <c r="L54">
        <f t="shared" ca="1" si="18"/>
        <v>-0.38875100858418715</v>
      </c>
      <c r="M54">
        <f t="shared" ca="1" si="18"/>
        <v>0.32671101141072306</v>
      </c>
      <c r="P54">
        <f t="shared" ca="1" si="3"/>
        <v>101.8818705150295</v>
      </c>
      <c r="Q54">
        <f t="shared" ca="1" si="4"/>
        <v>104.37921247530679</v>
      </c>
      <c r="R54">
        <f t="shared" ca="1" si="5"/>
        <v>104.95809594142612</v>
      </c>
      <c r="S54">
        <f t="shared" ca="1" si="6"/>
        <v>104.17132247002498</v>
      </c>
      <c r="T54">
        <f t="shared" ca="1" si="7"/>
        <v>99.145406497150503</v>
      </c>
      <c r="U54">
        <f t="shared" ca="1" si="8"/>
        <v>103.54653641424315</v>
      </c>
      <c r="V54">
        <f t="shared" ca="1" si="9"/>
        <v>110.72485663268112</v>
      </c>
      <c r="W54">
        <f t="shared" ca="1" si="10"/>
        <v>109.95509194387208</v>
      </c>
      <c r="X54">
        <f t="shared" ca="1" si="11"/>
        <v>117.53849905040653</v>
      </c>
      <c r="Y54">
        <f t="shared" ca="1" si="12"/>
        <v>115.48623501322901</v>
      </c>
      <c r="Z54">
        <f t="shared" ca="1" si="13"/>
        <v>113.85746039943295</v>
      </c>
      <c r="AA54">
        <f t="shared" ca="1" si="14"/>
        <v>115.57872581265941</v>
      </c>
      <c r="AB54">
        <f t="shared" ca="1" si="15"/>
        <v>108.43527609712186</v>
      </c>
      <c r="AC54">
        <f t="shared" ca="1" si="16"/>
        <v>13.435276097121857</v>
      </c>
    </row>
    <row r="55" spans="1:29" x14ac:dyDescent="0.25">
      <c r="A55">
        <f t="shared" si="17"/>
        <v>45</v>
      </c>
      <c r="B55">
        <f t="shared" ca="1" si="18"/>
        <v>0.11394846057222778</v>
      </c>
      <c r="C55">
        <f t="shared" ca="1" si="18"/>
        <v>-2.0595885871752535</v>
      </c>
      <c r="D55">
        <f t="shared" ca="1" si="18"/>
        <v>-0.3161468383687403</v>
      </c>
      <c r="E55">
        <f t="shared" ca="1" si="18"/>
        <v>-0.26804329536146482</v>
      </c>
      <c r="F55">
        <f t="shared" ca="1" si="18"/>
        <v>-0.13606459929022663</v>
      </c>
      <c r="G55">
        <f t="shared" ca="1" si="18"/>
        <v>2.3924372853319995</v>
      </c>
      <c r="H55">
        <f t="shared" ca="1" si="18"/>
        <v>0.39733198225790506</v>
      </c>
      <c r="I55">
        <f t="shared" ca="1" si="18"/>
        <v>-0.15681416310427571</v>
      </c>
      <c r="J55">
        <f t="shared" ca="1" si="18"/>
        <v>0.72850223526566216</v>
      </c>
      <c r="K55">
        <f t="shared" ca="1" si="18"/>
        <v>2.2936616728859431</v>
      </c>
      <c r="L55">
        <f t="shared" ca="1" si="18"/>
        <v>1.1028322613657708</v>
      </c>
      <c r="M55">
        <f t="shared" ca="1" si="18"/>
        <v>2.0077067174171099</v>
      </c>
      <c r="P55">
        <f t="shared" ca="1" si="3"/>
        <v>100.63385975100125</v>
      </c>
      <c r="Q55">
        <f t="shared" ca="1" si="4"/>
        <v>92.672622428376599</v>
      </c>
      <c r="R55">
        <f t="shared" ca="1" si="5"/>
        <v>91.636816684992411</v>
      </c>
      <c r="S55">
        <f t="shared" ca="1" si="6"/>
        <v>90.790709742396857</v>
      </c>
      <c r="T55">
        <f t="shared" ca="1" si="7"/>
        <v>90.438387470250873</v>
      </c>
      <c r="U55">
        <f t="shared" ca="1" si="8"/>
        <v>99.883681829899629</v>
      </c>
      <c r="V55">
        <f t="shared" ca="1" si="9"/>
        <v>101.68644440828102</v>
      </c>
      <c r="W55">
        <f t="shared" ca="1" si="10"/>
        <v>101.20607244486706</v>
      </c>
      <c r="X55">
        <f t="shared" ca="1" si="11"/>
        <v>104.43516051913187</v>
      </c>
      <c r="Y55">
        <f t="shared" ca="1" si="12"/>
        <v>114.87808294255007</v>
      </c>
      <c r="Z55">
        <f t="shared" ca="1" si="13"/>
        <v>120.36887942009854</v>
      </c>
      <c r="AA55">
        <f t="shared" ca="1" si="14"/>
        <v>130.86836531300679</v>
      </c>
      <c r="AB55">
        <f t="shared" ca="1" si="15"/>
        <v>103.29159024623772</v>
      </c>
      <c r="AC55">
        <f t="shared" ca="1" si="16"/>
        <v>8.2915902462377176</v>
      </c>
    </row>
    <row r="56" spans="1:29" x14ac:dyDescent="0.25">
      <c r="A56">
        <f t="shared" si="17"/>
        <v>46</v>
      </c>
      <c r="B56">
        <f t="shared" ca="1" si="18"/>
        <v>0.30359305923524765</v>
      </c>
      <c r="C56">
        <f t="shared" ca="1" si="18"/>
        <v>8.0974208989209248E-2</v>
      </c>
      <c r="D56">
        <f t="shared" ca="1" si="18"/>
        <v>-0.83157197537863037</v>
      </c>
      <c r="E56">
        <f t="shared" ca="1" si="18"/>
        <v>-0.18858899880081872</v>
      </c>
      <c r="F56">
        <f t="shared" ca="1" si="18"/>
        <v>0.4481957168364285</v>
      </c>
      <c r="G56">
        <f t="shared" ca="1" si="18"/>
        <v>-1.6781412801718294</v>
      </c>
      <c r="H56">
        <f t="shared" ca="1" si="18"/>
        <v>0.83848744162211009</v>
      </c>
      <c r="I56">
        <f t="shared" ca="1" si="18"/>
        <v>-1.8980803493883087</v>
      </c>
      <c r="J56">
        <f t="shared" ca="1" si="18"/>
        <v>-0.38191361333477841</v>
      </c>
      <c r="K56">
        <f t="shared" ca="1" si="18"/>
        <v>-0.59957963250249224</v>
      </c>
      <c r="L56">
        <f t="shared" ca="1" si="18"/>
        <v>0.84866741372878618</v>
      </c>
      <c r="M56">
        <f t="shared" ca="1" si="18"/>
        <v>0.36435908161602881</v>
      </c>
      <c r="P56">
        <f t="shared" ca="1" si="3"/>
        <v>101.41601194287877</v>
      </c>
      <c r="Q56">
        <f t="shared" ca="1" si="4"/>
        <v>101.92155128309365</v>
      </c>
      <c r="R56">
        <f t="shared" ca="1" si="5"/>
        <v>98.683848947786259</v>
      </c>
      <c r="S56">
        <f t="shared" ca="1" si="6"/>
        <v>98.090335830323284</v>
      </c>
      <c r="T56">
        <f t="shared" ca="1" si="7"/>
        <v>100.06830756539212</v>
      </c>
      <c r="U56">
        <f t="shared" ca="1" si="8"/>
        <v>93.598079418507709</v>
      </c>
      <c r="V56">
        <f t="shared" ca="1" si="9"/>
        <v>97.019077785755158</v>
      </c>
      <c r="W56">
        <f t="shared" ca="1" si="10"/>
        <v>89.93484810666483</v>
      </c>
      <c r="X56">
        <f t="shared" ca="1" si="11"/>
        <v>88.691194091035612</v>
      </c>
      <c r="Y56">
        <f t="shared" ca="1" si="12"/>
        <v>86.690953659075362</v>
      </c>
      <c r="Z56">
        <f t="shared" ca="1" si="13"/>
        <v>89.896850398664</v>
      </c>
      <c r="AA56">
        <f t="shared" ca="1" si="14"/>
        <v>91.396251926573285</v>
      </c>
      <c r="AB56">
        <f t="shared" ca="1" si="15"/>
        <v>94.783942579645839</v>
      </c>
      <c r="AC56">
        <f t="shared" ca="1" si="16"/>
        <v>0</v>
      </c>
    </row>
    <row r="57" spans="1:29" x14ac:dyDescent="0.25">
      <c r="A57">
        <f t="shared" si="17"/>
        <v>47</v>
      </c>
      <c r="B57">
        <f t="shared" ca="1" si="18"/>
        <v>1.4736292182712298</v>
      </c>
      <c r="C57">
        <f t="shared" ca="1" si="18"/>
        <v>2.7724908325143738</v>
      </c>
      <c r="D57">
        <f t="shared" ca="1" si="18"/>
        <v>-0.73172429063588895</v>
      </c>
      <c r="E57">
        <f t="shared" ca="1" si="18"/>
        <v>6.9333804365938986E-2</v>
      </c>
      <c r="F57">
        <f t="shared" ca="1" si="18"/>
        <v>-0.59318466617145094</v>
      </c>
      <c r="G57">
        <f t="shared" ca="1" si="18"/>
        <v>-0.63229402490185715</v>
      </c>
      <c r="H57">
        <f t="shared" ca="1" si="18"/>
        <v>-0.30261756771933107</v>
      </c>
      <c r="I57">
        <f t="shared" ca="1" si="18"/>
        <v>-1.4286052337906232</v>
      </c>
      <c r="J57">
        <f t="shared" ca="1" si="18"/>
        <v>0.38074340239585047</v>
      </c>
      <c r="K57">
        <f t="shared" ca="1" si="18"/>
        <v>0.56680751543957653</v>
      </c>
      <c r="L57">
        <f t="shared" ca="1" si="18"/>
        <v>0.37159254722498802</v>
      </c>
      <c r="M57">
        <f t="shared" ca="1" si="18"/>
        <v>1.756233583172125</v>
      </c>
      <c r="P57">
        <f t="shared" ca="1" si="3"/>
        <v>106.37786436360651</v>
      </c>
      <c r="Q57">
        <f t="shared" ca="1" si="4"/>
        <v>119.32497394100032</v>
      </c>
      <c r="R57">
        <f t="shared" ca="1" si="5"/>
        <v>116.00633388789403</v>
      </c>
      <c r="S57">
        <f t="shared" ca="1" si="6"/>
        <v>116.52921329573948</v>
      </c>
      <c r="T57">
        <f t="shared" ca="1" si="7"/>
        <v>113.93088624689842</v>
      </c>
      <c r="U57">
        <f t="shared" ca="1" si="8"/>
        <v>111.21278794888411</v>
      </c>
      <c r="V57">
        <f t="shared" ca="1" si="9"/>
        <v>110.03051439817932</v>
      </c>
      <c r="W57">
        <f t="shared" ca="1" si="10"/>
        <v>103.96994148315021</v>
      </c>
      <c r="X57">
        <f t="shared" ca="1" si="11"/>
        <v>105.77479770965608</v>
      </c>
      <c r="Y57">
        <f t="shared" ca="1" si="12"/>
        <v>108.43151447927397</v>
      </c>
      <c r="Z57">
        <f t="shared" ca="1" si="13"/>
        <v>110.27261738252683</v>
      </c>
      <c r="AA57">
        <f t="shared" ca="1" si="14"/>
        <v>118.66688025444275</v>
      </c>
      <c r="AB57">
        <f t="shared" ca="1" si="15"/>
        <v>111.71069378260432</v>
      </c>
      <c r="AC57">
        <f t="shared" ca="1" si="16"/>
        <v>16.710693782604324</v>
      </c>
    </row>
    <row r="58" spans="1:29" x14ac:dyDescent="0.25">
      <c r="A58">
        <f t="shared" si="17"/>
        <v>48</v>
      </c>
      <c r="B58">
        <f t="shared" ca="1" si="18"/>
        <v>-0.54521234884139458</v>
      </c>
      <c r="C58">
        <f t="shared" ca="1" si="18"/>
        <v>-0.46416280387054842</v>
      </c>
      <c r="D58">
        <f t="shared" ca="1" si="18"/>
        <v>0.93647613998120649</v>
      </c>
      <c r="E58">
        <f t="shared" ca="1" si="18"/>
        <v>1.39970195830155</v>
      </c>
      <c r="F58">
        <f t="shared" ca="1" si="18"/>
        <v>-0.77131786333664043</v>
      </c>
      <c r="G58">
        <f t="shared" ca="1" si="18"/>
        <v>0.20348407649806108</v>
      </c>
      <c r="H58">
        <f t="shared" ca="1" si="18"/>
        <v>1.6181899406775868</v>
      </c>
      <c r="I58">
        <f t="shared" ca="1" si="18"/>
        <v>-1.339674721301336</v>
      </c>
      <c r="J58">
        <f t="shared" ca="1" si="18"/>
        <v>0.77529626007661645</v>
      </c>
      <c r="K58">
        <f t="shared" ca="1" si="18"/>
        <v>0.2727374842002398</v>
      </c>
      <c r="L58">
        <f t="shared" ca="1" si="18"/>
        <v>0.67900009611605383</v>
      </c>
      <c r="M58">
        <f t="shared" ca="1" si="18"/>
        <v>-0.37343674826416767</v>
      </c>
      <c r="P58">
        <f t="shared" ca="1" si="3"/>
        <v>97.961902365951673</v>
      </c>
      <c r="Q58">
        <f t="shared" ca="1" si="4"/>
        <v>96.283402436785039</v>
      </c>
      <c r="R58">
        <f t="shared" ca="1" si="5"/>
        <v>100.20259597564305</v>
      </c>
      <c r="S58">
        <f t="shared" ca="1" si="6"/>
        <v>106.27216056559261</v>
      </c>
      <c r="T58">
        <f t="shared" ca="1" si="7"/>
        <v>103.14967645239786</v>
      </c>
      <c r="U58">
        <f t="shared" ca="1" si="8"/>
        <v>104.1836255091402</v>
      </c>
      <c r="V58">
        <f t="shared" ca="1" si="9"/>
        <v>111.48432148226875</v>
      </c>
      <c r="W58">
        <f t="shared" ca="1" si="10"/>
        <v>105.72682465347191</v>
      </c>
      <c r="X58">
        <f t="shared" ca="1" si="11"/>
        <v>109.30877172703372</v>
      </c>
      <c r="Y58">
        <f t="shared" ca="1" si="12"/>
        <v>110.71704177881652</v>
      </c>
      <c r="Z58">
        <f t="shared" ca="1" si="13"/>
        <v>114.01893179539942</v>
      </c>
      <c r="AA58">
        <f t="shared" ca="1" si="14"/>
        <v>112.48115294662259</v>
      </c>
      <c r="AB58">
        <f t="shared" ca="1" si="15"/>
        <v>105.9825339740936</v>
      </c>
      <c r="AC58">
        <f t="shared" ca="1" si="16"/>
        <v>10.982533974093599</v>
      </c>
    </row>
    <row r="59" spans="1:29" x14ac:dyDescent="0.25">
      <c r="A59">
        <f t="shared" si="17"/>
        <v>49</v>
      </c>
      <c r="B59">
        <f t="shared" ca="1" si="18"/>
        <v>1.002707924473486</v>
      </c>
      <c r="C59">
        <f t="shared" ca="1" si="18"/>
        <v>1.1942093672891232</v>
      </c>
      <c r="D59">
        <f t="shared" ca="1" si="18"/>
        <v>-0.69360975589392904</v>
      </c>
      <c r="E59">
        <f t="shared" ca="1" si="18"/>
        <v>0.2099243917965482</v>
      </c>
      <c r="F59">
        <f t="shared" ca="1" si="18"/>
        <v>-0.50630889966684112</v>
      </c>
      <c r="G59">
        <f t="shared" ca="1" si="18"/>
        <v>-0.87432428463438605</v>
      </c>
      <c r="H59">
        <f t="shared" ca="1" si="18"/>
        <v>1.3073031395264212</v>
      </c>
      <c r="I59">
        <f t="shared" ca="1" si="18"/>
        <v>1.2326722639656733</v>
      </c>
      <c r="J59">
        <f t="shared" ca="1" si="18"/>
        <v>-1.3152599862522432</v>
      </c>
      <c r="K59">
        <f t="shared" ca="1" si="18"/>
        <v>-0.75397561699764004</v>
      </c>
      <c r="L59">
        <f t="shared" ca="1" si="18"/>
        <v>3.043650949258633</v>
      </c>
      <c r="M59">
        <f t="shared" ca="1" si="18"/>
        <v>2.3577962148851546</v>
      </c>
      <c r="P59">
        <f t="shared" ca="1" si="3"/>
        <v>104.35225385198621</v>
      </c>
      <c r="Q59">
        <f t="shared" ca="1" si="4"/>
        <v>109.74859962433067</v>
      </c>
      <c r="R59">
        <f t="shared" ca="1" si="5"/>
        <v>106.8624463327814</v>
      </c>
      <c r="S59">
        <f t="shared" ca="1" si="6"/>
        <v>107.96199350722169</v>
      </c>
      <c r="T59">
        <f t="shared" ca="1" si="7"/>
        <v>105.9297295613943</v>
      </c>
      <c r="U59">
        <f t="shared" ca="1" si="8"/>
        <v>102.38584522508698</v>
      </c>
      <c r="V59">
        <f t="shared" ca="1" si="9"/>
        <v>108.17881654251454</v>
      </c>
      <c r="W59">
        <f t="shared" ca="1" si="10"/>
        <v>113.95183598838071</v>
      </c>
      <c r="X59">
        <f t="shared" ca="1" si="11"/>
        <v>108.17467377231024</v>
      </c>
      <c r="Y59">
        <f t="shared" ca="1" si="12"/>
        <v>105.07065318682965</v>
      </c>
      <c r="Z59">
        <f t="shared" ca="1" si="13"/>
        <v>119.17061522960267</v>
      </c>
      <c r="AA59">
        <f t="shared" ca="1" si="14"/>
        <v>131.43067177757962</v>
      </c>
      <c r="AB59">
        <f t="shared" ca="1" si="15"/>
        <v>110.26817788333489</v>
      </c>
      <c r="AC59">
        <f t="shared" ca="1" si="16"/>
        <v>15.268177883334886</v>
      </c>
    </row>
    <row r="60" spans="1:29" x14ac:dyDescent="0.25">
      <c r="A60">
        <f t="shared" si="17"/>
        <v>50</v>
      </c>
      <c r="B60">
        <f t="shared" ca="1" si="18"/>
        <v>0.24093748201221044</v>
      </c>
      <c r="C60">
        <f t="shared" ca="1" si="18"/>
        <v>-1.1987237855229318</v>
      </c>
      <c r="D60">
        <f t="shared" ca="1" si="18"/>
        <v>0.76976520998737907</v>
      </c>
      <c r="E60">
        <f t="shared" ca="1" si="18"/>
        <v>-0.73797770757838288</v>
      </c>
      <c r="F60">
        <f t="shared" ca="1" si="18"/>
        <v>0.75750197145674802</v>
      </c>
      <c r="G60">
        <f t="shared" ca="1" si="18"/>
        <v>2.6527044454195035</v>
      </c>
      <c r="H60">
        <f t="shared" ca="1" si="18"/>
        <v>0.41938429612947203</v>
      </c>
      <c r="I60">
        <f t="shared" ca="1" si="18"/>
        <v>0.6215379709188007</v>
      </c>
      <c r="J60">
        <f t="shared" ca="1" si="18"/>
        <v>-1.3974412207630558</v>
      </c>
      <c r="K60">
        <f t="shared" ca="1" si="18"/>
        <v>-2.0602557969511794E-2</v>
      </c>
      <c r="L60">
        <f t="shared" ca="1" si="18"/>
        <v>-0.70367701618922018</v>
      </c>
      <c r="M60">
        <f t="shared" ca="1" si="18"/>
        <v>-0.83333039745957094</v>
      </c>
      <c r="P60">
        <f t="shared" ca="1" si="3"/>
        <v>101.15693109159855</v>
      </c>
      <c r="Q60">
        <f t="shared" ca="1" si="4"/>
        <v>96.486399174762823</v>
      </c>
      <c r="R60">
        <f t="shared" ca="1" si="5"/>
        <v>99.732764810639623</v>
      </c>
      <c r="S60">
        <f t="shared" ca="1" si="6"/>
        <v>96.934269026724564</v>
      </c>
      <c r="T60">
        <f t="shared" ca="1" si="7"/>
        <v>100.14555373359129</v>
      </c>
      <c r="U60">
        <f t="shared" ca="1" si="8"/>
        <v>111.78613503215303</v>
      </c>
      <c r="V60">
        <f t="shared" ca="1" si="9"/>
        <v>113.90622202869224</v>
      </c>
      <c r="W60">
        <f t="shared" ca="1" si="10"/>
        <v>117.02836533254951</v>
      </c>
      <c r="X60">
        <f t="shared" ca="1" si="11"/>
        <v>110.72312456373361</v>
      </c>
      <c r="Y60">
        <f t="shared" ca="1" si="12"/>
        <v>110.81457208079385</v>
      </c>
      <c r="Z60">
        <f t="shared" ca="1" si="13"/>
        <v>107.85604867607584</v>
      </c>
      <c r="AA60">
        <f t="shared" ca="1" si="14"/>
        <v>104.42233100265186</v>
      </c>
      <c r="AB60">
        <f t="shared" ca="1" si="15"/>
        <v>105.91605971283057</v>
      </c>
      <c r="AC60">
        <f t="shared" ca="1" si="16"/>
        <v>10.916059712830574</v>
      </c>
    </row>
    <row r="61" spans="1:29" x14ac:dyDescent="0.25">
      <c r="A61">
        <f t="shared" si="17"/>
        <v>51</v>
      </c>
      <c r="B61">
        <f t="shared" ca="1" si="18"/>
        <v>1.84723905425875</v>
      </c>
      <c r="C61">
        <f t="shared" ca="1" si="18"/>
        <v>5.1735531244904993E-2</v>
      </c>
      <c r="D61">
        <f t="shared" ca="1" si="18"/>
        <v>1.3554063318161085</v>
      </c>
      <c r="E61">
        <f t="shared" ca="1" si="18"/>
        <v>-1.5576165153184347</v>
      </c>
      <c r="F61">
        <f t="shared" ca="1" si="18"/>
        <v>-1.5497281092030477</v>
      </c>
      <c r="G61">
        <f t="shared" ca="1" si="18"/>
        <v>-1.6710210938791139</v>
      </c>
      <c r="H61">
        <f t="shared" ca="1" si="18"/>
        <v>-0.34835953518086282</v>
      </c>
      <c r="I61">
        <f t="shared" ca="1" si="18"/>
        <v>1.5302979612228409</v>
      </c>
      <c r="J61">
        <f t="shared" ca="1" si="18"/>
        <v>1.2378267122537299</v>
      </c>
      <c r="K61">
        <f t="shared" ca="1" si="18"/>
        <v>1.0637217728566655</v>
      </c>
      <c r="L61">
        <f t="shared" ca="1" si="18"/>
        <v>1.1998872928820385</v>
      </c>
      <c r="M61">
        <f t="shared" ca="1" si="18"/>
        <v>4.5951277584567532E-2</v>
      </c>
      <c r="P61">
        <f t="shared" ca="1" si="3"/>
        <v>108.01283592859596</v>
      </c>
      <c r="Q61">
        <f t="shared" ca="1" si="4"/>
        <v>108.42176273984997</v>
      </c>
      <c r="R61">
        <f t="shared" ca="1" si="5"/>
        <v>114.78143222336227</v>
      </c>
      <c r="S61">
        <f t="shared" ca="1" si="6"/>
        <v>107.8894367871016</v>
      </c>
      <c r="T61">
        <f t="shared" ca="1" si="7"/>
        <v>101.44393190577691</v>
      </c>
      <c r="U61">
        <f t="shared" ca="1" si="8"/>
        <v>94.91234362944293</v>
      </c>
      <c r="V61">
        <f t="shared" ca="1" si="9"/>
        <v>93.728163514785479</v>
      </c>
      <c r="W61">
        <f t="shared" ca="1" si="10"/>
        <v>99.936954736526658</v>
      </c>
      <c r="X61">
        <f t="shared" ca="1" si="11"/>
        <v>105.29229716324127</v>
      </c>
      <c r="Y61">
        <f t="shared" ca="1" si="12"/>
        <v>110.14891151036019</v>
      </c>
      <c r="Z61">
        <f t="shared" ca="1" si="13"/>
        <v>115.87187462711286</v>
      </c>
      <c r="AA61">
        <f t="shared" ca="1" si="14"/>
        <v>116.28309257933114</v>
      </c>
      <c r="AB61">
        <f t="shared" ca="1" si="15"/>
        <v>106.39358644545729</v>
      </c>
      <c r="AC61">
        <f t="shared" ca="1" si="16"/>
        <v>11.393586445457288</v>
      </c>
    </row>
    <row r="62" spans="1:29" x14ac:dyDescent="0.25">
      <c r="A62">
        <f t="shared" si="17"/>
        <v>52</v>
      </c>
      <c r="B62">
        <f t="shared" ca="1" si="18"/>
        <v>-1.6646240314027054</v>
      </c>
      <c r="C62">
        <f t="shared" ca="1" si="18"/>
        <v>0.90560095704368704</v>
      </c>
      <c r="D62">
        <f t="shared" ca="1" si="18"/>
        <v>0.47172612624501536</v>
      </c>
      <c r="E62">
        <f t="shared" ca="1" si="18"/>
        <v>2.005790305072459</v>
      </c>
      <c r="F62">
        <f t="shared" ca="1" si="18"/>
        <v>5.3706285205738523E-2</v>
      </c>
      <c r="G62">
        <f t="shared" ca="1" si="18"/>
        <v>-0.47444081549185513</v>
      </c>
      <c r="H62">
        <f t="shared" ca="1" si="18"/>
        <v>0.78232032937768203</v>
      </c>
      <c r="I62">
        <f t="shared" ca="1" si="18"/>
        <v>-1.2938181454509543</v>
      </c>
      <c r="J62">
        <f t="shared" ca="1" si="18"/>
        <v>0.13657798493922046</v>
      </c>
      <c r="K62">
        <f t="shared" ca="1" si="18"/>
        <v>-0.43026313502411362</v>
      </c>
      <c r="L62">
        <f t="shared" ca="1" si="18"/>
        <v>1.7636605512473695</v>
      </c>
      <c r="M62">
        <f t="shared" ca="1" si="18"/>
        <v>-1.6824063534816724</v>
      </c>
      <c r="P62">
        <f t="shared" ca="1" si="3"/>
        <v>93.58581858365558</v>
      </c>
      <c r="Q62">
        <f t="shared" ca="1" si="4"/>
        <v>97.27252080291322</v>
      </c>
      <c r="R62">
        <f t="shared" ca="1" si="5"/>
        <v>99.329373921856586</v>
      </c>
      <c r="S62">
        <f t="shared" ca="1" si="6"/>
        <v>107.98518590503696</v>
      </c>
      <c r="T62">
        <f t="shared" ca="1" si="7"/>
        <v>108.40272930173229</v>
      </c>
      <c r="U62">
        <f t="shared" ca="1" si="8"/>
        <v>106.50063720002723</v>
      </c>
      <c r="V62">
        <f t="shared" ca="1" si="9"/>
        <v>110.14037940752392</v>
      </c>
      <c r="W62">
        <f t="shared" ca="1" si="10"/>
        <v>104.64801604034668</v>
      </c>
      <c r="X62">
        <f t="shared" ca="1" si="11"/>
        <v>105.40867415621246</v>
      </c>
      <c r="Y62">
        <f t="shared" ca="1" si="12"/>
        <v>103.74605952967089</v>
      </c>
      <c r="Z62">
        <f t="shared" ca="1" si="13"/>
        <v>111.67735836433378</v>
      </c>
      <c r="AA62">
        <f t="shared" ca="1" si="14"/>
        <v>104.43832439772845</v>
      </c>
      <c r="AB62">
        <f t="shared" ca="1" si="15"/>
        <v>104.42792313425315</v>
      </c>
      <c r="AC62">
        <f t="shared" ca="1" si="16"/>
        <v>9.4279231342531489</v>
      </c>
    </row>
    <row r="63" spans="1:29" x14ac:dyDescent="0.25">
      <c r="A63">
        <f t="shared" si="17"/>
        <v>53</v>
      </c>
      <c r="B63">
        <f t="shared" ca="1" si="18"/>
        <v>0.54528726570457198</v>
      </c>
      <c r="C63">
        <f t="shared" ca="1" si="18"/>
        <v>-8.0865552558345558E-2</v>
      </c>
      <c r="D63">
        <f t="shared" ca="1" si="18"/>
        <v>0.4348606296422341</v>
      </c>
      <c r="E63">
        <f t="shared" ca="1" si="18"/>
        <v>-0.15430764741683398</v>
      </c>
      <c r="F63">
        <f t="shared" ca="1" si="18"/>
        <v>9.0972457652357216E-2</v>
      </c>
      <c r="G63">
        <f t="shared" ca="1" si="18"/>
        <v>-1.6530929608325597</v>
      </c>
      <c r="H63">
        <f t="shared" ca="1" si="18"/>
        <v>-0.66294699126245615</v>
      </c>
      <c r="I63">
        <f t="shared" ca="1" si="18"/>
        <v>-1.163912850219994</v>
      </c>
      <c r="J63">
        <f t="shared" ca="1" si="18"/>
        <v>0.22556627167566093</v>
      </c>
      <c r="K63">
        <f t="shared" ca="1" si="18"/>
        <v>-1.6636421782080795</v>
      </c>
      <c r="L63">
        <f t="shared" ca="1" si="18"/>
        <v>0.15531054850465673</v>
      </c>
      <c r="M63">
        <f t="shared" ca="1" si="18"/>
        <v>-0.89305043356118985</v>
      </c>
      <c r="P63">
        <f t="shared" ca="1" si="3"/>
        <v>102.42164959225346</v>
      </c>
      <c r="Q63">
        <f t="shared" ca="1" si="4"/>
        <v>102.25436222560964</v>
      </c>
      <c r="R63">
        <f t="shared" ca="1" si="5"/>
        <v>104.2595260931799</v>
      </c>
      <c r="S63">
        <f t="shared" ca="1" si="6"/>
        <v>103.77761758077075</v>
      </c>
      <c r="T63">
        <f t="shared" ca="1" si="7"/>
        <v>104.33750853048693</v>
      </c>
      <c r="U63">
        <f t="shared" ca="1" si="8"/>
        <v>97.691089094584058</v>
      </c>
      <c r="V63">
        <f t="shared" ca="1" si="9"/>
        <v>95.241171034546326</v>
      </c>
      <c r="W63">
        <f t="shared" ca="1" si="10"/>
        <v>90.972971024778772</v>
      </c>
      <c r="X63">
        <f t="shared" ca="1" si="11"/>
        <v>91.967735259579698</v>
      </c>
      <c r="Y63">
        <f t="shared" ca="1" si="12"/>
        <v>86.072207923800661</v>
      </c>
      <c r="Z63">
        <f t="shared" ca="1" si="13"/>
        <v>86.764171372252122</v>
      </c>
      <c r="AA63">
        <f t="shared" ca="1" si="14"/>
        <v>83.797384822308686</v>
      </c>
      <c r="AB63">
        <f t="shared" ca="1" si="15"/>
        <v>95.796449546179247</v>
      </c>
      <c r="AC63">
        <f t="shared" ca="1" si="16"/>
        <v>0.79644954617924668</v>
      </c>
    </row>
    <row r="64" spans="1:29" x14ac:dyDescent="0.25">
      <c r="A64">
        <f t="shared" si="17"/>
        <v>54</v>
      </c>
      <c r="B64">
        <f t="shared" ca="1" si="18"/>
        <v>-0.34855137461561825</v>
      </c>
      <c r="C64">
        <f t="shared" ca="1" si="18"/>
        <v>0.83398896412201329</v>
      </c>
      <c r="D64">
        <f t="shared" ca="1" si="18"/>
        <v>-0.63607025195259781</v>
      </c>
      <c r="E64">
        <f t="shared" ca="1" si="18"/>
        <v>-0.76688581001030598</v>
      </c>
      <c r="F64">
        <f t="shared" ca="1" si="18"/>
        <v>-1.2711757756207078</v>
      </c>
      <c r="G64">
        <f t="shared" ca="1" si="18"/>
        <v>0.11268585962140103</v>
      </c>
      <c r="H64">
        <f t="shared" ca="1" si="18"/>
        <v>-0.32272694150141762</v>
      </c>
      <c r="I64">
        <f t="shared" ca="1" si="18"/>
        <v>-1.3230628873761909</v>
      </c>
      <c r="J64">
        <f t="shared" ca="1" si="18"/>
        <v>1.5359970461728534</v>
      </c>
      <c r="K64">
        <f t="shared" ca="1" si="18"/>
        <v>-0.2322830861085439</v>
      </c>
      <c r="L64">
        <f t="shared" ca="1" si="18"/>
        <v>3.0231454144110367E-2</v>
      </c>
      <c r="M64">
        <f t="shared" ca="1" si="18"/>
        <v>0.89654230739926066</v>
      </c>
      <c r="P64">
        <f t="shared" ca="1" si="3"/>
        <v>98.751569998337757</v>
      </c>
      <c r="Q64">
        <f t="shared" ca="1" si="4"/>
        <v>102.34213100182721</v>
      </c>
      <c r="R64">
        <f t="shared" ca="1" si="5"/>
        <v>99.885110778941808</v>
      </c>
      <c r="S64">
        <f t="shared" ca="1" si="6"/>
        <v>96.96783425289523</v>
      </c>
      <c r="T64">
        <f t="shared" ca="1" si="7"/>
        <v>92.217549196640974</v>
      </c>
      <c r="U64">
        <f t="shared" ca="1" si="8"/>
        <v>92.797295721043511</v>
      </c>
      <c r="V64">
        <f t="shared" ca="1" si="9"/>
        <v>91.735450149431941</v>
      </c>
      <c r="W64">
        <f t="shared" ca="1" si="10"/>
        <v>87.056883937166035</v>
      </c>
      <c r="X64">
        <f t="shared" ca="1" si="11"/>
        <v>92.84535195689061</v>
      </c>
      <c r="Y64">
        <f t="shared" ca="1" si="12"/>
        <v>92.122478179200826</v>
      </c>
      <c r="Z64">
        <f t="shared" ca="1" si="13"/>
        <v>92.390100627848199</v>
      </c>
      <c r="AA64">
        <f t="shared" ca="1" si="14"/>
        <v>95.994192029505584</v>
      </c>
      <c r="AB64">
        <f t="shared" ca="1" si="15"/>
        <v>94.592162319144123</v>
      </c>
      <c r="AC64">
        <f t="shared" ca="1" si="16"/>
        <v>0</v>
      </c>
    </row>
    <row r="65" spans="1:29" x14ac:dyDescent="0.25">
      <c r="A65">
        <f t="shared" si="17"/>
        <v>55</v>
      </c>
      <c r="B65">
        <f t="shared" ca="1" si="18"/>
        <v>0.13574896145508275</v>
      </c>
      <c r="C65">
        <f t="shared" ca="1" si="18"/>
        <v>-1.9077075896570324</v>
      </c>
      <c r="D65">
        <f t="shared" ca="1" si="18"/>
        <v>0.73474660574998374</v>
      </c>
      <c r="E65">
        <f t="shared" ref="C65:M88" ca="1" si="19">NORMSINV(RAND())</f>
        <v>-2.5240339001736967</v>
      </c>
      <c r="F65">
        <f t="shared" ca="1" si="19"/>
        <v>-0.84505590239339012</v>
      </c>
      <c r="G65">
        <f t="shared" ca="1" si="19"/>
        <v>-1.069315821640284</v>
      </c>
      <c r="H65">
        <f t="shared" ca="1" si="19"/>
        <v>1.2848199229974366</v>
      </c>
      <c r="I65">
        <f t="shared" ca="1" si="19"/>
        <v>-0.41999704569939367</v>
      </c>
      <c r="J65">
        <f t="shared" ca="1" si="19"/>
        <v>0.89407343203874012</v>
      </c>
      <c r="K65">
        <f t="shared" ca="1" si="19"/>
        <v>-0.80773442817555163</v>
      </c>
      <c r="L65">
        <f t="shared" ca="1" si="19"/>
        <v>0.72252375095210974</v>
      </c>
      <c r="M65">
        <f t="shared" ca="1" si="19"/>
        <v>-1.829625714484074</v>
      </c>
      <c r="P65">
        <f t="shared" ca="1" si="3"/>
        <v>100.72346392745877</v>
      </c>
      <c r="Q65">
        <f t="shared" ca="1" si="4"/>
        <v>93.332054371785617</v>
      </c>
      <c r="R65">
        <f t="shared" ca="1" si="5"/>
        <v>96.334468439763441</v>
      </c>
      <c r="S65">
        <f t="shared" ca="1" si="6"/>
        <v>87.047121343899818</v>
      </c>
      <c r="T65">
        <f t="shared" ca="1" si="7"/>
        <v>84.235546581635859</v>
      </c>
      <c r="U65">
        <f t="shared" ca="1" si="8"/>
        <v>80.771891832089736</v>
      </c>
      <c r="V65">
        <f t="shared" ca="1" si="9"/>
        <v>85.263652674721115</v>
      </c>
      <c r="W65">
        <f t="shared" ca="1" si="10"/>
        <v>83.95396484818697</v>
      </c>
      <c r="X65">
        <f t="shared" ca="1" si="11"/>
        <v>87.220175344143684</v>
      </c>
      <c r="Y65">
        <f t="shared" ca="1" si="12"/>
        <v>84.531709092114298</v>
      </c>
      <c r="Z65">
        <f t="shared" ca="1" si="13"/>
        <v>87.207496371377346</v>
      </c>
      <c r="AA65">
        <f t="shared" ca="1" si="14"/>
        <v>81.065932450138533</v>
      </c>
      <c r="AB65">
        <f t="shared" ca="1" si="15"/>
        <v>87.640623106442945</v>
      </c>
      <c r="AC65">
        <f t="shared" ca="1" si="16"/>
        <v>0</v>
      </c>
    </row>
    <row r="66" spans="1:29" x14ac:dyDescent="0.25">
      <c r="A66">
        <f t="shared" si="17"/>
        <v>56</v>
      </c>
      <c r="B66">
        <f t="shared" ref="B66:B110" ca="1" si="20">NORMSINV(RAND())</f>
        <v>-0.73668441141214258</v>
      </c>
      <c r="C66">
        <f t="shared" ca="1" si="19"/>
        <v>-0.39608938202588567</v>
      </c>
      <c r="D66">
        <f t="shared" ca="1" si="19"/>
        <v>8.0877674461192317E-2</v>
      </c>
      <c r="E66">
        <f t="shared" ca="1" si="19"/>
        <v>-0.30283925145069551</v>
      </c>
      <c r="F66">
        <f t="shared" ca="1" si="19"/>
        <v>-0.23985513906446265</v>
      </c>
      <c r="G66">
        <f t="shared" ca="1" si="19"/>
        <v>0.53763020525082839</v>
      </c>
      <c r="H66">
        <f t="shared" ca="1" si="19"/>
        <v>-9.8156433304189009E-2</v>
      </c>
      <c r="I66">
        <f t="shared" ca="1" si="19"/>
        <v>0.25641968618077537</v>
      </c>
      <c r="J66">
        <f t="shared" ca="1" si="19"/>
        <v>0.54916423006569626</v>
      </c>
      <c r="K66">
        <f t="shared" ca="1" si="19"/>
        <v>0.27583927588574791</v>
      </c>
      <c r="L66">
        <f t="shared" ca="1" si="19"/>
        <v>-1.5879366141403612</v>
      </c>
      <c r="M66">
        <f t="shared" ca="1" si="19"/>
        <v>-1.4688906070471719</v>
      </c>
      <c r="P66">
        <f t="shared" ca="1" si="3"/>
        <v>97.199137454072016</v>
      </c>
      <c r="Q66">
        <f t="shared" ca="1" si="4"/>
        <v>95.799572529788335</v>
      </c>
      <c r="R66">
        <f t="shared" ca="1" si="5"/>
        <v>96.276735570395658</v>
      </c>
      <c r="S66">
        <f t="shared" ca="1" si="6"/>
        <v>95.252381160428996</v>
      </c>
      <c r="T66">
        <f t="shared" ca="1" si="7"/>
        <v>94.481555388226525</v>
      </c>
      <c r="U66">
        <f t="shared" ca="1" si="8"/>
        <v>96.739322325496843</v>
      </c>
      <c r="V66">
        <f t="shared" ca="1" si="9"/>
        <v>96.513163591435642</v>
      </c>
      <c r="W66">
        <f t="shared" ca="1" si="10"/>
        <v>97.691481594394332</v>
      </c>
      <c r="X66">
        <f t="shared" ca="1" si="11"/>
        <v>100.07306491184917</v>
      </c>
      <c r="Y66">
        <f t="shared" ca="1" si="12"/>
        <v>101.3751838767641</v>
      </c>
      <c r="Z66">
        <f t="shared" ca="1" si="13"/>
        <v>95.17028418138301</v>
      </c>
      <c r="AA66">
        <f t="shared" ca="1" si="14"/>
        <v>89.780446882109999</v>
      </c>
      <c r="AB66">
        <f t="shared" ca="1" si="15"/>
        <v>96.362694122195379</v>
      </c>
      <c r="AC66">
        <f t="shared" ca="1" si="16"/>
        <v>1.3626941221953786</v>
      </c>
    </row>
    <row r="67" spans="1:29" x14ac:dyDescent="0.25">
      <c r="A67">
        <f t="shared" si="17"/>
        <v>57</v>
      </c>
      <c r="B67">
        <f t="shared" ca="1" si="20"/>
        <v>0.62250037274234959</v>
      </c>
      <c r="C67">
        <f t="shared" ca="1" si="19"/>
        <v>-0.59787029327071195</v>
      </c>
      <c r="D67">
        <f t="shared" ca="1" si="19"/>
        <v>1.3554678066864909</v>
      </c>
      <c r="E67">
        <f t="shared" ca="1" si="19"/>
        <v>-0.77015981403445155</v>
      </c>
      <c r="F67">
        <f t="shared" ca="1" si="19"/>
        <v>1.3272684543518698</v>
      </c>
      <c r="G67">
        <f t="shared" ca="1" si="19"/>
        <v>6.0655344786297839E-2</v>
      </c>
      <c r="H67">
        <f t="shared" ca="1" si="19"/>
        <v>0.78078168346583821</v>
      </c>
      <c r="I67">
        <f t="shared" ca="1" si="19"/>
        <v>-1.6202972933425179</v>
      </c>
      <c r="J67">
        <f t="shared" ca="1" si="19"/>
        <v>-0.40782270648868207</v>
      </c>
      <c r="K67">
        <f t="shared" ca="1" si="19"/>
        <v>-1.1841081310068884</v>
      </c>
      <c r="L67">
        <f t="shared" ca="1" si="19"/>
        <v>-0.35097372149523148</v>
      </c>
      <c r="M67">
        <f t="shared" ca="1" si="19"/>
        <v>-0.89771685922770172</v>
      </c>
      <c r="P67">
        <f t="shared" ca="1" si="3"/>
        <v>102.74501372277133</v>
      </c>
      <c r="Q67">
        <f t="shared" ca="1" si="4"/>
        <v>100.43482785643984</v>
      </c>
      <c r="R67">
        <f t="shared" ca="1" si="5"/>
        <v>106.32627645184169</v>
      </c>
      <c r="S67">
        <f t="shared" ca="1" si="6"/>
        <v>103.20708153083511</v>
      </c>
      <c r="T67">
        <f t="shared" ca="1" si="7"/>
        <v>109.13543616995356</v>
      </c>
      <c r="U67">
        <f t="shared" ca="1" si="8"/>
        <v>109.58851242067988</v>
      </c>
      <c r="V67">
        <f t="shared" ca="1" si="9"/>
        <v>113.32666633516855</v>
      </c>
      <c r="W67">
        <f t="shared" ca="1" si="10"/>
        <v>106.24978745924983</v>
      </c>
      <c r="X67">
        <f t="shared" ca="1" si="11"/>
        <v>104.66975276401959</v>
      </c>
      <c r="Y67">
        <f t="shared" ca="1" si="12"/>
        <v>99.896618522489391</v>
      </c>
      <c r="Z67">
        <f t="shared" ca="1" si="13"/>
        <v>98.639724014411655</v>
      </c>
      <c r="AA67">
        <f t="shared" ca="1" si="14"/>
        <v>95.248721400640235</v>
      </c>
      <c r="AB67">
        <f t="shared" ca="1" si="15"/>
        <v>104.1223682207084</v>
      </c>
      <c r="AC67">
        <f t="shared" ca="1" si="16"/>
        <v>9.1223682207083954</v>
      </c>
    </row>
    <row r="68" spans="1:29" x14ac:dyDescent="0.25">
      <c r="A68">
        <f t="shared" si="17"/>
        <v>58</v>
      </c>
      <c r="B68">
        <f t="shared" ca="1" si="20"/>
        <v>-1.5855466457545175</v>
      </c>
      <c r="C68">
        <f t="shared" ca="1" si="19"/>
        <v>0.47928093673750766</v>
      </c>
      <c r="D68">
        <f t="shared" ca="1" si="19"/>
        <v>-1.3304358461650032</v>
      </c>
      <c r="E68">
        <f t="shared" ca="1" si="19"/>
        <v>-0.32317146516259904</v>
      </c>
      <c r="F68">
        <f t="shared" ca="1" si="19"/>
        <v>-0.72436716675985591</v>
      </c>
      <c r="G68">
        <f t="shared" ca="1" si="19"/>
        <v>1.6242509003322876</v>
      </c>
      <c r="H68">
        <f t="shared" ca="1" si="19"/>
        <v>0.47469326453999189</v>
      </c>
      <c r="I68">
        <f t="shared" ca="1" si="19"/>
        <v>-1.5832563178688368</v>
      </c>
      <c r="J68">
        <f t="shared" ca="1" si="19"/>
        <v>-1.3069967619593779</v>
      </c>
      <c r="K68">
        <f t="shared" ca="1" si="19"/>
        <v>0.28340266643533107</v>
      </c>
      <c r="L68">
        <f t="shared" ca="1" si="19"/>
        <v>0.61144071115419141</v>
      </c>
      <c r="M68">
        <f t="shared" ca="1" si="19"/>
        <v>0.58270516093950708</v>
      </c>
      <c r="P68">
        <f t="shared" ca="1" si="3"/>
        <v>93.888431827229695</v>
      </c>
      <c r="Q68">
        <f t="shared" ca="1" si="4"/>
        <v>95.903301796167469</v>
      </c>
      <c r="R68">
        <f t="shared" ca="1" si="5"/>
        <v>90.984781981596242</v>
      </c>
      <c r="S68">
        <f t="shared" ca="1" si="6"/>
        <v>89.942044095624524</v>
      </c>
      <c r="T68">
        <f t="shared" ca="1" si="7"/>
        <v>87.466862673083568</v>
      </c>
      <c r="U68">
        <f t="shared" ca="1" si="8"/>
        <v>93.61928900145152</v>
      </c>
      <c r="V68">
        <f t="shared" ca="1" si="9"/>
        <v>95.610474443920424</v>
      </c>
      <c r="W68">
        <f t="shared" ca="1" si="10"/>
        <v>89.77556894273205</v>
      </c>
      <c r="X68">
        <f t="shared" ca="1" si="11"/>
        <v>85.252856660565115</v>
      </c>
      <c r="Y68">
        <f t="shared" ca="1" si="12"/>
        <v>86.388810290158503</v>
      </c>
      <c r="Z68">
        <f t="shared" ca="1" si="13"/>
        <v>88.72012802497315</v>
      </c>
      <c r="AA68">
        <f t="shared" ca="1" si="14"/>
        <v>91.007533728032385</v>
      </c>
      <c r="AB68">
        <f t="shared" ca="1" si="15"/>
        <v>90.713340288794555</v>
      </c>
      <c r="AC68">
        <f t="shared" ca="1" si="16"/>
        <v>0</v>
      </c>
    </row>
    <row r="69" spans="1:29" x14ac:dyDescent="0.25">
      <c r="A69">
        <f t="shared" si="17"/>
        <v>59</v>
      </c>
      <c r="B69">
        <f t="shared" ca="1" si="20"/>
        <v>-0.89377130036981411</v>
      </c>
      <c r="C69">
        <f t="shared" ca="1" si="19"/>
        <v>-0.31047622985339196</v>
      </c>
      <c r="D69">
        <f t="shared" ca="1" si="19"/>
        <v>0.34300266096319071</v>
      </c>
      <c r="E69">
        <f t="shared" ca="1" si="19"/>
        <v>1.1538096800903372</v>
      </c>
      <c r="F69">
        <f t="shared" ca="1" si="19"/>
        <v>5.962239429210997E-2</v>
      </c>
      <c r="G69">
        <f t="shared" ca="1" si="19"/>
        <v>2.299365056086347</v>
      </c>
      <c r="H69">
        <f t="shared" ca="1" si="19"/>
        <v>1.0121419349100833</v>
      </c>
      <c r="I69">
        <f t="shared" ca="1" si="19"/>
        <v>-1.6557278158226201</v>
      </c>
      <c r="J69">
        <f t="shared" ca="1" si="19"/>
        <v>1.2050557143623639</v>
      </c>
      <c r="K69">
        <f t="shared" ca="1" si="19"/>
        <v>0.11740530118284544</v>
      </c>
      <c r="L69">
        <f t="shared" ca="1" si="19"/>
        <v>0.31171959376530289</v>
      </c>
      <c r="M69">
        <f t="shared" ca="1" si="19"/>
        <v>1.0331914378677967</v>
      </c>
      <c r="P69">
        <f t="shared" ca="1" si="3"/>
        <v>96.577789469922621</v>
      </c>
      <c r="Q69">
        <f t="shared" ca="1" si="4"/>
        <v>95.520446091499849</v>
      </c>
      <c r="R69">
        <f t="shared" ca="1" si="5"/>
        <v>97.029010531554775</v>
      </c>
      <c r="S69">
        <f t="shared" ca="1" si="6"/>
        <v>101.87848311290594</v>
      </c>
      <c r="T69">
        <f t="shared" ca="1" si="7"/>
        <v>102.29711812737442</v>
      </c>
      <c r="U69">
        <f t="shared" ca="1" si="8"/>
        <v>112.55245208679152</v>
      </c>
      <c r="V69">
        <f t="shared" ca="1" si="9"/>
        <v>117.49626453525549</v>
      </c>
      <c r="W69">
        <f t="shared" ca="1" si="10"/>
        <v>109.99978415111606</v>
      </c>
      <c r="X69">
        <f t="shared" ca="1" si="11"/>
        <v>115.73941754907038</v>
      </c>
      <c r="Y69">
        <f t="shared" ca="1" si="12"/>
        <v>116.4894815425706</v>
      </c>
      <c r="Z69">
        <f t="shared" ca="1" si="13"/>
        <v>118.17818732372821</v>
      </c>
      <c r="AA69">
        <f t="shared" ca="1" si="14"/>
        <v>123.47516935806209</v>
      </c>
      <c r="AB69">
        <f t="shared" ca="1" si="15"/>
        <v>108.93613365665435</v>
      </c>
      <c r="AC69">
        <f t="shared" ca="1" si="16"/>
        <v>13.936133656654349</v>
      </c>
    </row>
    <row r="70" spans="1:29" x14ac:dyDescent="0.25">
      <c r="A70">
        <f t="shared" si="17"/>
        <v>60</v>
      </c>
      <c r="B70">
        <f t="shared" ca="1" si="20"/>
        <v>1.2008564593511581</v>
      </c>
      <c r="C70">
        <f t="shared" ca="1" si="19"/>
        <v>-0.58748990056048422</v>
      </c>
      <c r="D70">
        <f t="shared" ca="1" si="19"/>
        <v>0.67308695883976977</v>
      </c>
      <c r="E70">
        <f t="shared" ca="1" si="19"/>
        <v>-0.77149961393726407</v>
      </c>
      <c r="F70">
        <f t="shared" ca="1" si="19"/>
        <v>-1.6570091062876227</v>
      </c>
      <c r="G70">
        <f t="shared" ca="1" si="19"/>
        <v>1.4045408195845153</v>
      </c>
      <c r="H70">
        <f t="shared" ca="1" si="19"/>
        <v>-0.36561857626876826</v>
      </c>
      <c r="I70">
        <f t="shared" ca="1" si="19"/>
        <v>0.7753850555553502</v>
      </c>
      <c r="J70">
        <f t="shared" ca="1" si="19"/>
        <v>-0.30526695589088326</v>
      </c>
      <c r="K70">
        <f t="shared" ca="1" si="19"/>
        <v>1.2555674810510644</v>
      </c>
      <c r="L70">
        <f t="shared" ca="1" si="19"/>
        <v>1.0547797456983676</v>
      </c>
      <c r="M70">
        <f t="shared" ca="1" si="19"/>
        <v>-0.73986598319550767</v>
      </c>
      <c r="P70">
        <f t="shared" ca="1" si="3"/>
        <v>105.19982242396043</v>
      </c>
      <c r="Q70">
        <f t="shared" ca="1" si="4"/>
        <v>102.87802922259196</v>
      </c>
      <c r="R70">
        <f t="shared" ca="1" si="5"/>
        <v>105.92056548008536</v>
      </c>
      <c r="S70">
        <f t="shared" ca="1" si="6"/>
        <v>102.80764908964677</v>
      </c>
      <c r="T70">
        <f t="shared" ca="1" si="7"/>
        <v>96.243295241596897</v>
      </c>
      <c r="U70">
        <f t="shared" ca="1" si="8"/>
        <v>102.09319947395466</v>
      </c>
      <c r="V70">
        <f t="shared" ca="1" si="9"/>
        <v>100.74841485190383</v>
      </c>
      <c r="W70">
        <f t="shared" ca="1" si="10"/>
        <v>104.16207465534842</v>
      </c>
      <c r="X70">
        <f t="shared" ca="1" si="11"/>
        <v>103.04360947722697</v>
      </c>
      <c r="Y70">
        <f t="shared" ca="1" si="12"/>
        <v>108.64408735631258</v>
      </c>
      <c r="Z70">
        <f t="shared" ca="1" si="13"/>
        <v>113.6138201923264</v>
      </c>
      <c r="AA70">
        <f t="shared" ca="1" si="14"/>
        <v>110.41731053719194</v>
      </c>
      <c r="AB70">
        <f t="shared" ca="1" si="15"/>
        <v>104.64765650017885</v>
      </c>
      <c r="AC70">
        <f t="shared" ca="1" si="16"/>
        <v>9.6476565001788543</v>
      </c>
    </row>
    <row r="71" spans="1:29" x14ac:dyDescent="0.25">
      <c r="A71">
        <f t="shared" si="17"/>
        <v>61</v>
      </c>
      <c r="B71">
        <f t="shared" ca="1" si="20"/>
        <v>1.8973279054038594</v>
      </c>
      <c r="C71">
        <f t="shared" ca="1" si="19"/>
        <v>5.6810544455348534E-2</v>
      </c>
      <c r="D71">
        <f t="shared" ca="1" si="19"/>
        <v>0.89846946711418652</v>
      </c>
      <c r="E71">
        <f t="shared" ca="1" si="19"/>
        <v>-0.78928752769881749</v>
      </c>
      <c r="F71">
        <f t="shared" ca="1" si="19"/>
        <v>-1.8352790905345437</v>
      </c>
      <c r="G71">
        <f t="shared" ca="1" si="19"/>
        <v>1.2567642332866293</v>
      </c>
      <c r="H71">
        <f t="shared" ca="1" si="19"/>
        <v>-1.4948744581632289E-2</v>
      </c>
      <c r="I71">
        <f t="shared" ca="1" si="19"/>
        <v>0.65389032621518228</v>
      </c>
      <c r="J71">
        <f t="shared" ca="1" si="19"/>
        <v>-0.10090799659153299</v>
      </c>
      <c r="K71">
        <f t="shared" ca="1" si="19"/>
        <v>-0.21024928828048745</v>
      </c>
      <c r="L71">
        <f t="shared" ca="1" si="19"/>
        <v>-0.5426663211452164</v>
      </c>
      <c r="M71">
        <f t="shared" ca="1" si="19"/>
        <v>-1.0768348766082585</v>
      </c>
      <c r="P71">
        <f t="shared" ca="1" si="3"/>
        <v>108.23393398639479</v>
      </c>
      <c r="Q71">
        <f t="shared" ca="1" si="4"/>
        <v>108.66620969944202</v>
      </c>
      <c r="R71">
        <f t="shared" ca="1" si="5"/>
        <v>112.91410721461824</v>
      </c>
      <c r="S71">
        <f t="shared" ca="1" si="6"/>
        <v>109.51609829186972</v>
      </c>
      <c r="T71">
        <f t="shared" ca="1" si="7"/>
        <v>101.77996388818923</v>
      </c>
      <c r="U71">
        <f t="shared" ca="1" si="8"/>
        <v>107.31700500275143</v>
      </c>
      <c r="V71">
        <f t="shared" ca="1" si="9"/>
        <v>107.43043316362026</v>
      </c>
      <c r="W71">
        <f t="shared" ca="1" si="10"/>
        <v>110.52095402592535</v>
      </c>
      <c r="X71">
        <f t="shared" ca="1" si="11"/>
        <v>110.25019104178533</v>
      </c>
      <c r="Y71">
        <f t="shared" ca="1" si="12"/>
        <v>109.49025200914426</v>
      </c>
      <c r="Z71">
        <f t="shared" ca="1" si="13"/>
        <v>107.26988294849856</v>
      </c>
      <c r="AA71">
        <f t="shared" ca="1" si="14"/>
        <v>102.8275174155394</v>
      </c>
      <c r="AB71">
        <f t="shared" ca="1" si="15"/>
        <v>108.01804572398157</v>
      </c>
      <c r="AC71">
        <f t="shared" ca="1" si="16"/>
        <v>13.018045723981572</v>
      </c>
    </row>
    <row r="72" spans="1:29" x14ac:dyDescent="0.25">
      <c r="A72">
        <f t="shared" si="17"/>
        <v>62</v>
      </c>
      <c r="B72">
        <f t="shared" ca="1" si="20"/>
        <v>2.4318778613638488</v>
      </c>
      <c r="C72">
        <f t="shared" ca="1" si="19"/>
        <v>-0.26833570668910767</v>
      </c>
      <c r="D72">
        <f t="shared" ca="1" si="19"/>
        <v>-0.52565794687507461</v>
      </c>
      <c r="E72">
        <f t="shared" ca="1" si="19"/>
        <v>1.6740580406886139</v>
      </c>
      <c r="F72">
        <f t="shared" ca="1" si="19"/>
        <v>-0.44014241445176605</v>
      </c>
      <c r="G72">
        <f t="shared" ca="1" si="19"/>
        <v>1.4172158436891991</v>
      </c>
      <c r="H72">
        <f t="shared" ca="1" si="19"/>
        <v>-0.64397028138361712</v>
      </c>
      <c r="I72">
        <f t="shared" ca="1" si="19"/>
        <v>0.1799402294191195</v>
      </c>
      <c r="J72">
        <f t="shared" ca="1" si="19"/>
        <v>-3.4726022663847522</v>
      </c>
      <c r="K72">
        <f t="shared" ca="1" si="19"/>
        <v>2.4411770868965657</v>
      </c>
      <c r="L72">
        <f t="shared" ca="1" si="19"/>
        <v>0.20694223474494569</v>
      </c>
      <c r="M72">
        <f t="shared" ca="1" si="19"/>
        <v>0.37978402271981992</v>
      </c>
      <c r="P72">
        <f t="shared" ca="1" si="3"/>
        <v>110.62187458683887</v>
      </c>
      <c r="Q72">
        <f t="shared" ca="1" si="4"/>
        <v>109.59916522455956</v>
      </c>
      <c r="R72">
        <f t="shared" ca="1" si="5"/>
        <v>107.45117182178841</v>
      </c>
      <c r="S72">
        <f t="shared" ca="1" si="6"/>
        <v>115.24339024293234</v>
      </c>
      <c r="T72">
        <f t="shared" ca="1" si="7"/>
        <v>113.37991470485315</v>
      </c>
      <c r="U72">
        <f t="shared" ca="1" si="8"/>
        <v>120.33367606045184</v>
      </c>
      <c r="V72">
        <f t="shared" ca="1" si="9"/>
        <v>117.40684467032602</v>
      </c>
      <c r="W72">
        <f t="shared" ca="1" si="10"/>
        <v>118.46977960233031</v>
      </c>
      <c r="X72">
        <f t="shared" ca="1" si="11"/>
        <v>102.98220191877434</v>
      </c>
      <c r="Y72">
        <f t="shared" ca="1" si="12"/>
        <v>113.9640992918376</v>
      </c>
      <c r="Z72">
        <f t="shared" ca="1" si="13"/>
        <v>115.12270140861587</v>
      </c>
      <c r="AA72">
        <f t="shared" ca="1" si="14"/>
        <v>117.11657576377422</v>
      </c>
      <c r="AB72">
        <f t="shared" ca="1" si="15"/>
        <v>113.47428294142355</v>
      </c>
      <c r="AC72">
        <f t="shared" ca="1" si="16"/>
        <v>18.474282941423553</v>
      </c>
    </row>
    <row r="73" spans="1:29" x14ac:dyDescent="0.25">
      <c r="A73">
        <f t="shared" si="17"/>
        <v>63</v>
      </c>
      <c r="B73">
        <f t="shared" ca="1" si="20"/>
        <v>-2.0220803853505616</v>
      </c>
      <c r="C73">
        <f t="shared" ca="1" si="19"/>
        <v>-0.32096164865583066</v>
      </c>
      <c r="D73">
        <f t="shared" ca="1" si="19"/>
        <v>-0.2969847762343879</v>
      </c>
      <c r="E73">
        <f t="shared" ca="1" si="19"/>
        <v>-1.7309266961974024</v>
      </c>
      <c r="F73">
        <f t="shared" ca="1" si="19"/>
        <v>-0.59162312985288679</v>
      </c>
      <c r="G73">
        <f t="shared" ca="1" si="19"/>
        <v>-0.28692342568494617</v>
      </c>
      <c r="H73">
        <f t="shared" ca="1" si="19"/>
        <v>-0.31834859282229772</v>
      </c>
      <c r="I73">
        <f t="shared" ca="1" si="19"/>
        <v>0.86729798046126083</v>
      </c>
      <c r="J73">
        <f t="shared" ca="1" si="19"/>
        <v>1.0970559846489754</v>
      </c>
      <c r="K73">
        <f t="shared" ca="1" si="19"/>
        <v>-6.0180651629367247E-2</v>
      </c>
      <c r="L73">
        <f t="shared" ca="1" si="19"/>
        <v>0.42332365586946785</v>
      </c>
      <c r="M73">
        <f t="shared" ca="1" si="19"/>
        <v>2.4201538146931991</v>
      </c>
      <c r="P73">
        <f t="shared" ca="1" si="3"/>
        <v>92.230028532013705</v>
      </c>
      <c r="Q73">
        <f t="shared" ca="1" si="4"/>
        <v>91.181244984716628</v>
      </c>
      <c r="R73">
        <f t="shared" ca="1" si="5"/>
        <v>90.232668751940068</v>
      </c>
      <c r="S73">
        <f t="shared" ca="1" si="6"/>
        <v>84.216715505181369</v>
      </c>
      <c r="T73">
        <f t="shared" ca="1" si="7"/>
        <v>82.344130292272581</v>
      </c>
      <c r="U73">
        <f t="shared" ca="1" si="8"/>
        <v>81.520966381670476</v>
      </c>
      <c r="V73">
        <f t="shared" ca="1" si="9"/>
        <v>80.602557773086446</v>
      </c>
      <c r="W73">
        <f t="shared" ca="1" si="10"/>
        <v>83.646897829090989</v>
      </c>
      <c r="X73">
        <f t="shared" ca="1" si="11"/>
        <v>87.624280247461002</v>
      </c>
      <c r="Y73">
        <f t="shared" ca="1" si="12"/>
        <v>87.55506705315986</v>
      </c>
      <c r="Z73">
        <f t="shared" ca="1" si="13"/>
        <v>89.22994733653924</v>
      </c>
      <c r="AA73">
        <f t="shared" ca="1" si="14"/>
        <v>98.660606990224593</v>
      </c>
      <c r="AB73">
        <f t="shared" ca="1" si="15"/>
        <v>87.420425973113083</v>
      </c>
      <c r="AC73">
        <f t="shared" ca="1" si="16"/>
        <v>0</v>
      </c>
    </row>
    <row r="74" spans="1:29" x14ac:dyDescent="0.25">
      <c r="A74">
        <f t="shared" si="17"/>
        <v>64</v>
      </c>
      <c r="B74">
        <f t="shared" ca="1" si="20"/>
        <v>1.2855550468722066</v>
      </c>
      <c r="C74">
        <f t="shared" ca="1" si="19"/>
        <v>-1.0078927372697646</v>
      </c>
      <c r="D74">
        <f t="shared" ca="1" si="19"/>
        <v>0.36562696161339647</v>
      </c>
      <c r="E74">
        <f t="shared" ca="1" si="19"/>
        <v>1.1051708460127281</v>
      </c>
      <c r="F74">
        <f t="shared" ca="1" si="19"/>
        <v>-0.33485903002295381</v>
      </c>
      <c r="G74">
        <f t="shared" ca="1" si="19"/>
        <v>0.18691866264531082</v>
      </c>
      <c r="H74">
        <f t="shared" ca="1" si="19"/>
        <v>0.2503721512694761</v>
      </c>
      <c r="I74">
        <f t="shared" ca="1" si="19"/>
        <v>0.79378924811972473</v>
      </c>
      <c r="J74">
        <f t="shared" ca="1" si="19"/>
        <v>-1.0516903507533315</v>
      </c>
      <c r="K74">
        <f t="shared" ca="1" si="19"/>
        <v>-0.85903137493567305</v>
      </c>
      <c r="L74">
        <f t="shared" ca="1" si="19"/>
        <v>0.12135354837048618</v>
      </c>
      <c r="M74">
        <f t="shared" ca="1" si="19"/>
        <v>-0.97306517032505513</v>
      </c>
      <c r="P74">
        <f t="shared" ca="1" si="3"/>
        <v>105.56421256541479</v>
      </c>
      <c r="Q74">
        <f t="shared" ca="1" si="4"/>
        <v>101.4776965227428</v>
      </c>
      <c r="R74">
        <f t="shared" ca="1" si="5"/>
        <v>103.17559685612268</v>
      </c>
      <c r="S74">
        <f t="shared" ca="1" si="6"/>
        <v>108.11737451356672</v>
      </c>
      <c r="T74">
        <f t="shared" ca="1" si="7"/>
        <v>106.82730322698208</v>
      </c>
      <c r="U74">
        <f t="shared" ca="1" si="8"/>
        <v>107.82517129386535</v>
      </c>
      <c r="V74">
        <f t="shared" ca="1" si="9"/>
        <v>109.11465368813018</v>
      </c>
      <c r="W74">
        <f t="shared" ca="1" si="10"/>
        <v>112.89657962954379</v>
      </c>
      <c r="X74">
        <f t="shared" ca="1" si="11"/>
        <v>108.33234418379075</v>
      </c>
      <c r="Y74">
        <f t="shared" ca="1" si="12"/>
        <v>104.77347310798108</v>
      </c>
      <c r="Z74">
        <f t="shared" ca="1" si="13"/>
        <v>105.46946979233191</v>
      </c>
      <c r="AA74">
        <f t="shared" ca="1" si="14"/>
        <v>101.53087837082695</v>
      </c>
      <c r="AB74">
        <f t="shared" ca="1" si="15"/>
        <v>106.2587294792749</v>
      </c>
      <c r="AC74">
        <f t="shared" ca="1" si="16"/>
        <v>11.258729479274905</v>
      </c>
    </row>
    <row r="75" spans="1:29" x14ac:dyDescent="0.25">
      <c r="A75">
        <f t="shared" si="17"/>
        <v>65</v>
      </c>
      <c r="B75">
        <f t="shared" ca="1" si="20"/>
        <v>0.14252854671535192</v>
      </c>
      <c r="C75">
        <f t="shared" ca="1" si="19"/>
        <v>0.55594227802515228</v>
      </c>
      <c r="D75">
        <f t="shared" ca="1" si="19"/>
        <v>0.23335201742220574</v>
      </c>
      <c r="E75">
        <f t="shared" ca="1" si="19"/>
        <v>-1.3555481558258735</v>
      </c>
      <c r="F75">
        <f t="shared" ca="1" si="19"/>
        <v>1.3572963433794358</v>
      </c>
      <c r="G75">
        <f t="shared" ca="1" si="19"/>
        <v>0.54556710573630829</v>
      </c>
      <c r="H75">
        <f t="shared" ca="1" si="19"/>
        <v>0.8923085547561187</v>
      </c>
      <c r="I75">
        <f t="shared" ca="1" si="19"/>
        <v>7.0726943767460582E-2</v>
      </c>
      <c r="J75">
        <f t="shared" ca="1" si="19"/>
        <v>1.5187599946218486</v>
      </c>
      <c r="K75">
        <f t="shared" ca="1" si="19"/>
        <v>-1.9208894154198224E-2</v>
      </c>
      <c r="L75">
        <f t="shared" ca="1" si="19"/>
        <v>0.86107079498597217</v>
      </c>
      <c r="M75">
        <f t="shared" ca="1" si="19"/>
        <v>-0.53869346503669191</v>
      </c>
      <c r="P75">
        <f t="shared" ca="1" si="3"/>
        <v>100.75134556370659</v>
      </c>
      <c r="Q75">
        <f t="shared" ca="1" si="4"/>
        <v>103.23608691526458</v>
      </c>
      <c r="R75">
        <f t="shared" ca="1" si="5"/>
        <v>104.39812277671217</v>
      </c>
      <c r="S75">
        <f t="shared" ca="1" si="6"/>
        <v>98.942447149126011</v>
      </c>
      <c r="T75">
        <f t="shared" ca="1" si="7"/>
        <v>104.75417313562239</v>
      </c>
      <c r="U75">
        <f t="shared" ca="1" si="8"/>
        <v>107.29217788628706</v>
      </c>
      <c r="V75">
        <f t="shared" ca="1" si="9"/>
        <v>111.45832546359344</v>
      </c>
      <c r="W75">
        <f t="shared" ca="1" si="10"/>
        <v>111.96707338407775</v>
      </c>
      <c r="X75">
        <f t="shared" ca="1" si="11"/>
        <v>119.32783535650336</v>
      </c>
      <c r="Y75">
        <f t="shared" ca="1" si="12"/>
        <v>119.43318469189934</v>
      </c>
      <c r="Z75">
        <f t="shared" ca="1" si="13"/>
        <v>123.91264304419278</v>
      </c>
      <c r="AA75">
        <f t="shared" ca="1" si="14"/>
        <v>121.41949174920644</v>
      </c>
      <c r="AB75">
        <f t="shared" ca="1" si="15"/>
        <v>110.57440892634931</v>
      </c>
      <c r="AC75">
        <f t="shared" ca="1" si="16"/>
        <v>15.574408926349307</v>
      </c>
    </row>
    <row r="76" spans="1:29" x14ac:dyDescent="0.25">
      <c r="A76">
        <f t="shared" si="17"/>
        <v>66</v>
      </c>
      <c r="B76">
        <f t="shared" ca="1" si="20"/>
        <v>-0.8983740821191144</v>
      </c>
      <c r="C76">
        <f t="shared" ca="1" si="19"/>
        <v>-1.2361464056315961</v>
      </c>
      <c r="D76">
        <f t="shared" ca="1" si="19"/>
        <v>0.18545486221421878</v>
      </c>
      <c r="E76">
        <f t="shared" ca="1" si="19"/>
        <v>-0.24999452473177386</v>
      </c>
      <c r="F76">
        <f t="shared" ca="1" si="19"/>
        <v>1.5430191411910184</v>
      </c>
      <c r="G76">
        <f t="shared" ca="1" si="19"/>
        <v>-1.225080639792816</v>
      </c>
      <c r="H76">
        <f t="shared" ca="1" si="19"/>
        <v>0.22927475841443415</v>
      </c>
      <c r="I76">
        <f t="shared" ca="1" si="19"/>
        <v>0.14903896421263091</v>
      </c>
      <c r="J76">
        <f t="shared" ca="1" si="19"/>
        <v>1.1640202541874523</v>
      </c>
      <c r="K76">
        <f t="shared" ca="1" si="19"/>
        <v>0.40092656811775335</v>
      </c>
      <c r="L76">
        <f t="shared" ca="1" si="19"/>
        <v>2.4627131546936014</v>
      </c>
      <c r="M76">
        <f t="shared" ca="1" si="19"/>
        <v>-0.36884208163655013</v>
      </c>
      <c r="P76">
        <f t="shared" ref="P76:P110" ca="1" si="21">$B$1*EXP(($B$3-0.5*$B$4^2)*$B$7+$B$4*B76*SQRT($B$7))</f>
        <v>96.559643457035918</v>
      </c>
      <c r="Q76">
        <f t="shared" ref="Q76:Q110" ca="1" si="22">P76*EXP(($B$3-0.5*$B$4^2)*$B$7+$B$4*C76*SQRT($B$7))</f>
        <v>91.960771126273485</v>
      </c>
      <c r="R76">
        <f t="shared" ref="R76:R110" ca="1" si="23">Q76*EXP(($B$3-0.5*$B$4^2)*$B$7+$B$4*D76*SQRT($B$7))</f>
        <v>92.814225031787615</v>
      </c>
      <c r="S76">
        <f t="shared" ref="S76:S110" ca="1" si="24">R76*EXP(($B$3-0.5*$B$4^2)*$B$7+$B$4*E76*SQRT($B$7))</f>
        <v>92.025029327659041</v>
      </c>
      <c r="T76">
        <f t="shared" ref="T76:T110" ca="1" si="25">S76*EXP(($B$3-0.5*$B$4^2)*$B$7+$B$4*F76*SQRT($B$7))</f>
        <v>98.171972016945773</v>
      </c>
      <c r="U76">
        <f t="shared" ref="U76:U110" ca="1" si="26">T76*EXP(($B$3-0.5*$B$4^2)*$B$7+$B$4*G76*SQRT($B$7))</f>
        <v>93.53855612394122</v>
      </c>
      <c r="V76">
        <f t="shared" ref="V76:V110" ca="1" si="27">U76*EXP(($B$3-0.5*$B$4^2)*$B$7+$B$4*H76*SQRT($B$7))</f>
        <v>94.575691839652009</v>
      </c>
      <c r="W76">
        <f t="shared" ref="W76:W110" ca="1" si="28">V76*EXP(($B$3-0.5*$B$4^2)*$B$7+$B$4*I76*SQRT($B$7))</f>
        <v>95.3116112952642</v>
      </c>
      <c r="X76">
        <f t="shared" ref="X76:X110" ca="1" si="29">W76*EXP(($B$3-0.5*$B$4^2)*$B$7+$B$4*J76*SQRT($B$7))</f>
        <v>100.1169734812034</v>
      </c>
      <c r="Y76">
        <f t="shared" ref="Y76:Y110" ca="1" si="30">X76*EXP(($B$3-0.5*$B$4^2)*$B$7+$B$4*K76*SQRT($B$7))</f>
        <v>101.93890492070562</v>
      </c>
      <c r="Z76">
        <f t="shared" ref="Z76:Z110" ca="1" si="31">Y76*EXP(($B$3-0.5*$B$4^2)*$B$7+$B$4*L76*SQRT($B$7))</f>
        <v>112.90877284077908</v>
      </c>
      <c r="AA76">
        <f t="shared" ref="AA76:AA110" ca="1" si="32">Z76*EXP(($B$3-0.5*$B$4^2)*$B$7+$B$4*M76*SQRT($B$7))</f>
        <v>111.4068621067249</v>
      </c>
      <c r="AB76">
        <f t="shared" ref="AB76:AB110" ca="1" si="33">AVERAGE(P76:AA76)</f>
        <v>98.444084463997683</v>
      </c>
      <c r="AC76">
        <f t="shared" ref="AC76:AC110" ca="1" si="34">MAX(AB76-$B$2,0)</f>
        <v>3.4440844639976831</v>
      </c>
    </row>
    <row r="77" spans="1:29" x14ac:dyDescent="0.25">
      <c r="A77">
        <f t="shared" ref="A77:A110" si="35">A76+1</f>
        <v>67</v>
      </c>
      <c r="B77">
        <f t="shared" ca="1" si="20"/>
        <v>1.4645487280307816</v>
      </c>
      <c r="C77">
        <f t="shared" ca="1" si="19"/>
        <v>-0.20471706038654816</v>
      </c>
      <c r="D77">
        <f t="shared" ca="1" si="19"/>
        <v>1.1895203991449796</v>
      </c>
      <c r="E77">
        <f t="shared" ca="1" si="19"/>
        <v>1.2830421399199847</v>
      </c>
      <c r="F77">
        <f t="shared" ca="1" si="19"/>
        <v>0.41477444585668155</v>
      </c>
      <c r="G77">
        <f t="shared" ca="1" si="19"/>
        <v>1.4199882177642773</v>
      </c>
      <c r="H77">
        <f t="shared" ca="1" si="19"/>
        <v>-0.98361666722203411</v>
      </c>
      <c r="I77">
        <f t="shared" ca="1" si="19"/>
        <v>2.2969853723317293</v>
      </c>
      <c r="J77">
        <f t="shared" ca="1" si="19"/>
        <v>-3.3148748677812243E-2</v>
      </c>
      <c r="K77">
        <f t="shared" ca="1" si="19"/>
        <v>2.9199075476095842</v>
      </c>
      <c r="L77">
        <f t="shared" ca="1" si="19"/>
        <v>-0.32599505980618859</v>
      </c>
      <c r="M77">
        <f t="shared" ca="1" si="19"/>
        <v>-0.13801268417205351</v>
      </c>
      <c r="P77">
        <f t="shared" ca="1" si="21"/>
        <v>106.33843639138165</v>
      </c>
      <c r="Q77">
        <f t="shared" ca="1" si="22"/>
        <v>105.62931445773116</v>
      </c>
      <c r="R77">
        <f t="shared" ca="1" si="23"/>
        <v>111.07043675143953</v>
      </c>
      <c r="S77">
        <f t="shared" ca="1" si="24"/>
        <v>117.23860394190726</v>
      </c>
      <c r="T77">
        <f t="shared" ca="1" si="25"/>
        <v>119.43961986584731</v>
      </c>
      <c r="U77">
        <f t="shared" ca="1" si="26"/>
        <v>126.77938038172361</v>
      </c>
      <c r="V77">
        <f t="shared" ca="1" si="27"/>
        <v>121.99244271723416</v>
      </c>
      <c r="W77">
        <f t="shared" ca="1" si="28"/>
        <v>134.20920310074067</v>
      </c>
      <c r="X77">
        <f t="shared" ca="1" si="29"/>
        <v>134.25126745591882</v>
      </c>
      <c r="Y77">
        <f t="shared" ca="1" si="30"/>
        <v>151.49983979436382</v>
      </c>
      <c r="Z77">
        <f t="shared" ca="1" si="31"/>
        <v>149.7463019050916</v>
      </c>
      <c r="AA77">
        <f t="shared" ca="1" si="32"/>
        <v>149.15333399234069</v>
      </c>
      <c r="AB77">
        <f t="shared" ca="1" si="33"/>
        <v>127.27901506297668</v>
      </c>
      <c r="AC77">
        <f t="shared" ca="1" si="34"/>
        <v>32.279015062976683</v>
      </c>
    </row>
    <row r="78" spans="1:29" x14ac:dyDescent="0.25">
      <c r="A78">
        <f t="shared" si="35"/>
        <v>68</v>
      </c>
      <c r="B78">
        <f t="shared" ca="1" si="20"/>
        <v>-0.64130632126451537</v>
      </c>
      <c r="C78">
        <f t="shared" ca="1" si="19"/>
        <v>-0.77140443455880692</v>
      </c>
      <c r="D78">
        <f t="shared" ca="1" si="19"/>
        <v>-1.9138485863503634</v>
      </c>
      <c r="E78">
        <f t="shared" ca="1" si="19"/>
        <v>-0.77641195794796214</v>
      </c>
      <c r="F78">
        <f t="shared" ca="1" si="19"/>
        <v>0.20077170569842645</v>
      </c>
      <c r="G78">
        <f t="shared" ca="1" si="19"/>
        <v>4.8349873115558877E-2</v>
      </c>
      <c r="H78">
        <f t="shared" ca="1" si="19"/>
        <v>-0.87402479149462364</v>
      </c>
      <c r="I78">
        <f t="shared" ca="1" si="19"/>
        <v>-1.1079267920104834</v>
      </c>
      <c r="J78">
        <f t="shared" ca="1" si="19"/>
        <v>0.47237095578593363</v>
      </c>
      <c r="K78">
        <f t="shared" ca="1" si="19"/>
        <v>-8.3991598640171805E-2</v>
      </c>
      <c r="L78">
        <f t="shared" ca="1" si="19"/>
        <v>0.26963630190170357</v>
      </c>
      <c r="M78">
        <f t="shared" ca="1" si="19"/>
        <v>1.9153856480419613</v>
      </c>
      <c r="P78">
        <f t="shared" ca="1" si="21"/>
        <v>97.578348700328959</v>
      </c>
      <c r="Q78">
        <f t="shared" ca="1" si="22"/>
        <v>94.710971065181468</v>
      </c>
      <c r="R78">
        <f t="shared" ca="1" si="23"/>
        <v>87.738778123116717</v>
      </c>
      <c r="S78">
        <f t="shared" ca="1" si="24"/>
        <v>85.143132387598527</v>
      </c>
      <c r="T78">
        <f t="shared" ca="1" si="25"/>
        <v>85.987065860706338</v>
      </c>
      <c r="U78">
        <f t="shared" ca="1" si="26"/>
        <v>86.300675891807472</v>
      </c>
      <c r="V78">
        <f t="shared" ca="1" si="27"/>
        <v>83.414502398410661</v>
      </c>
      <c r="W78">
        <f t="shared" ca="1" si="28"/>
        <v>79.858628581481241</v>
      </c>
      <c r="X78">
        <f t="shared" ca="1" si="29"/>
        <v>81.549407118963757</v>
      </c>
      <c r="Y78">
        <f t="shared" ca="1" si="30"/>
        <v>81.405821113114001</v>
      </c>
      <c r="Z78">
        <f t="shared" ca="1" si="31"/>
        <v>82.44416740379792</v>
      </c>
      <c r="AA78">
        <f t="shared" ca="1" si="32"/>
        <v>89.298372604275201</v>
      </c>
      <c r="AB78">
        <f t="shared" ca="1" si="33"/>
        <v>86.285822604065189</v>
      </c>
      <c r="AC78">
        <f t="shared" ca="1" si="34"/>
        <v>0</v>
      </c>
    </row>
    <row r="79" spans="1:29" x14ac:dyDescent="0.25">
      <c r="A79">
        <f t="shared" si="35"/>
        <v>69</v>
      </c>
      <c r="B79">
        <f t="shared" ca="1" si="20"/>
        <v>-0.56426236346516367</v>
      </c>
      <c r="C79">
        <f t="shared" ca="1" si="19"/>
        <v>-1.3368387255405094</v>
      </c>
      <c r="D79">
        <f t="shared" ca="1" si="19"/>
        <v>0.4273133999664685</v>
      </c>
      <c r="E79">
        <f t="shared" ca="1" si="19"/>
        <v>0.8572420609123218</v>
      </c>
      <c r="F79">
        <f t="shared" ca="1" si="19"/>
        <v>-4.5951615657024582E-2</v>
      </c>
      <c r="G79">
        <f t="shared" ca="1" si="19"/>
        <v>0.94871451171058974</v>
      </c>
      <c r="H79">
        <f t="shared" ca="1" si="19"/>
        <v>-1.3078696896647317</v>
      </c>
      <c r="I79">
        <f t="shared" ca="1" si="19"/>
        <v>3.1931443218103386</v>
      </c>
      <c r="J79">
        <f t="shared" ca="1" si="19"/>
        <v>5.950628648964288E-2</v>
      </c>
      <c r="K79">
        <f t="shared" ca="1" si="19"/>
        <v>1.1417874987067751</v>
      </c>
      <c r="L79">
        <f t="shared" ca="1" si="19"/>
        <v>0.44950260027459688</v>
      </c>
      <c r="M79">
        <f t="shared" ca="1" si="19"/>
        <v>0.47828977290902525</v>
      </c>
      <c r="P79">
        <f t="shared" ca="1" si="21"/>
        <v>97.885745681028439</v>
      </c>
      <c r="Q79">
        <f t="shared" ca="1" si="22"/>
        <v>92.841282218068116</v>
      </c>
      <c r="R79">
        <f t="shared" ca="1" si="23"/>
        <v>94.63269746775525</v>
      </c>
      <c r="S79">
        <f t="shared" ca="1" si="24"/>
        <v>98.166643927700889</v>
      </c>
      <c r="T79">
        <f t="shared" ca="1" si="25"/>
        <v>98.146099780797783</v>
      </c>
      <c r="U79">
        <f t="shared" ca="1" si="26"/>
        <v>102.19215944029622</v>
      </c>
      <c r="V79">
        <f t="shared" ca="1" si="27"/>
        <v>97.040466041219418</v>
      </c>
      <c r="W79">
        <f t="shared" ca="1" si="28"/>
        <v>110.73658854324795</v>
      </c>
      <c r="X79">
        <f t="shared" ca="1" si="29"/>
        <v>111.19109587648596</v>
      </c>
      <c r="Y79">
        <f t="shared" ca="1" si="30"/>
        <v>116.69109757355744</v>
      </c>
      <c r="Z79">
        <f t="shared" ca="1" si="31"/>
        <v>119.05050146487848</v>
      </c>
      <c r="AA79">
        <f t="shared" ca="1" si="32"/>
        <v>121.60043538872596</v>
      </c>
      <c r="AB79">
        <f t="shared" ca="1" si="33"/>
        <v>105.01456778364683</v>
      </c>
      <c r="AC79">
        <f t="shared" ca="1" si="34"/>
        <v>10.014567783646825</v>
      </c>
    </row>
    <row r="80" spans="1:29" x14ac:dyDescent="0.25">
      <c r="A80">
        <f t="shared" si="35"/>
        <v>70</v>
      </c>
      <c r="B80">
        <f t="shared" ca="1" si="20"/>
        <v>-6.6888163850186769E-2</v>
      </c>
      <c r="C80">
        <f t="shared" ca="1" si="19"/>
        <v>-0.54731963398159089</v>
      </c>
      <c r="D80">
        <f t="shared" ca="1" si="19"/>
        <v>-2.0509752784597546</v>
      </c>
      <c r="E80">
        <f t="shared" ca="1" si="19"/>
        <v>0.39240021012906268</v>
      </c>
      <c r="F80">
        <f t="shared" ca="1" si="19"/>
        <v>-1.8551681268362932</v>
      </c>
      <c r="G80">
        <f t="shared" ca="1" si="19"/>
        <v>-0.3375200279957119</v>
      </c>
      <c r="H80">
        <f t="shared" ca="1" si="19"/>
        <v>0.88916957195939361</v>
      </c>
      <c r="I80">
        <f t="shared" ca="1" si="19"/>
        <v>0.46227156040701767</v>
      </c>
      <c r="J80">
        <f t="shared" ca="1" si="19"/>
        <v>0.34348597292872401</v>
      </c>
      <c r="K80">
        <f t="shared" ca="1" si="19"/>
        <v>0.41500818065239536</v>
      </c>
      <c r="L80">
        <f t="shared" ca="1" si="19"/>
        <v>0.23587779853048502</v>
      </c>
      <c r="M80">
        <f t="shared" ca="1" si="19"/>
        <v>-0.96623807110258686</v>
      </c>
      <c r="P80">
        <f t="shared" ca="1" si="21"/>
        <v>99.893653469271769</v>
      </c>
      <c r="Q80">
        <f t="shared" ca="1" si="22"/>
        <v>97.849304987020375</v>
      </c>
      <c r="R80">
        <f t="shared" ca="1" si="23"/>
        <v>90.140047346828524</v>
      </c>
      <c r="S80">
        <f t="shared" ca="1" si="24"/>
        <v>91.748476389161851</v>
      </c>
      <c r="T80">
        <f t="shared" ca="1" si="25"/>
        <v>85.198227167056899</v>
      </c>
      <c r="U80">
        <f t="shared" ca="1" si="26"/>
        <v>84.172485721653047</v>
      </c>
      <c r="V80">
        <f t="shared" ca="1" si="27"/>
        <v>87.429692612988561</v>
      </c>
      <c r="W80">
        <f t="shared" ca="1" si="28"/>
        <v>89.243963406726422</v>
      </c>
      <c r="X80">
        <f t="shared" ca="1" si="29"/>
        <v>90.65519140793505</v>
      </c>
      <c r="Y80">
        <f t="shared" ca="1" si="30"/>
        <v>92.35801654157973</v>
      </c>
      <c r="Z80">
        <f t="shared" ca="1" si="31"/>
        <v>93.407238891796396</v>
      </c>
      <c r="AA80">
        <f t="shared" ca="1" si="32"/>
        <v>89.944157813601606</v>
      </c>
      <c r="AB80">
        <f t="shared" ca="1" si="33"/>
        <v>91.003371312968341</v>
      </c>
      <c r="AC80">
        <f t="shared" ca="1" si="34"/>
        <v>0</v>
      </c>
    </row>
    <row r="81" spans="1:29" x14ac:dyDescent="0.25">
      <c r="A81">
        <f t="shared" si="35"/>
        <v>71</v>
      </c>
      <c r="B81">
        <f t="shared" ca="1" si="20"/>
        <v>1.826428253312512</v>
      </c>
      <c r="C81">
        <f t="shared" ca="1" si="19"/>
        <v>-1.9286494502158265</v>
      </c>
      <c r="D81">
        <f t="shared" ca="1" si="19"/>
        <v>0.52826085387071342</v>
      </c>
      <c r="E81">
        <f t="shared" ca="1" si="19"/>
        <v>-1.6841485150049813</v>
      </c>
      <c r="F81">
        <f t="shared" ca="1" si="19"/>
        <v>0.44757573564741265</v>
      </c>
      <c r="G81">
        <f t="shared" ca="1" si="19"/>
        <v>-1.0134298179462644</v>
      </c>
      <c r="H81">
        <f t="shared" ca="1" si="19"/>
        <v>1.6543283728510976</v>
      </c>
      <c r="I81">
        <f t="shared" ca="1" si="19"/>
        <v>-0.4996245595823296</v>
      </c>
      <c r="J81">
        <f t="shared" ca="1" si="19"/>
        <v>2.6722501701752619</v>
      </c>
      <c r="K81">
        <f t="shared" ca="1" si="19"/>
        <v>-0.92208442320133488</v>
      </c>
      <c r="L81">
        <f t="shared" ca="1" si="19"/>
        <v>-0.93653995070824547</v>
      </c>
      <c r="M81">
        <f t="shared" ca="1" si="19"/>
        <v>-1.5092643715252807</v>
      </c>
      <c r="P81">
        <f t="shared" ca="1" si="21"/>
        <v>107.92110747664638</v>
      </c>
      <c r="Q81">
        <f t="shared" ca="1" si="22"/>
        <v>99.916052300297622</v>
      </c>
      <c r="R81">
        <f t="shared" ca="1" si="23"/>
        <v>102.26456013061191</v>
      </c>
      <c r="S81">
        <f t="shared" ca="1" si="24"/>
        <v>95.628871117672574</v>
      </c>
      <c r="T81">
        <f t="shared" ca="1" si="25"/>
        <v>97.554738713091325</v>
      </c>
      <c r="U81">
        <f t="shared" ca="1" si="26"/>
        <v>93.757082696724012</v>
      </c>
      <c r="V81">
        <f t="shared" ca="1" si="27"/>
        <v>100.47526225029513</v>
      </c>
      <c r="W81">
        <f t="shared" ca="1" si="28"/>
        <v>98.610833605812587</v>
      </c>
      <c r="X81">
        <f t="shared" ca="1" si="29"/>
        <v>110.16089213261013</v>
      </c>
      <c r="Y81">
        <f t="shared" ca="1" si="30"/>
        <v>106.26805052054804</v>
      </c>
      <c r="Z81">
        <f t="shared" ca="1" si="31"/>
        <v>102.45229380193518</v>
      </c>
      <c r="AA81">
        <f t="shared" ca="1" si="32"/>
        <v>96.490877541219078</v>
      </c>
      <c r="AB81">
        <f t="shared" ca="1" si="33"/>
        <v>100.958385190622</v>
      </c>
      <c r="AC81">
        <f t="shared" ca="1" si="34"/>
        <v>5.9583851906219962</v>
      </c>
    </row>
    <row r="82" spans="1:29" x14ac:dyDescent="0.25">
      <c r="A82">
        <f t="shared" si="35"/>
        <v>72</v>
      </c>
      <c r="B82">
        <f t="shared" ca="1" si="20"/>
        <v>-0.14619730908720568</v>
      </c>
      <c r="C82">
        <f t="shared" ca="1" si="19"/>
        <v>0.73315238648093461</v>
      </c>
      <c r="D82">
        <f t="shared" ca="1" si="19"/>
        <v>0.1609766597774912</v>
      </c>
      <c r="E82">
        <f t="shared" ca="1" si="19"/>
        <v>1.5382663858471024</v>
      </c>
      <c r="F82">
        <f t="shared" ca="1" si="19"/>
        <v>-0.11925808360410285</v>
      </c>
      <c r="G82">
        <f t="shared" ca="1" si="19"/>
        <v>0.30901640959186805</v>
      </c>
      <c r="H82">
        <f t="shared" ca="1" si="19"/>
        <v>-0.10940239552591938</v>
      </c>
      <c r="I82">
        <f t="shared" ca="1" si="19"/>
        <v>6.4757516269321348E-3</v>
      </c>
      <c r="J82">
        <f t="shared" ca="1" si="19"/>
        <v>-1.1042358919956503</v>
      </c>
      <c r="K82">
        <f t="shared" ca="1" si="19"/>
        <v>0.19041587129381451</v>
      </c>
      <c r="L82">
        <f t="shared" ca="1" si="19"/>
        <v>-0.50295809718062967</v>
      </c>
      <c r="M82">
        <f t="shared" ca="1" si="19"/>
        <v>0.52631319956179412</v>
      </c>
      <c r="P82">
        <f t="shared" ca="1" si="21"/>
        <v>99.570742606208213</v>
      </c>
      <c r="Q82">
        <f t="shared" ca="1" si="22"/>
        <v>102.76716136500322</v>
      </c>
      <c r="R82">
        <f t="shared" ca="1" si="23"/>
        <v>103.61730694185324</v>
      </c>
      <c r="S82">
        <f t="shared" ca="1" si="24"/>
        <v>110.51712653259955</v>
      </c>
      <c r="T82">
        <f t="shared" ca="1" si="25"/>
        <v>110.1638139774996</v>
      </c>
      <c r="U82">
        <f t="shared" ca="1" si="26"/>
        <v>111.74848593759903</v>
      </c>
      <c r="V82">
        <f t="shared" ca="1" si="27"/>
        <v>111.43606488298924</v>
      </c>
      <c r="W82">
        <f t="shared" ca="1" si="28"/>
        <v>111.65146007342628</v>
      </c>
      <c r="X82">
        <f t="shared" ca="1" si="29"/>
        <v>106.90798172508974</v>
      </c>
      <c r="Y82">
        <f t="shared" ca="1" si="30"/>
        <v>107.92201064888317</v>
      </c>
      <c r="Z82">
        <f t="shared" ca="1" si="31"/>
        <v>105.90498571677654</v>
      </c>
      <c r="AA82">
        <f t="shared" ca="1" si="32"/>
        <v>108.38564391659465</v>
      </c>
      <c r="AB82">
        <f t="shared" ca="1" si="33"/>
        <v>107.54939869371022</v>
      </c>
      <c r="AC82">
        <f t="shared" ca="1" si="34"/>
        <v>12.549398693710216</v>
      </c>
    </row>
    <row r="83" spans="1:29" x14ac:dyDescent="0.25">
      <c r="A83">
        <f t="shared" si="35"/>
        <v>73</v>
      </c>
      <c r="B83">
        <f t="shared" ca="1" si="20"/>
        <v>3.4689493469775678E-2</v>
      </c>
      <c r="C83">
        <f t="shared" ca="1" si="19"/>
        <v>-0.87618853722964651</v>
      </c>
      <c r="D83">
        <f t="shared" ca="1" si="19"/>
        <v>-0.79909670184999859</v>
      </c>
      <c r="E83">
        <f t="shared" ca="1" si="19"/>
        <v>-0.7443026014232399</v>
      </c>
      <c r="F83">
        <f t="shared" ca="1" si="19"/>
        <v>-4.646405865317467E-2</v>
      </c>
      <c r="G83">
        <f t="shared" ca="1" si="19"/>
        <v>1.4472885207767996</v>
      </c>
      <c r="H83">
        <f t="shared" ca="1" si="19"/>
        <v>-1.3031451605220135</v>
      </c>
      <c r="I83">
        <f t="shared" ca="1" si="19"/>
        <v>-4.0957348223040056E-2</v>
      </c>
      <c r="J83">
        <f t="shared" ca="1" si="19"/>
        <v>1.265109267130498</v>
      </c>
      <c r="K83">
        <f t="shared" ca="1" si="19"/>
        <v>1.3928628119441029</v>
      </c>
      <c r="L83">
        <f t="shared" ca="1" si="19"/>
        <v>-0.42078599115224324</v>
      </c>
      <c r="M83">
        <f t="shared" ca="1" si="19"/>
        <v>-0.5549750027602427</v>
      </c>
      <c r="P83">
        <f t="shared" ca="1" si="21"/>
        <v>100.30876162050563</v>
      </c>
      <c r="Q83">
        <f t="shared" ca="1" si="22"/>
        <v>96.945548451821409</v>
      </c>
      <c r="R83">
        <f t="shared" ca="1" si="23"/>
        <v>93.990446595216113</v>
      </c>
      <c r="S83">
        <f t="shared" ca="1" si="24"/>
        <v>91.329494457019194</v>
      </c>
      <c r="T83">
        <f t="shared" ca="1" si="25"/>
        <v>91.308470947524654</v>
      </c>
      <c r="U83">
        <f t="shared" ca="1" si="26"/>
        <v>97.027606185946851</v>
      </c>
      <c r="V83">
        <f t="shared" ca="1" si="27"/>
        <v>92.154040130479956</v>
      </c>
      <c r="W83">
        <f t="shared" ca="1" si="28"/>
        <v>92.153541571768898</v>
      </c>
      <c r="X83">
        <f t="shared" ca="1" si="29"/>
        <v>97.199994247365993</v>
      </c>
      <c r="Y83">
        <f t="shared" ca="1" si="30"/>
        <v>103.05890367748069</v>
      </c>
      <c r="Z83">
        <f t="shared" ca="1" si="31"/>
        <v>101.47260449983945</v>
      </c>
      <c r="AA83">
        <f t="shared" ca="1" si="32"/>
        <v>99.36488311888175</v>
      </c>
      <c r="AB83">
        <f t="shared" ca="1" si="33"/>
        <v>96.359524625320887</v>
      </c>
      <c r="AC83">
        <f t="shared" ca="1" si="34"/>
        <v>1.359524625320887</v>
      </c>
    </row>
    <row r="84" spans="1:29" x14ac:dyDescent="0.25">
      <c r="A84">
        <f t="shared" si="35"/>
        <v>74</v>
      </c>
      <c r="B84">
        <f t="shared" ca="1" si="20"/>
        <v>-1.9587651565560642</v>
      </c>
      <c r="C84">
        <f t="shared" ca="1" si="19"/>
        <v>-0.75094032510956787</v>
      </c>
      <c r="D84">
        <f t="shared" ca="1" si="19"/>
        <v>0.76024879245561161</v>
      </c>
      <c r="E84">
        <f t="shared" ca="1" si="19"/>
        <v>-0.90472469255219323</v>
      </c>
      <c r="F84">
        <f t="shared" ca="1" si="19"/>
        <v>1.5893243916546742</v>
      </c>
      <c r="G84">
        <f t="shared" ca="1" si="19"/>
        <v>-4.5060502645631946E-2</v>
      </c>
      <c r="H84">
        <f t="shared" ca="1" si="19"/>
        <v>-0.14931258198778938</v>
      </c>
      <c r="I84">
        <f t="shared" ca="1" si="19"/>
        <v>-0.47594808685526335</v>
      </c>
      <c r="J84">
        <f t="shared" ca="1" si="19"/>
        <v>-3.8727402176800596E-2</v>
      </c>
      <c r="K84">
        <f t="shared" ca="1" si="19"/>
        <v>-0.70453452097887781</v>
      </c>
      <c r="L84">
        <f t="shared" ca="1" si="19"/>
        <v>0.5246901291840067</v>
      </c>
      <c r="M84">
        <f t="shared" ca="1" si="19"/>
        <v>1.4549834359617551</v>
      </c>
      <c r="P84">
        <f t="shared" ca="1" si="21"/>
        <v>92.4687361662928</v>
      </c>
      <c r="Q84">
        <f t="shared" ca="1" si="22"/>
        <v>89.826520145302027</v>
      </c>
      <c r="R84">
        <f t="shared" ca="1" si="23"/>
        <v>92.812743254524889</v>
      </c>
      <c r="S84">
        <f t="shared" ca="1" si="24"/>
        <v>89.596421957810065</v>
      </c>
      <c r="T84">
        <f t="shared" ca="1" si="25"/>
        <v>95.76200022536041</v>
      </c>
      <c r="U84">
        <f t="shared" ca="1" si="26"/>
        <v>95.745442429613732</v>
      </c>
      <c r="V84">
        <f t="shared" ca="1" si="27"/>
        <v>95.322324128539449</v>
      </c>
      <c r="W84">
        <f t="shared" ca="1" si="28"/>
        <v>93.643985316798663</v>
      </c>
      <c r="X84">
        <f t="shared" ca="1" si="29"/>
        <v>93.652004122383232</v>
      </c>
      <c r="Y84">
        <f t="shared" ca="1" si="30"/>
        <v>91.148495395640381</v>
      </c>
      <c r="Z84">
        <f t="shared" ca="1" si="31"/>
        <v>93.27732504541838</v>
      </c>
      <c r="AA84">
        <f t="shared" ca="1" si="32"/>
        <v>99.150922824678617</v>
      </c>
      <c r="AB84">
        <f t="shared" ca="1" si="33"/>
        <v>93.533910084363541</v>
      </c>
      <c r="AC84">
        <f t="shared" ca="1" si="34"/>
        <v>0</v>
      </c>
    </row>
    <row r="85" spans="1:29" x14ac:dyDescent="0.25">
      <c r="A85">
        <f t="shared" si="35"/>
        <v>75</v>
      </c>
      <c r="B85">
        <f t="shared" ca="1" si="20"/>
        <v>-0.30637847836409515</v>
      </c>
      <c r="C85">
        <f t="shared" ca="1" si="19"/>
        <v>-1.3378575403341435</v>
      </c>
      <c r="D85">
        <f t="shared" ca="1" si="19"/>
        <v>1.6779016156328572</v>
      </c>
      <c r="E85">
        <f t="shared" ca="1" si="19"/>
        <v>1.4263778258597074E-2</v>
      </c>
      <c r="F85">
        <f t="shared" ca="1" si="19"/>
        <v>0.43244094981702591</v>
      </c>
      <c r="G85">
        <f t="shared" ca="1" si="19"/>
        <v>0.96378620153169403</v>
      </c>
      <c r="H85">
        <f t="shared" ca="1" si="19"/>
        <v>-1.9901662174444632</v>
      </c>
      <c r="I85">
        <f t="shared" ca="1" si="19"/>
        <v>0.36626300046200877</v>
      </c>
      <c r="J85">
        <f t="shared" ca="1" si="19"/>
        <v>-0.79967428070097424</v>
      </c>
      <c r="K85">
        <f t="shared" ca="1" si="19"/>
        <v>-1.6266929853958139</v>
      </c>
      <c r="L85">
        <f t="shared" ca="1" si="19"/>
        <v>-0.904652493572629</v>
      </c>
      <c r="M85">
        <f t="shared" ca="1" si="19"/>
        <v>-0.49523454904377762</v>
      </c>
      <c r="P85">
        <f t="shared" ca="1" si="21"/>
        <v>98.921737149257893</v>
      </c>
      <c r="Q85">
        <f t="shared" ca="1" si="22"/>
        <v>93.819982366142952</v>
      </c>
      <c r="R85">
        <f t="shared" ca="1" si="23"/>
        <v>100.63947519150086</v>
      </c>
      <c r="S85">
        <f t="shared" ca="1" si="24"/>
        <v>100.86606636221877</v>
      </c>
      <c r="T85">
        <f t="shared" ca="1" si="25"/>
        <v>102.83384760839634</v>
      </c>
      <c r="U85">
        <f t="shared" ca="1" si="26"/>
        <v>107.13906133424105</v>
      </c>
      <c r="V85">
        <f t="shared" ca="1" si="27"/>
        <v>98.943215064638323</v>
      </c>
      <c r="W85">
        <f t="shared" ca="1" si="28"/>
        <v>100.60132126361449</v>
      </c>
      <c r="X85">
        <f t="shared" ca="1" si="29"/>
        <v>97.532484051767057</v>
      </c>
      <c r="Y85">
        <f t="shared" ca="1" si="30"/>
        <v>91.418027451952128</v>
      </c>
      <c r="Z85">
        <f t="shared" ca="1" si="31"/>
        <v>88.25029858206851</v>
      </c>
      <c r="AA85">
        <f t="shared" ca="1" si="32"/>
        <v>86.628241787138705</v>
      </c>
      <c r="AB85">
        <f t="shared" ca="1" si="33"/>
        <v>97.299479851078104</v>
      </c>
      <c r="AC85">
        <f t="shared" ca="1" si="34"/>
        <v>2.2994798510781038</v>
      </c>
    </row>
    <row r="86" spans="1:29" x14ac:dyDescent="0.25">
      <c r="A86">
        <f t="shared" si="35"/>
        <v>76</v>
      </c>
      <c r="B86">
        <f t="shared" ca="1" si="20"/>
        <v>1.5615860905216032</v>
      </c>
      <c r="C86">
        <f t="shared" ca="1" si="19"/>
        <v>-0.4046900571514529</v>
      </c>
      <c r="D86">
        <f t="shared" ca="1" si="19"/>
        <v>0.25459893223858387</v>
      </c>
      <c r="E86">
        <f t="shared" ca="1" si="19"/>
        <v>-0.61332452411808058</v>
      </c>
      <c r="F86">
        <f t="shared" ca="1" si="19"/>
        <v>0.34221653832647692</v>
      </c>
      <c r="G86">
        <f t="shared" ca="1" si="19"/>
        <v>0.4199567963362697</v>
      </c>
      <c r="H86">
        <f t="shared" ca="1" si="19"/>
        <v>-0.56927793329136667</v>
      </c>
      <c r="I86">
        <f t="shared" ca="1" si="19"/>
        <v>-0.6310409818998588</v>
      </c>
      <c r="J86">
        <f t="shared" ca="1" si="19"/>
        <v>2.0684994782719119</v>
      </c>
      <c r="K86">
        <f t="shared" ca="1" si="19"/>
        <v>1.0452812691673028</v>
      </c>
      <c r="L86">
        <f t="shared" ca="1" si="19"/>
        <v>-0.44105691314702183</v>
      </c>
      <c r="M86">
        <f t="shared" ca="1" si="19"/>
        <v>1.7584853824265072</v>
      </c>
      <c r="P86">
        <f t="shared" ca="1" si="21"/>
        <v>106.7605352218041</v>
      </c>
      <c r="Q86">
        <f t="shared" ca="1" si="22"/>
        <v>105.18635663462234</v>
      </c>
      <c r="R86">
        <f t="shared" ca="1" si="23"/>
        <v>106.46265077141599</v>
      </c>
      <c r="S86">
        <f t="shared" ca="1" si="24"/>
        <v>104.00323708543789</v>
      </c>
      <c r="T86">
        <f t="shared" ca="1" si="25"/>
        <v>105.64238066545074</v>
      </c>
      <c r="U86">
        <f t="shared" ca="1" si="26"/>
        <v>107.64846385544752</v>
      </c>
      <c r="V86">
        <f t="shared" ca="1" si="27"/>
        <v>105.35092771756641</v>
      </c>
      <c r="W86">
        <f t="shared" ca="1" si="28"/>
        <v>102.84278600675619</v>
      </c>
      <c r="X86">
        <f t="shared" ca="1" si="29"/>
        <v>112.0913626796099</v>
      </c>
      <c r="Y86">
        <f t="shared" ca="1" si="30"/>
        <v>117.17333951890579</v>
      </c>
      <c r="Z86">
        <f t="shared" ca="1" si="31"/>
        <v>115.27435310768725</v>
      </c>
      <c r="AA86">
        <f t="shared" ca="1" si="32"/>
        <v>124.06076651770518</v>
      </c>
      <c r="AB86">
        <f t="shared" ca="1" si="33"/>
        <v>109.37476331520077</v>
      </c>
      <c r="AC86">
        <f t="shared" ca="1" si="34"/>
        <v>14.374763315200767</v>
      </c>
    </row>
    <row r="87" spans="1:29" x14ac:dyDescent="0.25">
      <c r="A87">
        <f t="shared" si="35"/>
        <v>77</v>
      </c>
      <c r="B87">
        <f t="shared" ca="1" si="20"/>
        <v>-9.9694738474797207E-2</v>
      </c>
      <c r="C87">
        <f t="shared" ca="1" si="19"/>
        <v>-1.2601293738477906</v>
      </c>
      <c r="D87">
        <f t="shared" ca="1" si="19"/>
        <v>1.4793310397923456</v>
      </c>
      <c r="E87">
        <f t="shared" ca="1" si="19"/>
        <v>0.49990687495833097</v>
      </c>
      <c r="F87">
        <f t="shared" ca="1" si="19"/>
        <v>-0.73935011396281358</v>
      </c>
      <c r="G87">
        <f t="shared" ca="1" si="19"/>
        <v>-1.2582806655635024</v>
      </c>
      <c r="H87">
        <f t="shared" ca="1" si="19"/>
        <v>-0.73535826224926604</v>
      </c>
      <c r="I87">
        <f t="shared" ca="1" si="19"/>
        <v>2.3326955789129777</v>
      </c>
      <c r="J87">
        <f t="shared" ca="1" si="19"/>
        <v>-1.3874358046058031</v>
      </c>
      <c r="K87">
        <f t="shared" ca="1" si="19"/>
        <v>0.77789996743107392</v>
      </c>
      <c r="L87">
        <f t="shared" ca="1" si="19"/>
        <v>3.5838442391533935E-2</v>
      </c>
      <c r="M87">
        <f t="shared" ca="1" si="19"/>
        <v>-1.1242132496960644</v>
      </c>
      <c r="P87">
        <f t="shared" ca="1" si="21"/>
        <v>99.75995317545221</v>
      </c>
      <c r="Q87">
        <f t="shared" ca="1" si="22"/>
        <v>94.915681317520281</v>
      </c>
      <c r="R87">
        <f t="shared" ca="1" si="23"/>
        <v>100.99278068012006</v>
      </c>
      <c r="S87">
        <f t="shared" ca="1" si="24"/>
        <v>103.24701440491012</v>
      </c>
      <c r="T87">
        <f t="shared" ca="1" si="25"/>
        <v>100.34428670170013</v>
      </c>
      <c r="U87">
        <f t="shared" ca="1" si="26"/>
        <v>95.478845848421173</v>
      </c>
      <c r="V87">
        <f t="shared" ca="1" si="27"/>
        <v>92.809639176249846</v>
      </c>
      <c r="W87">
        <f t="shared" ca="1" si="28"/>
        <v>102.25289113936326</v>
      </c>
      <c r="X87">
        <f t="shared" ca="1" si="29"/>
        <v>96.783246587014645</v>
      </c>
      <c r="Y87">
        <f t="shared" ca="1" si="30"/>
        <v>100.07282857911154</v>
      </c>
      <c r="Z87">
        <f t="shared" ca="1" si="31"/>
        <v>100.38652365035963</v>
      </c>
      <c r="AA87">
        <f t="shared" ca="1" si="32"/>
        <v>96.04327052899751</v>
      </c>
      <c r="AB87">
        <f t="shared" ca="1" si="33"/>
        <v>98.590580149101697</v>
      </c>
      <c r="AC87">
        <f t="shared" ca="1" si="34"/>
        <v>3.5905801491016973</v>
      </c>
    </row>
    <row r="88" spans="1:29" x14ac:dyDescent="0.25">
      <c r="A88">
        <f t="shared" si="35"/>
        <v>78</v>
      </c>
      <c r="B88">
        <f t="shared" ca="1" si="20"/>
        <v>-1.6108789341698322</v>
      </c>
      <c r="C88">
        <f t="shared" ca="1" si="19"/>
        <v>-0.56786067331162027</v>
      </c>
      <c r="D88">
        <f t="shared" ca="1" si="19"/>
        <v>-0.12955930195549897</v>
      </c>
      <c r="E88">
        <f t="shared" ca="1" si="19"/>
        <v>1.3219436362815267</v>
      </c>
      <c r="F88">
        <f t="shared" ca="1" si="19"/>
        <v>0.52485694324813692</v>
      </c>
      <c r="G88">
        <f t="shared" ref="C88:M110" ca="1" si="36">NORMSINV(RAND())</f>
        <v>-0.81475801044796592</v>
      </c>
      <c r="H88">
        <f t="shared" ca="1" si="36"/>
        <v>1.180576993918703</v>
      </c>
      <c r="I88">
        <f t="shared" ca="1" si="36"/>
        <v>0.29817539092737094</v>
      </c>
      <c r="J88">
        <f t="shared" ca="1" si="36"/>
        <v>7.0305567656044302E-2</v>
      </c>
      <c r="K88">
        <f t="shared" ca="1" si="36"/>
        <v>1.0376288797641176</v>
      </c>
      <c r="L88">
        <f t="shared" ca="1" si="36"/>
        <v>-1.7788618681173662</v>
      </c>
      <c r="M88">
        <f t="shared" ca="1" si="36"/>
        <v>-0.83631721588287633</v>
      </c>
      <c r="P88">
        <f t="shared" ca="1" si="21"/>
        <v>93.79138388466113</v>
      </c>
      <c r="Q88">
        <f t="shared" ca="1" si="22"/>
        <v>91.794909802023469</v>
      </c>
      <c r="R88">
        <f t="shared" ca="1" si="23"/>
        <v>91.462977930513816</v>
      </c>
      <c r="S88">
        <f t="shared" ca="1" si="24"/>
        <v>96.695712880222843</v>
      </c>
      <c r="T88">
        <f t="shared" ca="1" si="25"/>
        <v>98.954775130443011</v>
      </c>
      <c r="U88">
        <f t="shared" ca="1" si="26"/>
        <v>95.877107296820085</v>
      </c>
      <c r="V88">
        <f t="shared" ca="1" si="27"/>
        <v>100.77907650073143</v>
      </c>
      <c r="W88">
        <f t="shared" ca="1" si="28"/>
        <v>102.1835172818658</v>
      </c>
      <c r="X88">
        <f t="shared" ca="1" si="29"/>
        <v>102.64816480917933</v>
      </c>
      <c r="Y88">
        <f t="shared" ca="1" si="30"/>
        <v>107.26849102795407</v>
      </c>
      <c r="Z88">
        <f t="shared" ca="1" si="31"/>
        <v>99.921001468257941</v>
      </c>
      <c r="AA88">
        <f t="shared" ca="1" si="32"/>
        <v>96.728109486058415</v>
      </c>
      <c r="AB88">
        <f t="shared" ca="1" si="33"/>
        <v>98.175435624894263</v>
      </c>
      <c r="AC88">
        <f t="shared" ca="1" si="34"/>
        <v>3.1754356248942628</v>
      </c>
    </row>
    <row r="89" spans="1:29" x14ac:dyDescent="0.25">
      <c r="A89">
        <f t="shared" si="35"/>
        <v>79</v>
      </c>
      <c r="B89">
        <f t="shared" ca="1" si="20"/>
        <v>1.011565311206913</v>
      </c>
      <c r="C89">
        <f t="shared" ca="1" si="36"/>
        <v>-1.508937871065638</v>
      </c>
      <c r="D89">
        <f t="shared" ca="1" si="36"/>
        <v>-5.9846387303979065E-2</v>
      </c>
      <c r="E89">
        <f t="shared" ca="1" si="36"/>
        <v>0.54950818839873061</v>
      </c>
      <c r="F89">
        <f t="shared" ca="1" si="36"/>
        <v>-0.34883871464630489</v>
      </c>
      <c r="G89">
        <f t="shared" ca="1" si="36"/>
        <v>-0.53814674599372703</v>
      </c>
      <c r="H89">
        <f t="shared" ca="1" si="36"/>
        <v>-7.180267693212336E-2</v>
      </c>
      <c r="I89">
        <f t="shared" ca="1" si="36"/>
        <v>-0.96780778509268073</v>
      </c>
      <c r="J89">
        <f t="shared" ca="1" si="36"/>
        <v>2.5416585940707798E-2</v>
      </c>
      <c r="K89">
        <f t="shared" ca="1" si="36"/>
        <v>0.87580121201224226</v>
      </c>
      <c r="L89">
        <f t="shared" ca="1" si="36"/>
        <v>3.2771714163392818</v>
      </c>
      <c r="M89">
        <f t="shared" ca="1" si="36"/>
        <v>-0.79232383426257857</v>
      </c>
      <c r="P89">
        <f t="shared" ca="1" si="21"/>
        <v>104.38999458569043</v>
      </c>
      <c r="Q89">
        <f t="shared" ca="1" si="22"/>
        <v>98.317139355838435</v>
      </c>
      <c r="R89">
        <f t="shared" ca="1" si="23"/>
        <v>98.240820634560265</v>
      </c>
      <c r="S89">
        <f t="shared" ca="1" si="24"/>
        <v>100.63720922047072</v>
      </c>
      <c r="T89">
        <f t="shared" ca="1" si="25"/>
        <v>99.379658317110852</v>
      </c>
      <c r="U89">
        <f t="shared" ca="1" si="26"/>
        <v>97.382289920342515</v>
      </c>
      <c r="V89">
        <f t="shared" ca="1" si="27"/>
        <v>97.259211755893944</v>
      </c>
      <c r="W89">
        <f t="shared" ca="1" si="28"/>
        <v>93.647317044477902</v>
      </c>
      <c r="X89">
        <f t="shared" ca="1" si="29"/>
        <v>93.900909703590699</v>
      </c>
      <c r="Y89">
        <f t="shared" ca="1" si="30"/>
        <v>97.481359547456407</v>
      </c>
      <c r="Z89">
        <f t="shared" ca="1" si="31"/>
        <v>111.62196003441292</v>
      </c>
      <c r="AA89">
        <f t="shared" ca="1" si="32"/>
        <v>108.24941759410224</v>
      </c>
      <c r="AB89">
        <f t="shared" ca="1" si="33"/>
        <v>100.04227397616228</v>
      </c>
      <c r="AC89">
        <f t="shared" ca="1" si="34"/>
        <v>5.0422739761622779</v>
      </c>
    </row>
    <row r="90" spans="1:29" x14ac:dyDescent="0.25">
      <c r="A90">
        <f t="shared" si="35"/>
        <v>80</v>
      </c>
      <c r="B90">
        <f t="shared" ca="1" si="20"/>
        <v>1.6944116698063423</v>
      </c>
      <c r="C90">
        <f t="shared" ca="1" si="36"/>
        <v>-1.3724599805444875</v>
      </c>
      <c r="D90">
        <f t="shared" ca="1" si="36"/>
        <v>0.60151278856510793</v>
      </c>
      <c r="E90">
        <f t="shared" ca="1" si="36"/>
        <v>-0.17450677307098536</v>
      </c>
      <c r="F90">
        <f t="shared" ca="1" si="36"/>
        <v>0.63188564348782383</v>
      </c>
      <c r="G90">
        <f t="shared" ca="1" si="36"/>
        <v>-0.29713782120746218</v>
      </c>
      <c r="H90">
        <f t="shared" ca="1" si="36"/>
        <v>0.91119497217711676</v>
      </c>
      <c r="I90">
        <f t="shared" ca="1" si="36"/>
        <v>6.3678336050816353E-2</v>
      </c>
      <c r="J90">
        <f t="shared" ca="1" si="36"/>
        <v>1.1419030637492682</v>
      </c>
      <c r="K90">
        <f t="shared" ca="1" si="36"/>
        <v>0.12316829449988434</v>
      </c>
      <c r="L90">
        <f t="shared" ca="1" si="36"/>
        <v>-1.9627162147165511</v>
      </c>
      <c r="M90">
        <f t="shared" ca="1" si="36"/>
        <v>-1.4715909763081956</v>
      </c>
      <c r="P90">
        <f t="shared" ca="1" si="21"/>
        <v>107.34102538743497</v>
      </c>
      <c r="Q90">
        <f t="shared" ca="1" si="22"/>
        <v>101.66134496845824</v>
      </c>
      <c r="R90">
        <f t="shared" ca="1" si="23"/>
        <v>104.36250520828045</v>
      </c>
      <c r="S90">
        <f t="shared" ca="1" si="24"/>
        <v>103.79449378260222</v>
      </c>
      <c r="T90">
        <f t="shared" ca="1" si="25"/>
        <v>106.68453545147085</v>
      </c>
      <c r="U90">
        <f t="shared" ca="1" si="26"/>
        <v>105.57401583929006</v>
      </c>
      <c r="V90">
        <f t="shared" ca="1" si="27"/>
        <v>109.75804195637349</v>
      </c>
      <c r="W90">
        <f t="shared" ca="1" si="28"/>
        <v>110.22730561207761</v>
      </c>
      <c r="X90">
        <f t="shared" ca="1" si="29"/>
        <v>115.68017976349547</v>
      </c>
      <c r="Y90">
        <f t="shared" ca="1" si="30"/>
        <v>116.45725590933523</v>
      </c>
      <c r="Z90">
        <f t="shared" ca="1" si="31"/>
        <v>107.66918413599171</v>
      </c>
      <c r="AA90">
        <f t="shared" ca="1" si="32"/>
        <v>101.56029210174965</v>
      </c>
      <c r="AB90">
        <f t="shared" ca="1" si="33"/>
        <v>107.56418167638002</v>
      </c>
      <c r="AC90">
        <f t="shared" ca="1" si="34"/>
        <v>12.564181676380016</v>
      </c>
    </row>
    <row r="91" spans="1:29" x14ac:dyDescent="0.25">
      <c r="A91">
        <f t="shared" si="35"/>
        <v>81</v>
      </c>
      <c r="B91">
        <f t="shared" ca="1" si="20"/>
        <v>1.1129332945848374</v>
      </c>
      <c r="C91">
        <f t="shared" ca="1" si="36"/>
        <v>-0.48778179901640095</v>
      </c>
      <c r="D91">
        <f t="shared" ca="1" si="36"/>
        <v>-0.71168367439466917</v>
      </c>
      <c r="E91">
        <f t="shared" ca="1" si="36"/>
        <v>1.2631502369120442</v>
      </c>
      <c r="F91">
        <f t="shared" ca="1" si="36"/>
        <v>-0.26956131238974074</v>
      </c>
      <c r="G91">
        <f t="shared" ca="1" si="36"/>
        <v>1.2235610681951037</v>
      </c>
      <c r="H91">
        <f t="shared" ca="1" si="36"/>
        <v>-1.8552258576235339</v>
      </c>
      <c r="I91">
        <f t="shared" ca="1" si="36"/>
        <v>-1.1370644660914553</v>
      </c>
      <c r="J91">
        <f t="shared" ca="1" si="36"/>
        <v>-0.93262550573246861</v>
      </c>
      <c r="K91">
        <f t="shared" ca="1" si="36"/>
        <v>0.28508153121112734</v>
      </c>
      <c r="L91">
        <f t="shared" ca="1" si="36"/>
        <v>0.33387195390769281</v>
      </c>
      <c r="M91">
        <f t="shared" ca="1" si="36"/>
        <v>0.386526358042665</v>
      </c>
      <c r="P91">
        <f t="shared" ca="1" si="21"/>
        <v>104.82289000818122</v>
      </c>
      <c r="Q91">
        <f t="shared" ca="1" si="22"/>
        <v>102.92753760600014</v>
      </c>
      <c r="R91">
        <f t="shared" ca="1" si="23"/>
        <v>100.14684156604237</v>
      </c>
      <c r="S91">
        <f t="shared" ca="1" si="24"/>
        <v>105.62257044714941</v>
      </c>
      <c r="T91">
        <f t="shared" ca="1" si="25"/>
        <v>104.64084425890682</v>
      </c>
      <c r="U91">
        <f t="shared" ca="1" si="26"/>
        <v>110.18406593284207</v>
      </c>
      <c r="V91">
        <f t="shared" ca="1" si="27"/>
        <v>102.31739342296962</v>
      </c>
      <c r="W91">
        <f t="shared" ca="1" si="28"/>
        <v>97.839255933051774</v>
      </c>
      <c r="X91">
        <f t="shared" ca="1" si="29"/>
        <v>94.341226275952252</v>
      </c>
      <c r="Y91">
        <f t="shared" ca="1" si="30"/>
        <v>95.604830563467686</v>
      </c>
      <c r="Z91">
        <f t="shared" ca="1" si="31"/>
        <v>97.078533999903144</v>
      </c>
      <c r="AA91">
        <f t="shared" ca="1" si="32"/>
        <v>98.787079207666338</v>
      </c>
      <c r="AB91">
        <f t="shared" ca="1" si="33"/>
        <v>101.19275576851106</v>
      </c>
      <c r="AC91">
        <f t="shared" ca="1" si="34"/>
        <v>6.1927557685110628</v>
      </c>
    </row>
    <row r="92" spans="1:29" x14ac:dyDescent="0.25">
      <c r="A92">
        <f t="shared" si="35"/>
        <v>82</v>
      </c>
      <c r="B92">
        <f t="shared" ca="1" si="20"/>
        <v>0.96176696096209169</v>
      </c>
      <c r="C92">
        <f t="shared" ca="1" si="36"/>
        <v>-0.43582847549901965</v>
      </c>
      <c r="D92">
        <f t="shared" ca="1" si="36"/>
        <v>0.48312999491812314</v>
      </c>
      <c r="E92">
        <f t="shared" ca="1" si="36"/>
        <v>-8.5011467084708803E-2</v>
      </c>
      <c r="F92">
        <f t="shared" ca="1" si="36"/>
        <v>0.26554659213921838</v>
      </c>
      <c r="G92">
        <f t="shared" ca="1" si="36"/>
        <v>0.32791199521230696</v>
      </c>
      <c r="H92">
        <f t="shared" ca="1" si="36"/>
        <v>0.78333157916143081</v>
      </c>
      <c r="I92">
        <f t="shared" ca="1" si="36"/>
        <v>-0.32913963482878489</v>
      </c>
      <c r="J92">
        <f t="shared" ca="1" si="36"/>
        <v>1.4581377158045383</v>
      </c>
      <c r="K92">
        <f t="shared" ca="1" si="36"/>
        <v>-1.2724340191551882</v>
      </c>
      <c r="L92">
        <f t="shared" ca="1" si="36"/>
        <v>-0.61895316449107562</v>
      </c>
      <c r="M92">
        <f t="shared" ca="1" si="36"/>
        <v>1.3675237737782602</v>
      </c>
      <c r="P92">
        <f t="shared" ca="1" si="21"/>
        <v>104.17798435542862</v>
      </c>
      <c r="Q92">
        <f t="shared" ca="1" si="22"/>
        <v>102.51148776754513</v>
      </c>
      <c r="R92">
        <f t="shared" ca="1" si="23"/>
        <v>104.72786608627214</v>
      </c>
      <c r="S92">
        <f t="shared" ca="1" si="24"/>
        <v>104.53911653273551</v>
      </c>
      <c r="T92">
        <f t="shared" ca="1" si="25"/>
        <v>105.85485709853504</v>
      </c>
      <c r="U92">
        <f t="shared" ca="1" si="26"/>
        <v>107.46041003150863</v>
      </c>
      <c r="V92">
        <f t="shared" ca="1" si="27"/>
        <v>111.13754134149964</v>
      </c>
      <c r="W92">
        <f t="shared" ca="1" si="28"/>
        <v>109.83707624255464</v>
      </c>
      <c r="X92">
        <f t="shared" ca="1" si="29"/>
        <v>116.76846382223646</v>
      </c>
      <c r="Y92">
        <f t="shared" ca="1" si="30"/>
        <v>111.04247633271324</v>
      </c>
      <c r="Z92">
        <f t="shared" ca="1" si="31"/>
        <v>108.4523392963677</v>
      </c>
      <c r="AA92">
        <f t="shared" ca="1" si="32"/>
        <v>114.87061387913948</v>
      </c>
      <c r="AB92">
        <f t="shared" ca="1" si="33"/>
        <v>108.44835273221135</v>
      </c>
      <c r="AC92">
        <f t="shared" ca="1" si="34"/>
        <v>13.448352732211347</v>
      </c>
    </row>
    <row r="93" spans="1:29" x14ac:dyDescent="0.25">
      <c r="A93">
        <f t="shared" si="35"/>
        <v>83</v>
      </c>
      <c r="B93">
        <f t="shared" ca="1" si="20"/>
        <v>-0.23859473618698435</v>
      </c>
      <c r="C93">
        <f t="shared" ca="1" si="36"/>
        <v>0.48653848183944048</v>
      </c>
      <c r="D93">
        <f t="shared" ca="1" si="36"/>
        <v>-0.20113357959074168</v>
      </c>
      <c r="E93">
        <f t="shared" ca="1" si="36"/>
        <v>6.8937856065511283E-2</v>
      </c>
      <c r="F93">
        <f t="shared" ca="1" si="36"/>
        <v>0.5846281346051716</v>
      </c>
      <c r="G93">
        <f t="shared" ca="1" si="36"/>
        <v>-0.43432056297315197</v>
      </c>
      <c r="H93">
        <f t="shared" ca="1" si="36"/>
        <v>4.3671899980797201E-2</v>
      </c>
      <c r="I93">
        <f t="shared" ca="1" si="36"/>
        <v>0.6241401418815482</v>
      </c>
      <c r="J93">
        <f t="shared" ca="1" si="36"/>
        <v>-0.61596927721177819</v>
      </c>
      <c r="K93">
        <f t="shared" ca="1" si="36"/>
        <v>0.44058442924857133</v>
      </c>
      <c r="L93">
        <f t="shared" ca="1" si="36"/>
        <v>0.77534285834947569</v>
      </c>
      <c r="M93">
        <f t="shared" ca="1" si="36"/>
        <v>0.34036147648330684</v>
      </c>
      <c r="P93">
        <f t="shared" ca="1" si="21"/>
        <v>99.195858391993426</v>
      </c>
      <c r="Q93">
        <f t="shared" ca="1" si="22"/>
        <v>101.35465282713997</v>
      </c>
      <c r="R93">
        <f t="shared" ca="1" si="23"/>
        <v>100.69349532146389</v>
      </c>
      <c r="S93">
        <f t="shared" ca="1" si="24"/>
        <v>101.14571965084382</v>
      </c>
      <c r="T93">
        <f t="shared" ca="1" si="25"/>
        <v>103.76163072365129</v>
      </c>
      <c r="U93">
        <f t="shared" ca="1" si="26"/>
        <v>102.10807999804767</v>
      </c>
      <c r="V93">
        <f t="shared" ca="1" si="27"/>
        <v>102.46091662423206</v>
      </c>
      <c r="W93">
        <f t="shared" ca="1" si="28"/>
        <v>105.28053043573135</v>
      </c>
      <c r="X93">
        <f t="shared" ca="1" si="29"/>
        <v>102.83732102477876</v>
      </c>
      <c r="Y93">
        <f t="shared" ca="1" si="30"/>
        <v>104.87842086939727</v>
      </c>
      <c r="Z93">
        <f t="shared" ca="1" si="31"/>
        <v>108.43183092351315</v>
      </c>
      <c r="AA93">
        <f t="shared" ca="1" si="32"/>
        <v>110.13243045141448</v>
      </c>
      <c r="AB93">
        <f t="shared" ca="1" si="33"/>
        <v>103.52340727018391</v>
      </c>
      <c r="AC93">
        <f t="shared" ca="1" si="34"/>
        <v>8.5234072701839096</v>
      </c>
    </row>
    <row r="94" spans="1:29" x14ac:dyDescent="0.25">
      <c r="A94">
        <f t="shared" si="35"/>
        <v>84</v>
      </c>
      <c r="B94">
        <f t="shared" ca="1" si="20"/>
        <v>-0.28757353861854174</v>
      </c>
      <c r="C94">
        <f t="shared" ca="1" si="36"/>
        <v>-1.5674891710145582</v>
      </c>
      <c r="D94">
        <f t="shared" ca="1" si="36"/>
        <v>1.1445090919448464</v>
      </c>
      <c r="E94">
        <f t="shared" ca="1" si="36"/>
        <v>1.1190467145548879</v>
      </c>
      <c r="F94">
        <f t="shared" ca="1" si="36"/>
        <v>1.0614300616471519</v>
      </c>
      <c r="G94">
        <f t="shared" ca="1" si="36"/>
        <v>-0.98071846870291313</v>
      </c>
      <c r="H94">
        <f t="shared" ca="1" si="36"/>
        <v>0.25801481396050929</v>
      </c>
      <c r="I94">
        <f t="shared" ca="1" si="36"/>
        <v>0.3759566349043087</v>
      </c>
      <c r="J94">
        <f t="shared" ca="1" si="36"/>
        <v>-0.16167923865701322</v>
      </c>
      <c r="K94">
        <f t="shared" ca="1" si="36"/>
        <v>0.46591416984922712</v>
      </c>
      <c r="L94">
        <f t="shared" ca="1" si="36"/>
        <v>0.96461917716813195</v>
      </c>
      <c r="M94">
        <f t="shared" ca="1" si="36"/>
        <v>-1.1606034489153396</v>
      </c>
      <c r="P94">
        <f t="shared" ca="1" si="21"/>
        <v>98.997709361312914</v>
      </c>
      <c r="Q94">
        <f t="shared" ca="1" si="22"/>
        <v>93.015942326751173</v>
      </c>
      <c r="R94">
        <f t="shared" ca="1" si="23"/>
        <v>97.627767498846509</v>
      </c>
      <c r="S94">
        <f t="shared" ca="1" si="24"/>
        <v>102.36179154182997</v>
      </c>
      <c r="T94">
        <f t="shared" ca="1" si="25"/>
        <v>107.07321801674662</v>
      </c>
      <c r="U94">
        <f t="shared" ca="1" si="26"/>
        <v>103.04253702670452</v>
      </c>
      <c r="V94">
        <f t="shared" ca="1" si="27"/>
        <v>104.30736375123995</v>
      </c>
      <c r="W94">
        <f t="shared" ca="1" si="28"/>
        <v>106.09734196855209</v>
      </c>
      <c r="X94">
        <f t="shared" ca="1" si="29"/>
        <v>105.5751617135719</v>
      </c>
      <c r="Y94">
        <f t="shared" ca="1" si="30"/>
        <v>107.78199966689151</v>
      </c>
      <c r="Z94">
        <f t="shared" ca="1" si="31"/>
        <v>112.29819013006879</v>
      </c>
      <c r="AA94">
        <f t="shared" ca="1" si="32"/>
        <v>107.28007890780376</v>
      </c>
      <c r="AB94">
        <f t="shared" ca="1" si="33"/>
        <v>103.78825849252665</v>
      </c>
      <c r="AC94">
        <f t="shared" ca="1" si="34"/>
        <v>8.7882584925266514</v>
      </c>
    </row>
    <row r="95" spans="1:29" x14ac:dyDescent="0.25">
      <c r="A95">
        <f t="shared" si="35"/>
        <v>85</v>
      </c>
      <c r="B95">
        <f t="shared" ca="1" si="20"/>
        <v>0.16971035479458357</v>
      </c>
      <c r="C95">
        <f t="shared" ca="1" si="36"/>
        <v>-0.22649193228949074</v>
      </c>
      <c r="D95">
        <f t="shared" ca="1" si="36"/>
        <v>-0.54149401028412081</v>
      </c>
      <c r="E95">
        <f t="shared" ca="1" si="36"/>
        <v>-1.0158623177428971</v>
      </c>
      <c r="F95">
        <f t="shared" ca="1" si="36"/>
        <v>-0.1501118063015128</v>
      </c>
      <c r="G95">
        <f t="shared" ca="1" si="36"/>
        <v>-0.13641091217770321</v>
      </c>
      <c r="H95">
        <f t="shared" ca="1" si="36"/>
        <v>0.95986879602745068</v>
      </c>
      <c r="I95">
        <f t="shared" ca="1" si="36"/>
        <v>0.67531524671498722</v>
      </c>
      <c r="J95">
        <f t="shared" ca="1" si="36"/>
        <v>-0.3806688873086872</v>
      </c>
      <c r="K95">
        <f t="shared" ca="1" si="36"/>
        <v>-1.8750824397179215</v>
      </c>
      <c r="L95">
        <f t="shared" ca="1" si="36"/>
        <v>-1.8993569925815168</v>
      </c>
      <c r="M95">
        <f t="shared" ca="1" si="36"/>
        <v>-0.87582381898223705</v>
      </c>
      <c r="P95">
        <f t="shared" ca="1" si="21"/>
        <v>100.86321064962385</v>
      </c>
      <c r="Q95">
        <f t="shared" ca="1" si="22"/>
        <v>100.10157506647586</v>
      </c>
      <c r="R95">
        <f t="shared" ca="1" si="23"/>
        <v>98.076294137465112</v>
      </c>
      <c r="S95">
        <f t="shared" ca="1" si="24"/>
        <v>94.24897478012798</v>
      </c>
      <c r="T95">
        <f t="shared" ca="1" si="25"/>
        <v>93.829408135282037</v>
      </c>
      <c r="U95">
        <f t="shared" ca="1" si="26"/>
        <v>93.46397247702437</v>
      </c>
      <c r="V95">
        <f t="shared" ca="1" si="27"/>
        <v>97.361337582754629</v>
      </c>
      <c r="W95">
        <f t="shared" ca="1" si="28"/>
        <v>100.24984131330187</v>
      </c>
      <c r="X95">
        <f t="shared" ca="1" si="29"/>
        <v>98.868571515370576</v>
      </c>
      <c r="Y95">
        <f t="shared" ca="1" si="30"/>
        <v>91.735382396433522</v>
      </c>
      <c r="Z95">
        <f t="shared" ca="1" si="31"/>
        <v>85.032530620656473</v>
      </c>
      <c r="AA95">
        <f t="shared" ca="1" si="32"/>
        <v>82.182731871749851</v>
      </c>
      <c r="AB95">
        <f t="shared" ca="1" si="33"/>
        <v>94.66781921218886</v>
      </c>
      <c r="AC95">
        <f t="shared" ca="1" si="34"/>
        <v>0</v>
      </c>
    </row>
    <row r="96" spans="1:29" x14ac:dyDescent="0.25">
      <c r="A96">
        <f t="shared" si="35"/>
        <v>86</v>
      </c>
      <c r="B96">
        <f t="shared" ca="1" si="20"/>
        <v>0.60422566071417549</v>
      </c>
      <c r="C96">
        <f t="shared" ca="1" si="36"/>
        <v>-1.9313884447394825</v>
      </c>
      <c r="D96">
        <f t="shared" ca="1" si="36"/>
        <v>0.55107858015600042</v>
      </c>
      <c r="E96">
        <f t="shared" ca="1" si="36"/>
        <v>-0.94961886990823097</v>
      </c>
      <c r="F96">
        <f t="shared" ca="1" si="36"/>
        <v>-0.82168325926897701</v>
      </c>
      <c r="G96">
        <f t="shared" ca="1" si="36"/>
        <v>-0.76177424517770287</v>
      </c>
      <c r="H96">
        <f t="shared" ca="1" si="36"/>
        <v>-1.1340469991991758E-2</v>
      </c>
      <c r="I96">
        <f t="shared" ca="1" si="36"/>
        <v>-0.21323872880323144</v>
      </c>
      <c r="J96">
        <f t="shared" ca="1" si="36"/>
        <v>-0.52733565002522975</v>
      </c>
      <c r="K96">
        <f t="shared" ca="1" si="36"/>
        <v>1.0034255559341831</v>
      </c>
      <c r="L96">
        <f t="shared" ca="1" si="36"/>
        <v>-0.70940836844635879</v>
      </c>
      <c r="M96">
        <f t="shared" ca="1" si="36"/>
        <v>-1.2695348459217974</v>
      </c>
      <c r="P96">
        <f t="shared" ca="1" si="21"/>
        <v>102.66838816018063</v>
      </c>
      <c r="Q96">
        <f t="shared" ca="1" si="22"/>
        <v>95.042325650841846</v>
      </c>
      <c r="R96">
        <f t="shared" ca="1" si="23"/>
        <v>97.366935429604936</v>
      </c>
      <c r="S96">
        <f t="shared" ca="1" si="24"/>
        <v>93.820681772025793</v>
      </c>
      <c r="T96">
        <f t="shared" ca="1" si="25"/>
        <v>90.876996718895015</v>
      </c>
      <c r="U96">
        <f t="shared" ca="1" si="26"/>
        <v>88.241226204778073</v>
      </c>
      <c r="V96">
        <f t="shared" ca="1" si="27"/>
        <v>88.347505583160654</v>
      </c>
      <c r="W96">
        <f t="shared" ca="1" si="28"/>
        <v>87.727831419273556</v>
      </c>
      <c r="X96">
        <f t="shared" ca="1" si="29"/>
        <v>86.002595491731739</v>
      </c>
      <c r="Y96">
        <f t="shared" ca="1" si="30"/>
        <v>89.74827609986481</v>
      </c>
      <c r="Z96">
        <f t="shared" ca="1" si="31"/>
        <v>87.331743496063055</v>
      </c>
      <c r="AA96">
        <f t="shared" ca="1" si="32"/>
        <v>83.059077714738507</v>
      </c>
      <c r="AB96">
        <f t="shared" ca="1" si="33"/>
        <v>90.85279864509657</v>
      </c>
      <c r="AC96">
        <f t="shared" ca="1" si="34"/>
        <v>0</v>
      </c>
    </row>
    <row r="97" spans="1:29" x14ac:dyDescent="0.25">
      <c r="A97">
        <f t="shared" si="35"/>
        <v>87</v>
      </c>
      <c r="B97">
        <f t="shared" ca="1" si="20"/>
        <v>1.5006323780122672</v>
      </c>
      <c r="C97">
        <f t="shared" ca="1" si="36"/>
        <v>0.37694761682267847</v>
      </c>
      <c r="D97">
        <f t="shared" ca="1" si="36"/>
        <v>-0.58350669348869899</v>
      </c>
      <c r="E97">
        <f t="shared" ca="1" si="36"/>
        <v>0.88853634432287421</v>
      </c>
      <c r="F97">
        <f t="shared" ca="1" si="36"/>
        <v>7.9196024849655752E-2</v>
      </c>
      <c r="G97">
        <f t="shared" ca="1" si="36"/>
        <v>-1.7277997594282588</v>
      </c>
      <c r="H97">
        <f t="shared" ca="1" si="36"/>
        <v>-0.6532547798436561</v>
      </c>
      <c r="I97">
        <f t="shared" ca="1" si="36"/>
        <v>0.23733037956437469</v>
      </c>
      <c r="J97">
        <f t="shared" ca="1" si="36"/>
        <v>-0.30805109563656158</v>
      </c>
      <c r="K97">
        <f t="shared" ca="1" si="36"/>
        <v>-0.82581094456425197</v>
      </c>
      <c r="L97">
        <f t="shared" ca="1" si="36"/>
        <v>-3.3711034094481181E-2</v>
      </c>
      <c r="M97">
        <f t="shared" ca="1" si="36"/>
        <v>-0.60248761375373527</v>
      </c>
      <c r="P97">
        <f t="shared" ca="1" si="21"/>
        <v>106.4951999187802</v>
      </c>
      <c r="Q97">
        <f t="shared" ca="1" si="22"/>
        <v>108.32710520910238</v>
      </c>
      <c r="R97">
        <f t="shared" ca="1" si="23"/>
        <v>105.95351999026458</v>
      </c>
      <c r="S97">
        <f t="shared" ca="1" si="24"/>
        <v>110.05073847558432</v>
      </c>
      <c r="T97">
        <f t="shared" ca="1" si="25"/>
        <v>110.5912917064</v>
      </c>
      <c r="U97">
        <f t="shared" ca="1" si="26"/>
        <v>103.23117451020001</v>
      </c>
      <c r="V97">
        <f t="shared" ca="1" si="27"/>
        <v>100.6821513237071</v>
      </c>
      <c r="W97">
        <f t="shared" ca="1" si="28"/>
        <v>101.83197762198249</v>
      </c>
      <c r="X97">
        <f t="shared" ca="1" si="29"/>
        <v>100.72708292249122</v>
      </c>
      <c r="Y97">
        <f t="shared" ca="1" si="30"/>
        <v>97.55026525097125</v>
      </c>
      <c r="Z97">
        <f t="shared" ca="1" si="31"/>
        <v>97.578599860861672</v>
      </c>
      <c r="AA97">
        <f t="shared" ca="1" si="32"/>
        <v>95.366600587241962</v>
      </c>
      <c r="AB97">
        <f t="shared" ca="1" si="33"/>
        <v>103.19880894813228</v>
      </c>
      <c r="AC97">
        <f t="shared" ca="1" si="34"/>
        <v>8.1988089481322817</v>
      </c>
    </row>
    <row r="98" spans="1:29" x14ac:dyDescent="0.25">
      <c r="A98">
        <f t="shared" si="35"/>
        <v>88</v>
      </c>
      <c r="B98">
        <f t="shared" ca="1" si="20"/>
        <v>-0.34102574263385738</v>
      </c>
      <c r="C98">
        <f t="shared" ca="1" si="36"/>
        <v>0.71720520433517754</v>
      </c>
      <c r="D98">
        <f t="shared" ca="1" si="36"/>
        <v>0.1644334027600782</v>
      </c>
      <c r="E98">
        <f t="shared" ca="1" si="36"/>
        <v>-0.98780336614532271</v>
      </c>
      <c r="F98">
        <f t="shared" ca="1" si="36"/>
        <v>1.5865974192867365</v>
      </c>
      <c r="G98">
        <f t="shared" ca="1" si="36"/>
        <v>0.88376727928958854</v>
      </c>
      <c r="H98">
        <f t="shared" ca="1" si="36"/>
        <v>-1.8061816044968677</v>
      </c>
      <c r="I98">
        <f t="shared" ca="1" si="36"/>
        <v>0.55869869424847196</v>
      </c>
      <c r="J98">
        <f t="shared" ca="1" si="36"/>
        <v>-1.7771471409299484</v>
      </c>
      <c r="K98">
        <f t="shared" ca="1" si="36"/>
        <v>-0.17430868020983376</v>
      </c>
      <c r="L98">
        <f t="shared" ca="1" si="36"/>
        <v>3.2595110696252063E-3</v>
      </c>
      <c r="M98">
        <f t="shared" ca="1" si="36"/>
        <v>-1.0564708994040652</v>
      </c>
      <c r="P98">
        <f t="shared" ca="1" si="21"/>
        <v>98.781914364956975</v>
      </c>
      <c r="Q98">
        <f t="shared" ca="1" si="22"/>
        <v>101.88665618299405</v>
      </c>
      <c r="R98">
        <f t="shared" ca="1" si="23"/>
        <v>102.74401605367427</v>
      </c>
      <c r="S98">
        <f t="shared" ca="1" si="24"/>
        <v>98.847709400767599</v>
      </c>
      <c r="T98">
        <f t="shared" ca="1" si="25"/>
        <v>105.63815390620151</v>
      </c>
      <c r="U98">
        <f t="shared" ca="1" si="26"/>
        <v>109.70181658408384</v>
      </c>
      <c r="V98">
        <f t="shared" ca="1" si="27"/>
        <v>102.07374458096646</v>
      </c>
      <c r="W98">
        <f t="shared" ca="1" si="28"/>
        <v>104.60286941197684</v>
      </c>
      <c r="X98">
        <f t="shared" ca="1" si="29"/>
        <v>97.444786173297331</v>
      </c>
      <c r="Y98">
        <f t="shared" ca="1" si="30"/>
        <v>96.915209419675207</v>
      </c>
      <c r="Z98">
        <f t="shared" ca="1" si="31"/>
        <v>97.08978822771418</v>
      </c>
      <c r="AA98">
        <f t="shared" ca="1" si="32"/>
        <v>93.146416396772963</v>
      </c>
      <c r="AB98">
        <f t="shared" ca="1" si="33"/>
        <v>100.73942339192344</v>
      </c>
      <c r="AC98">
        <f t="shared" ca="1" si="34"/>
        <v>5.7394233919234381</v>
      </c>
    </row>
    <row r="99" spans="1:29" x14ac:dyDescent="0.25">
      <c r="A99">
        <f t="shared" si="35"/>
        <v>89</v>
      </c>
      <c r="B99">
        <f t="shared" ca="1" si="20"/>
        <v>0.51246298561038328</v>
      </c>
      <c r="C99">
        <f t="shared" ca="1" si="36"/>
        <v>1.420306061088032</v>
      </c>
      <c r="D99">
        <f t="shared" ca="1" si="36"/>
        <v>-0.32228060428354988</v>
      </c>
      <c r="E99">
        <f t="shared" ca="1" si="36"/>
        <v>0.70949087925912946</v>
      </c>
      <c r="F99">
        <f t="shared" ca="1" si="36"/>
        <v>-0.97889295739798066</v>
      </c>
      <c r="G99">
        <f t="shared" ca="1" si="36"/>
        <v>0.48460247899292824</v>
      </c>
      <c r="H99">
        <f t="shared" ca="1" si="36"/>
        <v>0.56934278829299745</v>
      </c>
      <c r="I99">
        <f t="shared" ca="1" si="36"/>
        <v>0.15498563053449424</v>
      </c>
      <c r="J99">
        <f t="shared" ca="1" si="36"/>
        <v>-0.56295212435896147</v>
      </c>
      <c r="K99">
        <f t="shared" ca="1" si="36"/>
        <v>-0.84605235319029626</v>
      </c>
      <c r="L99">
        <f t="shared" ca="1" si="36"/>
        <v>1.3040713241374904</v>
      </c>
      <c r="M99">
        <f t="shared" ca="1" si="36"/>
        <v>-0.38430084221055333</v>
      </c>
      <c r="P99">
        <f t="shared" ca="1" si="21"/>
        <v>102.28449182832972</v>
      </c>
      <c r="Q99">
        <f t="shared" ca="1" si="22"/>
        <v>108.57145039580477</v>
      </c>
      <c r="R99">
        <f t="shared" ca="1" si="23"/>
        <v>107.33106266214158</v>
      </c>
      <c r="S99">
        <f t="shared" ca="1" si="24"/>
        <v>110.66964713774001</v>
      </c>
      <c r="T99">
        <f t="shared" ca="1" si="25"/>
        <v>106.51151920816295</v>
      </c>
      <c r="U99">
        <f t="shared" ca="1" si="26"/>
        <v>108.82092278104388</v>
      </c>
      <c r="V99">
        <f t="shared" ca="1" si="27"/>
        <v>111.56569492799777</v>
      </c>
      <c r="W99">
        <f t="shared" ca="1" si="28"/>
        <v>112.46111732351693</v>
      </c>
      <c r="X99">
        <f t="shared" ca="1" si="29"/>
        <v>110.08929184372292</v>
      </c>
      <c r="Y99">
        <f t="shared" ca="1" si="30"/>
        <v>106.52913379749523</v>
      </c>
      <c r="Z99">
        <f t="shared" ca="1" si="31"/>
        <v>112.54168204186739</v>
      </c>
      <c r="AA99">
        <f t="shared" ca="1" si="32"/>
        <v>110.97459603214283</v>
      </c>
      <c r="AB99">
        <f t="shared" ca="1" si="33"/>
        <v>109.02921749833052</v>
      </c>
      <c r="AC99">
        <f t="shared" ca="1" si="34"/>
        <v>14.029217498330524</v>
      </c>
    </row>
    <row r="100" spans="1:29" x14ac:dyDescent="0.25">
      <c r="A100">
        <f t="shared" si="35"/>
        <v>90</v>
      </c>
      <c r="B100">
        <f t="shared" ca="1" si="20"/>
        <v>-0.22395747235409344</v>
      </c>
      <c r="C100">
        <f t="shared" ca="1" si="36"/>
        <v>-0.44539302800576386</v>
      </c>
      <c r="D100">
        <f t="shared" ca="1" si="36"/>
        <v>8.3904362071118652E-3</v>
      </c>
      <c r="E100">
        <f t="shared" ca="1" si="36"/>
        <v>4.239393016714979E-2</v>
      </c>
      <c r="F100">
        <f t="shared" ca="1" si="36"/>
        <v>1.7256667897056768</v>
      </c>
      <c r="G100">
        <f t="shared" ca="1" si="36"/>
        <v>-4.4189873442310457E-2</v>
      </c>
      <c r="H100">
        <f t="shared" ca="1" si="36"/>
        <v>-0.282583889817072</v>
      </c>
      <c r="I100">
        <f t="shared" ca="1" si="36"/>
        <v>-0.25117455925833865</v>
      </c>
      <c r="J100">
        <f t="shared" ca="1" si="36"/>
        <v>-0.35068631567793401</v>
      </c>
      <c r="K100">
        <f t="shared" ca="1" si="36"/>
        <v>0.42212663024328745</v>
      </c>
      <c r="L100">
        <f t="shared" ca="1" si="36"/>
        <v>0.43296690377630964</v>
      </c>
      <c r="M100">
        <f t="shared" ca="1" si="36"/>
        <v>-0.32028430879832454</v>
      </c>
      <c r="P100">
        <f t="shared" ca="1" si="21"/>
        <v>99.255151959532128</v>
      </c>
      <c r="Q100">
        <f t="shared" ca="1" si="22"/>
        <v>97.629275230231386</v>
      </c>
      <c r="R100">
        <f t="shared" ca="1" si="23"/>
        <v>97.825629629756563</v>
      </c>
      <c r="S100">
        <f t="shared" ca="1" si="24"/>
        <v>98.158546808718455</v>
      </c>
      <c r="T100">
        <f t="shared" ca="1" si="25"/>
        <v>105.49891983451867</v>
      </c>
      <c r="U100">
        <f t="shared" ca="1" si="26"/>
        <v>105.48442766666786</v>
      </c>
      <c r="V100">
        <f t="shared" ca="1" si="27"/>
        <v>104.44844126638519</v>
      </c>
      <c r="W100">
        <f t="shared" ca="1" si="28"/>
        <v>103.55533141130337</v>
      </c>
      <c r="X100">
        <f t="shared" ca="1" si="29"/>
        <v>102.25360291596843</v>
      </c>
      <c r="Y100">
        <f t="shared" ca="1" si="30"/>
        <v>104.20456567586538</v>
      </c>
      <c r="Z100">
        <f t="shared" ca="1" si="31"/>
        <v>106.23975836741803</v>
      </c>
      <c r="AA100">
        <f t="shared" ca="1" si="32"/>
        <v>105.03456913560866</v>
      </c>
      <c r="AB100">
        <f t="shared" ca="1" si="33"/>
        <v>102.4656849918312</v>
      </c>
      <c r="AC100">
        <f t="shared" ca="1" si="34"/>
        <v>7.4656849918311963</v>
      </c>
    </row>
    <row r="101" spans="1:29" x14ac:dyDescent="0.25">
      <c r="A101">
        <f t="shared" si="35"/>
        <v>91</v>
      </c>
      <c r="B101">
        <f t="shared" ca="1" si="20"/>
        <v>-0.54125749873453388</v>
      </c>
      <c r="C101">
        <f t="shared" ca="1" si="36"/>
        <v>5.0096092067647077E-2</v>
      </c>
      <c r="D101">
        <f t="shared" ca="1" si="36"/>
        <v>-7.5655398957409706E-2</v>
      </c>
      <c r="E101">
        <f t="shared" ca="1" si="36"/>
        <v>-1.5992402131932646</v>
      </c>
      <c r="F101">
        <f t="shared" ca="1" si="36"/>
        <v>-0.22928685685706388</v>
      </c>
      <c r="G101">
        <f t="shared" ca="1" si="36"/>
        <v>0.83255161291562929</v>
      </c>
      <c r="H101">
        <f t="shared" ca="1" si="36"/>
        <v>0.67431497569719823</v>
      </c>
      <c r="I101">
        <f t="shared" ca="1" si="36"/>
        <v>-1.0544983517620119</v>
      </c>
      <c r="J101">
        <f t="shared" ca="1" si="36"/>
        <v>1.3097816418993971</v>
      </c>
      <c r="K101">
        <f t="shared" ca="1" si="36"/>
        <v>-0.58417521427014063</v>
      </c>
      <c r="L101">
        <f t="shared" ca="1" si="36"/>
        <v>0.33882774756993361</v>
      </c>
      <c r="M101">
        <f t="shared" ca="1" si="36"/>
        <v>0.51178208665306457</v>
      </c>
      <c r="P101">
        <f t="shared" ca="1" si="21"/>
        <v>97.97772018755704</v>
      </c>
      <c r="Q101">
        <f t="shared" ca="1" si="22"/>
        <v>98.342072721855871</v>
      </c>
      <c r="R101">
        <f t="shared" ca="1" si="23"/>
        <v>98.202334382902364</v>
      </c>
      <c r="S101">
        <f t="shared" ca="1" si="24"/>
        <v>92.149102559295798</v>
      </c>
      <c r="T101">
        <f t="shared" ca="1" si="25"/>
        <v>91.442834281876443</v>
      </c>
      <c r="U101">
        <f t="shared" ca="1" si="26"/>
        <v>94.762092298820889</v>
      </c>
      <c r="V101">
        <f t="shared" ca="1" si="27"/>
        <v>97.569497533259266</v>
      </c>
      <c r="W101">
        <f t="shared" ca="1" si="28"/>
        <v>93.614180307936934</v>
      </c>
      <c r="X101">
        <f t="shared" ca="1" si="29"/>
        <v>98.920861266283438</v>
      </c>
      <c r="Y101">
        <f t="shared" ca="1" si="30"/>
        <v>96.750738283830941</v>
      </c>
      <c r="Z101">
        <f t="shared" ca="1" si="31"/>
        <v>98.261983645569103</v>
      </c>
      <c r="AA101">
        <f t="shared" ca="1" si="32"/>
        <v>100.50397682578551</v>
      </c>
      <c r="AB101">
        <f t="shared" ca="1" si="33"/>
        <v>96.541449524581139</v>
      </c>
      <c r="AC101">
        <f t="shared" ca="1" si="34"/>
        <v>1.5414495245811395</v>
      </c>
    </row>
    <row r="102" spans="1:29" x14ac:dyDescent="0.25">
      <c r="A102">
        <f t="shared" si="35"/>
        <v>92</v>
      </c>
      <c r="B102">
        <f t="shared" ca="1" si="20"/>
        <v>0.83785360040304568</v>
      </c>
      <c r="C102">
        <f t="shared" ca="1" si="36"/>
        <v>0.33570772553966877</v>
      </c>
      <c r="D102">
        <f t="shared" ca="1" si="36"/>
        <v>7.0158677231940095E-2</v>
      </c>
      <c r="E102">
        <f t="shared" ca="1" si="36"/>
        <v>-0.77344866351089059</v>
      </c>
      <c r="F102">
        <f t="shared" ca="1" si="36"/>
        <v>-0.74336186996068887</v>
      </c>
      <c r="G102">
        <f t="shared" ca="1" si="36"/>
        <v>0.34097276234328722</v>
      </c>
      <c r="H102">
        <f t="shared" ca="1" si="36"/>
        <v>3.8283339178982884E-2</v>
      </c>
      <c r="I102">
        <f t="shared" ca="1" si="36"/>
        <v>-0.2678660329241363</v>
      </c>
      <c r="J102">
        <f t="shared" ca="1" si="36"/>
        <v>0.3686594316927832</v>
      </c>
      <c r="K102">
        <f t="shared" ca="1" si="36"/>
        <v>-0.50675364193134209</v>
      </c>
      <c r="L102">
        <f t="shared" ca="1" si="36"/>
        <v>-1.9064641660148276</v>
      </c>
      <c r="M102">
        <f t="shared" ca="1" si="36"/>
        <v>-3.285706911852173E-2</v>
      </c>
      <c r="P102">
        <f t="shared" ca="1" si="21"/>
        <v>103.65230559295469</v>
      </c>
      <c r="Q102">
        <f t="shared" ca="1" si="22"/>
        <v>105.25794533462808</v>
      </c>
      <c r="R102">
        <f t="shared" ca="1" si="23"/>
        <v>105.73593878350097</v>
      </c>
      <c r="S102">
        <f t="shared" ca="1" si="24"/>
        <v>102.62028263517487</v>
      </c>
      <c r="T102">
        <f t="shared" ca="1" si="25"/>
        <v>99.71884190376899</v>
      </c>
      <c r="U102">
        <f t="shared" ca="1" si="26"/>
        <v>101.28531816108443</v>
      </c>
      <c r="V102">
        <f t="shared" ca="1" si="27"/>
        <v>101.61295572068303</v>
      </c>
      <c r="W102">
        <f t="shared" ca="1" si="28"/>
        <v>100.67546500664999</v>
      </c>
      <c r="X102">
        <f t="shared" ca="1" si="29"/>
        <v>102.37261554862999</v>
      </c>
      <c r="Y102">
        <f t="shared" ca="1" si="30"/>
        <v>100.44374167408283</v>
      </c>
      <c r="Z102">
        <f t="shared" ca="1" si="31"/>
        <v>93.07758376725603</v>
      </c>
      <c r="AA102">
        <f t="shared" ca="1" si="32"/>
        <v>93.107865195269454</v>
      </c>
      <c r="AB102">
        <f t="shared" ca="1" si="33"/>
        <v>100.7967382769736</v>
      </c>
      <c r="AC102">
        <f t="shared" ca="1" si="34"/>
        <v>5.7967382769735991</v>
      </c>
    </row>
    <row r="103" spans="1:29" x14ac:dyDescent="0.25">
      <c r="A103">
        <f t="shared" si="35"/>
        <v>93</v>
      </c>
      <c r="B103">
        <f t="shared" ca="1" si="20"/>
        <v>-0.39109759542860351</v>
      </c>
      <c r="C103">
        <f t="shared" ca="1" si="36"/>
        <v>0.94996966877505928</v>
      </c>
      <c r="D103">
        <f t="shared" ca="1" si="36"/>
        <v>0.32829713630940505</v>
      </c>
      <c r="E103">
        <f t="shared" ca="1" si="36"/>
        <v>0.52019158836379409</v>
      </c>
      <c r="F103">
        <f t="shared" ca="1" si="36"/>
        <v>1.1930921985814991</v>
      </c>
      <c r="G103">
        <f t="shared" ca="1" si="36"/>
        <v>-2.2332083554495363</v>
      </c>
      <c r="H103">
        <f t="shared" ca="1" si="36"/>
        <v>-0.31029526112299832</v>
      </c>
      <c r="I103">
        <f t="shared" ca="1" si="36"/>
        <v>-0.18925610515802538</v>
      </c>
      <c r="J103">
        <f t="shared" ca="1" si="36"/>
        <v>1.4377680279494849</v>
      </c>
      <c r="K103">
        <f t="shared" ca="1" si="36"/>
        <v>0.37079171515512349</v>
      </c>
      <c r="L103">
        <f t="shared" ca="1" si="36"/>
        <v>-0.30454475625978583</v>
      </c>
      <c r="M103">
        <f t="shared" ca="1" si="36"/>
        <v>-0.72475249062157543</v>
      </c>
      <c r="P103">
        <f t="shared" ca="1" si="21"/>
        <v>98.580193108915964</v>
      </c>
      <c r="Q103">
        <f t="shared" ca="1" si="22"/>
        <v>102.64940798935278</v>
      </c>
      <c r="R103">
        <f t="shared" ca="1" si="23"/>
        <v>104.20798077398673</v>
      </c>
      <c r="S103">
        <f t="shared" ca="1" si="24"/>
        <v>106.62223960283748</v>
      </c>
      <c r="T103">
        <f t="shared" ca="1" si="25"/>
        <v>112.13085845689078</v>
      </c>
      <c r="U103">
        <f t="shared" ca="1" si="26"/>
        <v>102.53076354368206</v>
      </c>
      <c r="V103">
        <f t="shared" ca="1" si="27"/>
        <v>101.40899561344186</v>
      </c>
      <c r="W103">
        <f t="shared" ca="1" si="28"/>
        <v>100.79634750248125</v>
      </c>
      <c r="X103">
        <f t="shared" ca="1" si="29"/>
        <v>107.06813639136898</v>
      </c>
      <c r="Y103">
        <f t="shared" ca="1" si="30"/>
        <v>108.88253009669828</v>
      </c>
      <c r="Z103">
        <f t="shared" ca="1" si="31"/>
        <v>107.71655373298313</v>
      </c>
      <c r="AA103">
        <f t="shared" ca="1" si="32"/>
        <v>104.75057465392986</v>
      </c>
      <c r="AB103">
        <f t="shared" ca="1" si="33"/>
        <v>104.77871512221408</v>
      </c>
      <c r="AC103">
        <f t="shared" ca="1" si="34"/>
        <v>9.7787151222140807</v>
      </c>
    </row>
    <row r="104" spans="1:29" x14ac:dyDescent="0.25">
      <c r="A104">
        <f t="shared" si="35"/>
        <v>94</v>
      </c>
      <c r="B104">
        <f t="shared" ca="1" si="20"/>
        <v>-0.74179844747817336</v>
      </c>
      <c r="C104">
        <f t="shared" ca="1" si="36"/>
        <v>0.20165753236128073</v>
      </c>
      <c r="D104">
        <f t="shared" ca="1" si="36"/>
        <v>-0.99741344919470776</v>
      </c>
      <c r="E104">
        <f t="shared" ca="1" si="36"/>
        <v>1.9673931589625691</v>
      </c>
      <c r="F104">
        <f t="shared" ca="1" si="36"/>
        <v>1.434701700066312</v>
      </c>
      <c r="G104">
        <f t="shared" ca="1" si="36"/>
        <v>4.9837162055215933E-2</v>
      </c>
      <c r="H104">
        <f t="shared" ca="1" si="36"/>
        <v>-0.62468335961646815</v>
      </c>
      <c r="I104">
        <f t="shared" ca="1" si="36"/>
        <v>0.40988523433661356</v>
      </c>
      <c r="J104">
        <f t="shared" ca="1" si="36"/>
        <v>-0.74135955282708021</v>
      </c>
      <c r="K104">
        <f t="shared" ca="1" si="36"/>
        <v>1.2929580924329764</v>
      </c>
      <c r="L104">
        <f t="shared" ca="1" si="36"/>
        <v>0.74139840341354912</v>
      </c>
      <c r="M104">
        <f t="shared" ca="1" si="36"/>
        <v>-1.1958062570853119</v>
      </c>
      <c r="P104">
        <f t="shared" ca="1" si="21"/>
        <v>97.178846370611879</v>
      </c>
      <c r="Q104">
        <f t="shared" ca="1" si="22"/>
        <v>98.145626344839883</v>
      </c>
      <c r="R104">
        <f t="shared" ca="1" si="23"/>
        <v>94.386663993416022</v>
      </c>
      <c r="S104">
        <f t="shared" ca="1" si="24"/>
        <v>102.45103201262933</v>
      </c>
      <c r="T104">
        <f t="shared" ca="1" si="25"/>
        <v>108.81215710405219</v>
      </c>
      <c r="U104">
        <f t="shared" ca="1" si="26"/>
        <v>109.21564546706421</v>
      </c>
      <c r="V104">
        <f t="shared" ca="1" si="27"/>
        <v>106.64317002645471</v>
      </c>
      <c r="W104">
        <f t="shared" ca="1" si="28"/>
        <v>108.62358566389015</v>
      </c>
      <c r="X104">
        <f t="shared" ca="1" si="29"/>
        <v>105.56103883910359</v>
      </c>
      <c r="Y104">
        <f t="shared" ca="1" si="30"/>
        <v>111.46836320423839</v>
      </c>
      <c r="Z104">
        <f t="shared" ca="1" si="31"/>
        <v>115.08545533769095</v>
      </c>
      <c r="AA104">
        <f t="shared" ca="1" si="32"/>
        <v>109.78490286544529</v>
      </c>
      <c r="AB104">
        <f t="shared" ca="1" si="33"/>
        <v>105.61304060245305</v>
      </c>
      <c r="AC104">
        <f t="shared" ca="1" si="34"/>
        <v>10.613040602453054</v>
      </c>
    </row>
    <row r="105" spans="1:29" x14ac:dyDescent="0.25">
      <c r="A105">
        <f t="shared" si="35"/>
        <v>95</v>
      </c>
      <c r="B105">
        <f t="shared" ca="1" si="20"/>
        <v>0.56467222001118489</v>
      </c>
      <c r="C105">
        <f t="shared" ca="1" si="36"/>
        <v>0.40071290410187449</v>
      </c>
      <c r="D105">
        <f t="shared" ca="1" si="36"/>
        <v>-5.3391888474352042E-2</v>
      </c>
      <c r="E105">
        <f t="shared" ca="1" si="36"/>
        <v>-0.16027641659450906</v>
      </c>
      <c r="F105">
        <f t="shared" ca="1" si="36"/>
        <v>-0.36252741030039937</v>
      </c>
      <c r="G105">
        <f t="shared" ca="1" si="36"/>
        <v>-0.64489657492701169</v>
      </c>
      <c r="H105">
        <f t="shared" ca="1" si="36"/>
        <v>1.2620900171384526</v>
      </c>
      <c r="I105">
        <f t="shared" ca="1" si="36"/>
        <v>-1.1002143980901273</v>
      </c>
      <c r="J105">
        <f t="shared" ca="1" si="36"/>
        <v>0.30648952114351646</v>
      </c>
      <c r="K105">
        <f t="shared" ca="1" si="36"/>
        <v>-1.6755753524431722</v>
      </c>
      <c r="L105">
        <f t="shared" ca="1" si="36"/>
        <v>0.28864123467303282</v>
      </c>
      <c r="M105">
        <f t="shared" ca="1" si="36"/>
        <v>-8.5165313328426348E-2</v>
      </c>
      <c r="P105">
        <f t="shared" ca="1" si="21"/>
        <v>102.50273688140172</v>
      </c>
      <c r="Q105">
        <f t="shared" ca="1" si="22"/>
        <v>104.36717413130199</v>
      </c>
      <c r="R105">
        <f t="shared" ca="1" si="23"/>
        <v>104.3136424891682</v>
      </c>
      <c r="S105">
        <f t="shared" ca="1" si="24"/>
        <v>103.80618589118556</v>
      </c>
      <c r="T105">
        <f t="shared" ca="1" si="25"/>
        <v>102.45176581423418</v>
      </c>
      <c r="U105">
        <f t="shared" ca="1" si="26"/>
        <v>99.956089508942682</v>
      </c>
      <c r="V105">
        <f t="shared" ca="1" si="27"/>
        <v>105.41682575388251</v>
      </c>
      <c r="W105">
        <f t="shared" ca="1" si="28"/>
        <v>100.9547970249418</v>
      </c>
      <c r="X105">
        <f t="shared" ca="1" si="29"/>
        <v>102.39643642086313</v>
      </c>
      <c r="Y105">
        <f t="shared" ca="1" si="30"/>
        <v>95.785709219106124</v>
      </c>
      <c r="Z105">
        <f t="shared" ca="1" si="31"/>
        <v>97.082768337870476</v>
      </c>
      <c r="AA105">
        <f t="shared" ca="1" si="32"/>
        <v>96.90718878459424</v>
      </c>
      <c r="AB105">
        <f t="shared" ca="1" si="33"/>
        <v>101.32844335479105</v>
      </c>
      <c r="AC105">
        <f t="shared" ca="1" si="34"/>
        <v>6.3284433547910481</v>
      </c>
    </row>
    <row r="106" spans="1:29" x14ac:dyDescent="0.25">
      <c r="A106">
        <f t="shared" si="35"/>
        <v>96</v>
      </c>
      <c r="B106">
        <f t="shared" ca="1" si="20"/>
        <v>1.6150207094670732</v>
      </c>
      <c r="C106">
        <f t="shared" ca="1" si="36"/>
        <v>0.77212179312501139</v>
      </c>
      <c r="D106">
        <f t="shared" ca="1" si="36"/>
        <v>0.45827933044182162</v>
      </c>
      <c r="E106">
        <f t="shared" ca="1" si="36"/>
        <v>-0.65366872734116621</v>
      </c>
      <c r="F106">
        <f t="shared" ca="1" si="36"/>
        <v>0.8256938884285544</v>
      </c>
      <c r="G106">
        <f t="shared" ca="1" si="36"/>
        <v>1.9203451006757417E-2</v>
      </c>
      <c r="H106">
        <f t="shared" ca="1" si="36"/>
        <v>0.16278164228852299</v>
      </c>
      <c r="I106">
        <f t="shared" ca="1" si="36"/>
        <v>1.7467960396013538</v>
      </c>
      <c r="J106">
        <f t="shared" ca="1" si="36"/>
        <v>0.37646747725714436</v>
      </c>
      <c r="K106">
        <f t="shared" ca="1" si="36"/>
        <v>9.4409720652174026E-2</v>
      </c>
      <c r="L106">
        <f t="shared" ca="1" si="36"/>
        <v>-1.523775581202458</v>
      </c>
      <c r="M106">
        <f t="shared" ca="1" si="36"/>
        <v>-1.0669855679735505</v>
      </c>
      <c r="P106">
        <f t="shared" ca="1" si="21"/>
        <v>106.99368318073064</v>
      </c>
      <c r="Q106">
        <f t="shared" ca="1" si="22"/>
        <v>110.60421557842024</v>
      </c>
      <c r="R106">
        <f t="shared" ca="1" si="23"/>
        <v>112.88098638835433</v>
      </c>
      <c r="S106">
        <f t="shared" ca="1" si="24"/>
        <v>110.09182590449608</v>
      </c>
      <c r="T106">
        <f t="shared" ca="1" si="25"/>
        <v>114.05608225280277</v>
      </c>
      <c r="U106">
        <f t="shared" ca="1" si="26"/>
        <v>114.33593590818168</v>
      </c>
      <c r="V106">
        <f t="shared" ca="1" si="27"/>
        <v>115.29027985807572</v>
      </c>
      <c r="W106">
        <f t="shared" ca="1" si="28"/>
        <v>124.01870946819055</v>
      </c>
      <c r="X106">
        <f t="shared" ca="1" si="29"/>
        <v>126.14957727350979</v>
      </c>
      <c r="Y106">
        <f t="shared" ca="1" si="30"/>
        <v>126.84796603058122</v>
      </c>
      <c r="Z106">
        <f t="shared" ca="1" si="31"/>
        <v>119.39627950282723</v>
      </c>
      <c r="AA106">
        <f t="shared" ca="1" si="32"/>
        <v>114.49775362307403</v>
      </c>
      <c r="AB106">
        <f t="shared" ca="1" si="33"/>
        <v>116.26360791410367</v>
      </c>
      <c r="AC106">
        <f t="shared" ca="1" si="34"/>
        <v>21.263607914103673</v>
      </c>
    </row>
    <row r="107" spans="1:29" x14ac:dyDescent="0.25">
      <c r="A107">
        <f t="shared" si="35"/>
        <v>97</v>
      </c>
      <c r="B107">
        <f t="shared" ca="1" si="20"/>
        <v>1.4451394822407686</v>
      </c>
      <c r="C107">
        <f t="shared" ca="1" si="36"/>
        <v>-0.21293379821256761</v>
      </c>
      <c r="D107">
        <f t="shared" ca="1" si="36"/>
        <v>0.72989134916501841</v>
      </c>
      <c r="E107">
        <f t="shared" ca="1" si="36"/>
        <v>0.76349234617254147</v>
      </c>
      <c r="F107">
        <f t="shared" ca="1" si="36"/>
        <v>0.48067988075828372</v>
      </c>
      <c r="G107">
        <f t="shared" ca="1" si="36"/>
        <v>0.93261584972362077</v>
      </c>
      <c r="H107">
        <f t="shared" ca="1" si="36"/>
        <v>-0.27279931154347015</v>
      </c>
      <c r="I107">
        <f t="shared" ca="1" si="36"/>
        <v>-0.82626722129655528</v>
      </c>
      <c r="J107">
        <f t="shared" ca="1" si="36"/>
        <v>3.8035271688360822E-2</v>
      </c>
      <c r="K107">
        <f t="shared" ca="1" si="36"/>
        <v>-0.45940589622732891</v>
      </c>
      <c r="L107">
        <f t="shared" ca="1" si="36"/>
        <v>0.70929881313378429</v>
      </c>
      <c r="M107">
        <f t="shared" ca="1" si="36"/>
        <v>0.58964536728721562</v>
      </c>
      <c r="P107">
        <f t="shared" ca="1" si="21"/>
        <v>106.25420940672686</v>
      </c>
      <c r="Q107">
        <f t="shared" ca="1" si="22"/>
        <v>105.51025011891144</v>
      </c>
      <c r="R107">
        <f t="shared" ca="1" si="23"/>
        <v>108.88284219678224</v>
      </c>
      <c r="S107">
        <f t="shared" ca="1" si="24"/>
        <v>112.51747839838519</v>
      </c>
      <c r="T107">
        <f t="shared" ca="1" si="25"/>
        <v>114.93869666400356</v>
      </c>
      <c r="U107">
        <f t="shared" ca="1" si="26"/>
        <v>119.59839994494067</v>
      </c>
      <c r="V107">
        <f t="shared" ca="1" si="27"/>
        <v>118.47111131097658</v>
      </c>
      <c r="W107">
        <f t="shared" ca="1" si="28"/>
        <v>114.73252996766223</v>
      </c>
      <c r="X107">
        <f t="shared" ca="1" si="29"/>
        <v>115.10250085816341</v>
      </c>
      <c r="Y107">
        <f t="shared" ca="1" si="30"/>
        <v>113.15228232658954</v>
      </c>
      <c r="Z107">
        <f t="shared" ca="1" si="31"/>
        <v>116.67102381886502</v>
      </c>
      <c r="AA107">
        <f t="shared" ca="1" si="32"/>
        <v>119.71298067936198</v>
      </c>
      <c r="AB107">
        <f t="shared" ca="1" si="33"/>
        <v>113.79535880761405</v>
      </c>
      <c r="AC107">
        <f t="shared" ca="1" si="34"/>
        <v>18.795358807614051</v>
      </c>
    </row>
    <row r="108" spans="1:29" x14ac:dyDescent="0.25">
      <c r="A108">
        <f t="shared" si="35"/>
        <v>98</v>
      </c>
      <c r="B108">
        <f t="shared" ca="1" si="20"/>
        <v>0.55068178635982445</v>
      </c>
      <c r="C108">
        <f t="shared" ca="1" si="36"/>
        <v>-0.29993640139046718</v>
      </c>
      <c r="D108">
        <f t="shared" ca="1" si="36"/>
        <v>0.11560678102737776</v>
      </c>
      <c r="E108">
        <f t="shared" ca="1" si="36"/>
        <v>-0.79719843641407895</v>
      </c>
      <c r="F108">
        <f t="shared" ca="1" si="36"/>
        <v>-1.2508450683140604</v>
      </c>
      <c r="G108">
        <f t="shared" ca="1" si="36"/>
        <v>-1.2075382172716345</v>
      </c>
      <c r="H108">
        <f t="shared" ca="1" si="36"/>
        <v>1.0470449871649381</v>
      </c>
      <c r="I108">
        <f t="shared" ca="1" si="36"/>
        <v>1.8031962452512587</v>
      </c>
      <c r="J108">
        <f t="shared" ca="1" si="36"/>
        <v>-0.78950583527682128</v>
      </c>
      <c r="K108">
        <f t="shared" ca="1" si="36"/>
        <v>-1.3001138796934943</v>
      </c>
      <c r="L108">
        <f t="shared" ca="1" si="36"/>
        <v>3.323493388100482</v>
      </c>
      <c r="M108">
        <f t="shared" ca="1" si="36"/>
        <v>-0.1195891210254692</v>
      </c>
      <c r="P108">
        <f t="shared" ca="1" si="21"/>
        <v>102.44420843540591</v>
      </c>
      <c r="Q108">
        <f t="shared" ca="1" si="22"/>
        <v>101.36624607511696</v>
      </c>
      <c r="R108">
        <f t="shared" ca="1" si="23"/>
        <v>102.01567220353019</v>
      </c>
      <c r="S108">
        <f t="shared" ca="1" si="24"/>
        <v>98.913687588624825</v>
      </c>
      <c r="T108">
        <f t="shared" ca="1" si="25"/>
        <v>94.146187266365843</v>
      </c>
      <c r="U108">
        <f t="shared" ca="1" si="26"/>
        <v>89.767041186463985</v>
      </c>
      <c r="V108">
        <f t="shared" ca="1" si="27"/>
        <v>93.843639018236672</v>
      </c>
      <c r="W108">
        <f t="shared" ca="1" si="28"/>
        <v>101.18108453525076</v>
      </c>
      <c r="X108">
        <f t="shared" ca="1" si="29"/>
        <v>98.135291642786939</v>
      </c>
      <c r="Y108">
        <f t="shared" ca="1" si="30"/>
        <v>93.217623146761809</v>
      </c>
      <c r="Z108">
        <f t="shared" ca="1" si="31"/>
        <v>106.94177307198265</v>
      </c>
      <c r="AA108">
        <f t="shared" ca="1" si="32"/>
        <v>106.59844993638583</v>
      </c>
      <c r="AB108">
        <f t="shared" ca="1" si="33"/>
        <v>99.047575342242695</v>
      </c>
      <c r="AC108">
        <f t="shared" ca="1" si="34"/>
        <v>4.0475753422426948</v>
      </c>
    </row>
    <row r="109" spans="1:29" x14ac:dyDescent="0.25">
      <c r="A109">
        <f t="shared" si="35"/>
        <v>99</v>
      </c>
      <c r="B109">
        <f t="shared" ca="1" si="20"/>
        <v>-2.2500074234235314</v>
      </c>
      <c r="C109">
        <f t="shared" ca="1" si="36"/>
        <v>0.96930950568117202</v>
      </c>
      <c r="D109">
        <f t="shared" ca="1" si="36"/>
        <v>0.30297330343220708</v>
      </c>
      <c r="E109">
        <f t="shared" ca="1" si="36"/>
        <v>0.68550686491567081</v>
      </c>
      <c r="F109">
        <f t="shared" ca="1" si="36"/>
        <v>-0.80657715236285155</v>
      </c>
      <c r="G109">
        <f t="shared" ca="1" si="36"/>
        <v>0.32210803880280803</v>
      </c>
      <c r="H109">
        <f t="shared" ca="1" si="36"/>
        <v>-0.7772195080058738</v>
      </c>
      <c r="I109">
        <f t="shared" ca="1" si="36"/>
        <v>0.30178928259354637</v>
      </c>
      <c r="J109">
        <f t="shared" ca="1" si="36"/>
        <v>-0.58712563246565341</v>
      </c>
      <c r="K109">
        <f t="shared" ca="1" si="36"/>
        <v>3.8173757185783516E-2</v>
      </c>
      <c r="L109">
        <f t="shared" ca="1" si="36"/>
        <v>0.48962828840835654</v>
      </c>
      <c r="M109">
        <f t="shared" ca="1" si="36"/>
        <v>0.46221690922963166</v>
      </c>
      <c r="P109">
        <f t="shared" ca="1" si="21"/>
        <v>91.375801012335728</v>
      </c>
      <c r="Q109">
        <f t="shared" ca="1" si="22"/>
        <v>95.222784464252072</v>
      </c>
      <c r="R109">
        <f t="shared" ca="1" si="23"/>
        <v>96.568707107825318</v>
      </c>
      <c r="S109">
        <f t="shared" ca="1" si="24"/>
        <v>99.475075270613914</v>
      </c>
      <c r="T109">
        <f t="shared" ca="1" si="25"/>
        <v>96.413420169149774</v>
      </c>
      <c r="U109">
        <f t="shared" ca="1" si="26"/>
        <v>97.852581683340304</v>
      </c>
      <c r="V109">
        <f t="shared" ca="1" si="27"/>
        <v>94.95460076634005</v>
      </c>
      <c r="W109">
        <f t="shared" ca="1" si="28"/>
        <v>96.29207815229978</v>
      </c>
      <c r="X109">
        <f t="shared" ca="1" si="29"/>
        <v>94.168282054780974</v>
      </c>
      <c r="Y109">
        <f t="shared" ca="1" si="30"/>
        <v>94.472474799907317</v>
      </c>
      <c r="Z109">
        <f t="shared" ca="1" si="31"/>
        <v>96.540651426892978</v>
      </c>
      <c r="AA109">
        <f t="shared" ca="1" si="32"/>
        <v>98.543765660081434</v>
      </c>
      <c r="AB109">
        <f t="shared" ca="1" si="33"/>
        <v>95.9900185473183</v>
      </c>
      <c r="AC109">
        <f t="shared" ca="1" si="34"/>
        <v>0.99001854731830008</v>
      </c>
    </row>
    <row r="110" spans="1:29" x14ac:dyDescent="0.25">
      <c r="A110">
        <f t="shared" si="35"/>
        <v>100</v>
      </c>
      <c r="B110">
        <f t="shared" ca="1" si="20"/>
        <v>0.8025738238786928</v>
      </c>
      <c r="C110">
        <f t="shared" ca="1" si="36"/>
        <v>0.40627560351253372</v>
      </c>
      <c r="D110">
        <f t="shared" ca="1" si="36"/>
        <v>0.72009291351161164</v>
      </c>
      <c r="E110">
        <f t="shared" ca="1" si="36"/>
        <v>-0.22103410566354123</v>
      </c>
      <c r="F110">
        <f t="shared" ca="1" si="36"/>
        <v>1.912596981945841E-2</v>
      </c>
      <c r="G110">
        <f t="shared" ca="1" si="36"/>
        <v>-0.13152740633725249</v>
      </c>
      <c r="H110">
        <f t="shared" ca="1" si="36"/>
        <v>0.84860416208233602</v>
      </c>
      <c r="I110">
        <f t="shared" ca="1" si="36"/>
        <v>0.66352601143537571</v>
      </c>
      <c r="J110">
        <f t="shared" ca="1" si="36"/>
        <v>1.160650232654969</v>
      </c>
      <c r="K110">
        <f t="shared" ca="1" si="36"/>
        <v>0.80053538278623571</v>
      </c>
      <c r="L110">
        <f t="shared" ca="1" si="36"/>
        <v>0.13278038498418579</v>
      </c>
      <c r="M110">
        <f t="shared" ca="1" si="36"/>
        <v>-0.66912218338242158</v>
      </c>
      <c r="P110">
        <f t="shared" ca="1" si="21"/>
        <v>103.50312358463391</v>
      </c>
      <c r="Q110">
        <f t="shared" ca="1" si="22"/>
        <v>105.4096924425711</v>
      </c>
      <c r="R110">
        <f t="shared" ca="1" si="23"/>
        <v>108.7355651923891</v>
      </c>
      <c r="S110">
        <f t="shared" ca="1" si="24"/>
        <v>107.93853172319534</v>
      </c>
      <c r="T110">
        <f t="shared" ca="1" si="25"/>
        <v>108.20303278980607</v>
      </c>
      <c r="U110">
        <f t="shared" ca="1" si="26"/>
        <v>107.8031068206476</v>
      </c>
      <c r="V110">
        <f t="shared" ca="1" si="27"/>
        <v>111.78945821306098</v>
      </c>
      <c r="W110">
        <f t="shared" ca="1" si="28"/>
        <v>115.05062713580146</v>
      </c>
      <c r="X110">
        <f t="shared" ca="1" si="29"/>
        <v>120.83455325133505</v>
      </c>
      <c r="Y110">
        <f t="shared" ca="1" si="30"/>
        <v>125.05712942122813</v>
      </c>
      <c r="Z110">
        <f t="shared" ca="1" si="31"/>
        <v>125.94660804201838</v>
      </c>
      <c r="AA110">
        <f t="shared" ca="1" si="32"/>
        <v>122.75714090563606</v>
      </c>
      <c r="AB110">
        <f t="shared" ca="1" si="33"/>
        <v>113.58571412686028</v>
      </c>
      <c r="AC110">
        <f t="shared" ca="1" si="34"/>
        <v>18.585714126860282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European</vt:lpstr>
      <vt:lpstr>Asian</vt:lpstr>
    </vt:vector>
  </TitlesOfParts>
  <Company>Fiserv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 Jackson</dc:creator>
  <cp:lastModifiedBy>Widdicks, Martin</cp:lastModifiedBy>
  <dcterms:created xsi:type="dcterms:W3CDTF">2013-04-04T02:07:12Z</dcterms:created>
  <dcterms:modified xsi:type="dcterms:W3CDTF">2017-11-27T15:36:16Z</dcterms:modified>
</cp:coreProperties>
</file>