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"/>
    </mc:Choice>
  </mc:AlternateContent>
  <bookViews>
    <workbookView xWindow="156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E5" i="1"/>
  <c r="E6" i="1"/>
  <c r="D6" i="1"/>
</calcChain>
</file>

<file path=xl/sharedStrings.xml><?xml version="1.0" encoding="utf-8"?>
<sst xmlns="http://schemas.openxmlformats.org/spreadsheetml/2006/main" count="23" uniqueCount="21">
  <si>
    <t>Numerator</t>
  </si>
  <si>
    <t>Denominator</t>
  </si>
  <si>
    <t>Market/Book</t>
  </si>
  <si>
    <t>Interest coverage</t>
  </si>
  <si>
    <t>EV/EBITDA</t>
  </si>
  <si>
    <t>Market leverage</t>
  </si>
  <si>
    <t>Current ratio</t>
  </si>
  <si>
    <t>Market Cap.</t>
  </si>
  <si>
    <t>Book value of equity</t>
  </si>
  <si>
    <t>Operating Income</t>
  </si>
  <si>
    <t>Interest payments</t>
  </si>
  <si>
    <t>Enterprise value</t>
  </si>
  <si>
    <t>EBITDA</t>
  </si>
  <si>
    <t>Debt</t>
  </si>
  <si>
    <t>Equity</t>
  </si>
  <si>
    <t>Current assets</t>
  </si>
  <si>
    <t>Current liabilities</t>
  </si>
  <si>
    <t>Ratio</t>
  </si>
  <si>
    <t>Numerical Values</t>
  </si>
  <si>
    <t>Definition</t>
  </si>
  <si>
    <t>Name of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</si>
</sst>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showRuler="0" workbookViewId="0"/>
  </sheetViews>
  <sheetFormatPr baseColWidth="10" defaultRowHeight="16" x14ac:dyDescent="0.2"/>
  <cols>
    <col min="1" max="1" width="15.33203125" bestFit="1" customWidth="1"/>
    <col min="2" max="2" width="15.6640625" bestFit="1" customWidth="1"/>
    <col min="3" max="3" width="17.6640625" bestFit="1" customWidth="1"/>
    <col min="5" max="5" width="11.83203125" bestFit="1" customWidth="1"/>
  </cols>
  <sheetData>
    <row r="1" spans="1:6" x14ac:dyDescent="0.2">
      <c r="A1" s="5"/>
      <c r="B1" s="6" t="s">
        <v>19</v>
      </c>
      <c r="C1" s="6"/>
      <c r="D1" s="7" t="s">
        <v>18</v>
      </c>
      <c r="E1" s="7"/>
      <c r="F1" s="7"/>
    </row>
    <row r="2" spans="1:6" x14ac:dyDescent="0.2">
      <c r="A2" s="8" t="s">
        <v>20</v>
      </c>
      <c r="B2" s="8" t="s">
        <v>0</v>
      </c>
      <c r="C2" s="8" t="s">
        <v>1</v>
      </c>
      <c r="D2" s="8" t="s">
        <v>0</v>
      </c>
      <c r="E2" s="8" t="s">
        <v>1</v>
      </c>
      <c r="F2" s="8" t="s">
        <v>17</v>
      </c>
    </row>
    <row r="3" spans="1:6" x14ac:dyDescent="0.2">
      <c r="A3" s="3" t="s">
        <v>2</v>
      </c>
      <c r="B3" s="3" t="s">
        <v>7</v>
      </c>
      <c r="C3" s="3" t="s">
        <v>8</v>
      </c>
      <c r="D3" s="2">
        <v>36</v>
      </c>
      <c r="E3" s="2">
        <v>22.2</v>
      </c>
      <c r="F3" s="4">
        <f>D3/E3</f>
        <v>1.6216216216216217</v>
      </c>
    </row>
    <row r="4" spans="1:6" x14ac:dyDescent="0.2">
      <c r="A4" s="3" t="s">
        <v>3</v>
      </c>
      <c r="B4" s="3" t="s">
        <v>9</v>
      </c>
      <c r="C4" s="3" t="s">
        <v>10</v>
      </c>
      <c r="D4" s="2">
        <v>10.4</v>
      </c>
      <c r="E4" s="2">
        <v>7.7</v>
      </c>
      <c r="F4" s="4">
        <f>D4/E4</f>
        <v>1.3506493506493507</v>
      </c>
    </row>
    <row r="5" spans="1:6" x14ac:dyDescent="0.2">
      <c r="A5" s="3" t="s">
        <v>4</v>
      </c>
      <c r="B5" s="3" t="s">
        <v>11</v>
      </c>
      <c r="C5" s="3" t="s">
        <v>12</v>
      </c>
      <c r="D5" s="2">
        <v>131.5</v>
      </c>
      <c r="E5" s="2">
        <f>10.4 + 1.2</f>
        <v>11.6</v>
      </c>
      <c r="F5" s="4">
        <f>D5/E5</f>
        <v>11.336206896551724</v>
      </c>
    </row>
    <row r="6" spans="1:6" x14ac:dyDescent="0.2">
      <c r="A6" s="3" t="s">
        <v>5</v>
      </c>
      <c r="B6" s="3" t="s">
        <v>13</v>
      </c>
      <c r="C6" s="3" t="s">
        <v>14</v>
      </c>
      <c r="D6" s="2">
        <f>34.7+113.2</f>
        <v>147.9</v>
      </c>
      <c r="E6" s="2">
        <f>170.1</f>
        <v>170.1</v>
      </c>
      <c r="F6" s="4">
        <f>D6/E6</f>
        <v>0.86948853615520283</v>
      </c>
    </row>
    <row r="7" spans="1:6" x14ac:dyDescent="0.2">
      <c r="A7" s="5" t="s">
        <v>6</v>
      </c>
      <c r="B7" s="5" t="s">
        <v>15</v>
      </c>
      <c r="C7" s="5" t="s">
        <v>16</v>
      </c>
      <c r="D7" s="9">
        <v>57</v>
      </c>
      <c r="E7" s="9">
        <v>34.700000000000003</v>
      </c>
      <c r="F7" s="10">
        <f>D7/E7</f>
        <v>1.6426512968299711</v>
      </c>
    </row>
    <row r="8" spans="1:6" x14ac:dyDescent="0.2">
      <c r="A8" s="1"/>
      <c r="B8" s="1"/>
      <c r="C8" s="1"/>
    </row>
  </sheetData>
  <mergeCells count="2">
    <mergeCell ref="D1:F1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2018-02-02T03:29:58Z</dcterms:created>
  <dcterms:modified xsi:type="dcterms:W3CDTF">2018-02-02T04:24:02Z</dcterms:modified>
</cp:coreProperties>
</file>