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" sheetId="1" r:id="rId4"/>
    <sheet name="Sheet 1 - Table 2" sheetId="2" r:id="rId5"/>
    <sheet name="Table 2 Pivot - Table 2 Pivot" sheetId="3" r:id="rId6"/>
    <sheet name="Table 2 Pivot - Table 2 Pivot_ " sheetId="4" r:id="rId7"/>
  </sheets>
  <pivotCaches>
    <pivotCache cacheId="0" r:id="rId8"/>
  </pivotCaches>
</workbook>
</file>

<file path=xl/sharedStrings.xml><?xml version="1.0" encoding="utf-8"?>
<sst xmlns="http://schemas.openxmlformats.org/spreadsheetml/2006/main" uniqueCount="12">
  <si>
    <t>Table 1</t>
  </si>
  <si>
    <t>Sunday</t>
  </si>
  <si>
    <t>Table 2</t>
  </si>
  <si>
    <t>Row</t>
  </si>
  <si>
    <t>Column</t>
  </si>
  <si>
    <t>Date</t>
  </si>
  <si>
    <t>value</t>
  </si>
  <si>
    <t xml:space="preserve"> </t>
  </si>
  <si>
    <t>Table 2 Pivot</t>
  </si>
  <si>
    <t>Grand Total</t>
  </si>
  <si>
    <t>Date (Count All)</t>
  </si>
  <si>
    <t>Table 2 Pivot: Count (All) of Date (1)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</si>
</sst>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 mmm yyyy"/>
    <numFmt numFmtId="60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59" fontId="2" fillId="2" borderId="1" applyNumberFormat="1" applyFont="1" applyFill="1" applyBorder="1" applyAlignment="1" applyProtection="0">
      <alignment vertical="top" wrapText="1"/>
    </xf>
    <xf numFmtId="5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8" applyNumberFormat="0" applyFont="1" applyFill="1" applyBorder="1" applyAlignment="1" applyProtection="0">
      <alignment vertical="top" wrapText="1"/>
    </xf>
    <xf numFmtId="49" fontId="2" fillId="2" borderId="9" pivotButton="1" applyNumberFormat="1" applyFont="1" applyFill="1" applyBorder="1" applyAlignment="1" applyProtection="0">
      <alignment vertical="top" wrapText="1"/>
    </xf>
    <xf numFmtId="0" fontId="2" fillId="2" borderId="9" applyNumberFormat="0" applyFont="1" applyFill="1" applyBorder="1" applyAlignment="1" applyProtection="0">
      <alignment vertical="top" wrapText="1"/>
    </xf>
    <xf numFmtId="49" fontId="2" fillId="2" borderId="8" applyNumberFormat="1" applyFont="1" applyFill="1" applyBorder="1" applyAlignment="1" applyProtection="0">
      <alignment vertical="top" wrapText="1"/>
    </xf>
    <xf numFmtId="0" fontId="2" fillId="2" borderId="9" applyNumberFormat="1" applyFont="1" applyFill="1" applyBorder="1" applyAlignment="1" applyProtection="0">
      <alignment vertical="top" wrapText="1"/>
    </xf>
    <xf numFmtId="0" fontId="2" fillId="2" borderId="8" applyNumberFormat="1" applyFont="1" applyFill="1" applyBorder="1" applyAlignment="1" applyProtection="0">
      <alignment vertical="top" wrapText="1"/>
    </xf>
    <xf numFmtId="49" fontId="2" fillId="2" borderId="9" applyNumberFormat="1" applyFont="1" applyFill="1" applyBorder="1" applyAlignment="1" applyProtection="0">
      <alignment vertical="top" wrapText="1"/>
    </xf>
    <xf numFmtId="49" fontId="2" fillId="4" borderId="10" applyNumberFormat="1" applyFont="1" applyFill="1" applyBorder="1" applyAlignment="1" applyProtection="0">
      <alignment vertical="top" wrapText="1"/>
    </xf>
    <xf numFmtId="0" fontId="2" fillId="4" borderId="11" applyNumberFormat="1" applyFont="1" applyFill="1" applyBorder="1" applyAlignment="1" applyProtection="0">
      <alignment vertical="top" wrapText="1"/>
    </xf>
    <xf numFmtId="0" fontId="2" fillId="4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9">
    <dxf>
      <font>
        <color rgb="ff000000"/>
      </font>
      <fill>
        <patternFill patternType="solid">
          <fgColor indexed="13"/>
          <bgColor indexed="14"/>
        </patternFill>
      </fill>
    </dxf>
    <dxf>
      <font>
        <color rgb="ff000000"/>
      </font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diagonal/>
        <vertical style="thin">
          <color indexed="10"/>
        </vertical>
        <horizontal style="thin">
          <color indexed="10"/>
        </horizontal>
      </border>
    </dxf>
    <dxf>
      <font>
        <b val="1"/>
        <color rgb="ff000000"/>
      </font>
      <fill>
        <patternFill patternType="solid">
          <fgColor indexed="13"/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1"/>
        </bottom>
        <diagonal/>
        <vertical style="thin">
          <color indexed="10"/>
        </vertical>
        <horizontal style="thin">
          <color indexed="10"/>
        </horizontal>
      </border>
    </dxf>
    <dxf>
      <font>
        <b val="1"/>
        <color rgb="ff000000"/>
      </font>
      <fill>
        <patternFill patternType="solid">
          <fgColor indexed="13"/>
          <bgColor indexed="9"/>
        </patternFill>
      </fill>
      <border>
        <left style="thin">
          <color indexed="8"/>
        </left>
        <right style="thin">
          <color indexed="8"/>
        </right>
        <top/>
        <bottom style="medium">
          <color indexed="8"/>
        </bottom>
        <diagonal/>
        <vertical style="thin">
          <color indexed="8"/>
        </vertical>
        <horizontal>
          <color indexed="8"/>
        </horizontal>
      </border>
    </dxf>
    <dxf>
      <font>
        <b val="1"/>
        <color rgb="ff000000"/>
      </font>
      <fill>
        <patternFill patternType="solid">
          <fgColor indexed="13"/>
          <bgColor indexed="12"/>
        </patternFill>
      </fill>
      <border>
        <left style="thin">
          <color indexed="10"/>
        </left>
        <right style="thin">
          <color indexed="11"/>
        </right>
        <top style="thin">
          <color indexed="10"/>
        </top>
        <bottom style="thin">
          <color indexed="10"/>
        </bottom>
        <diagonal/>
        <vertical style="thin">
          <color indexed="10"/>
        </vertical>
        <horizontal style="thin">
          <color indexed="10"/>
        </horizontal>
      </border>
    </dxf>
    <dxf>
      <font>
        <b val="1"/>
        <color rgb="ff000000"/>
      </font>
      <fill>
        <patternFill patternType="solid">
          <fgColor indexed="13"/>
          <bgColor indexed="16"/>
        </patternFill>
      </fill>
      <border>
        <left style="thin">
          <color indexed="10"/>
        </left>
        <right style="thin">
          <color indexed="11"/>
        </right>
        <top style="thin">
          <color indexed="8"/>
        </top>
        <bottom style="thin">
          <color indexed="8"/>
        </bottom>
        <diagonal/>
        <vertical style="thin">
          <color indexed="10"/>
        </vertical>
        <horizontal>
          <color indexed="8"/>
        </horizontal>
      </border>
    </dxf>
    <dxf>
      <font>
        <color rgb="ff000000"/>
      </font>
      <fill>
        <patternFill patternType="solid">
          <fgColor indexed="13"/>
          <bgColor indexed="17"/>
        </patternFill>
      </fill>
      <border>
        <left style="thin">
          <color indexed="8"/>
        </left>
        <right style="thin">
          <color indexed="8"/>
        </right>
        <top/>
        <bottom/>
        <diagonal/>
        <vertical style="thin">
          <color indexed="8"/>
        </vertical>
        <horizontal>
          <color indexed="8"/>
        </horizontal>
      </border>
    </dxf>
    <dxf>
      <font>
        <color rgb="ff000000"/>
      </font>
      <fill>
        <patternFill patternType="solid">
          <fgColor indexed="13"/>
          <bgColor indexed="18"/>
        </patternFill>
      </fill>
      <border>
        <left/>
        <right/>
        <top style="thin">
          <color indexed="8"/>
        </top>
        <bottom style="thin">
          <color indexed="8"/>
        </bottom>
        <diagonal/>
      </border>
    </dxf>
    <dxf>
      <font>
        <b val="1"/>
        <color rgb="ff000000"/>
      </font>
      <border>
        <left style="thin">
          <color indexed="10"/>
        </left>
        <right style="thin">
          <color indexed="10"/>
        </right>
        <top style="thin">
          <color indexed="11"/>
        </top>
        <bottom style="thin">
          <color indexed="8"/>
        </bottom>
        <diagonal/>
        <vertical style="thin">
          <color indexed="10"/>
        </vertical>
        <horizontal style="thin">
          <color indexed="10"/>
        </horizontal>
      </border>
    </dxf>
  </dxfs>
  <tableStyles count="1">
    <tableStyle name="PivotStyleCustom01">
      <tableStyleElement type="wholeTable" dxfId="1"/>
      <tableStyleElement type="headerRow" dxfId="2"/>
      <tableStyleElement type="firstColumnSubheading" dxfId="3"/>
      <tableStyleElement type="secondColumnSubheading" dxfId="3"/>
      <tableStyleElement type="thirdColumnSubheading" dxfId="3"/>
      <tableStyleElement type="firstColumn" dxfId="4"/>
      <tableStyleElement type="lastColumn" dxfId="4"/>
      <tableStyleElement type="firstRowSubheading" dxfId="5"/>
      <tableStyleElement type="secondRowSubheading" dxfId="5"/>
      <tableStyleElement type="thirdRowSubheading" dxfId="5"/>
      <tableStyleElement type="firstSubtotalColumn" dxfId="6"/>
      <tableStyleElement type="secondSubtotalColumn" dxfId="6"/>
      <tableStyleElement type="thirdSubtotalColumn" dxfId="6"/>
      <tableStyleElement type="firstSubtotalRow" dxfId="7"/>
      <tableStyleElement type="secondSubtotalRow" dxfId="7"/>
      <tableStyleElement type="thirdSubtotalRow" dxfId="7"/>
      <tableStyleElement type="totalRow" dxfId="8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000000"/>
      <rgbColor rgb="e5afe489"/>
      <rgbColor rgb="ffffffff"/>
      <rgbColor rgb="ffd3d3d3"/>
      <rgbColor rgb="fff4f4f4"/>
      <rgbColor rgb="ffe3e3e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</Relationships>

</file>

<file path=xl/pivotCache/pivotCacheDefinition1.xml><?xml version="1.0" encoding="utf-8"?>
<pivotCacheDefinition xmlns:r="http://schemas.openxmlformats.org/officeDocument/2006/relationships" xmlns:mc="http://schemas.openxmlformats.org/markup-compatibility/2006" xmlns="http://schemas.openxmlformats.org/spreadsheetml/2006/main" r:id="rId1" refreshedDate="0" recordCount="245" createdVersion="7">
  <cacheSource type="worksheet">
    <worksheetSource ref="A2:G255" sheet="Sheet 1 - Table 2"/>
  </cacheSource>
  <cacheFields count="7">
    <cacheField name="Row" numFmtId="0">
      <sharedItems containsSemiMixedTypes="0" containsNonDate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Column" numFmtId="0">
      <sharedItems containsSemiMixedTypes="0" containsNonDate="0" containsString="0" containsNumber="1" containsInteger="1" minValue="1" maxValue="35" count="3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</sharedItems>
    </cacheField>
    <cacheField name="Date" numFmtId="0">
      <sharedItems containsSemiMixedTypes="0" containsNonDate="0" containsDate="1" containsString="0" minDate="2024-07-28T00:00:00" maxDate="2025-03-29T00:00:00" count="245"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  <d v="2025-01-01T00:00:00"/>
        <d v="2025-01-02T00:00:00"/>
        <d v="2025-01-03T00:00:00"/>
        <d v="2025-01-04T00:00:00"/>
        <d v="2025-01-05T00:00:00"/>
        <d v="2025-01-06T00:00:00"/>
        <d v="2025-01-07T00:00:00"/>
        <d v="2025-01-08T00:00:00"/>
        <d v="2025-01-09T00:00:00"/>
        <d v="2025-01-10T00:00:00"/>
        <d v="2025-01-11T00:00:00"/>
        <d v="2025-01-12T00:00:00"/>
        <d v="2025-01-13T00:00:00"/>
        <d v="2025-01-14T00:00:00"/>
        <d v="2025-01-15T00:00:00"/>
        <d v="2025-01-16T00:00:00"/>
        <d v="2025-01-17T00:00:00"/>
        <d v="2025-01-18T00:00:00"/>
        <d v="2025-01-19T00:00:00"/>
        <d v="2025-01-20T00:00:00"/>
        <d v="2025-01-21T00:00:00"/>
        <d v="2025-01-22T00:00:00"/>
        <d v="2025-01-23T00:00:00"/>
        <d v="2025-01-24T00:00:00"/>
        <d v="2025-01-25T00:00:00"/>
        <d v="2025-01-26T00:00:00"/>
        <d v="2025-01-27T00:00:00"/>
        <d v="2025-01-28T00:00:00"/>
        <d v="2025-01-29T00:00:00"/>
        <d v="2025-01-30T00:00:00"/>
        <d v="2025-01-31T00:00:00"/>
        <d v="2025-02-01T00:00:00"/>
        <d v="2025-02-02T00:00:00"/>
        <d v="2025-02-03T00:00:00"/>
        <d v="2025-02-04T00:00:00"/>
        <d v="2025-02-05T00:00:00"/>
        <d v="2025-02-06T00:00:00"/>
        <d v="2025-02-07T00:00:00"/>
        <d v="2025-02-08T00:00:00"/>
        <d v="2025-02-09T00:00:00"/>
        <d v="2025-02-10T00:00:00"/>
        <d v="2025-02-11T00:00:00"/>
        <d v="2025-02-12T00:00:00"/>
        <d v="2025-02-13T00:00:00"/>
        <d v="2025-02-14T00:00:00"/>
        <d v="2025-02-15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6T00:00:00"/>
        <d v="2025-02-27T00:00:00"/>
        <d v="2025-02-28T00:00:00"/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2T00:00:00"/>
        <d v="2025-03-23T00:00:00"/>
        <d v="2025-03-24T00:00:00"/>
        <d v="2025-03-25T00:00:00"/>
        <d v="2025-03-26T00:00:00"/>
        <d v="2025-03-27T00:00:00"/>
        <d v="2025-03-28T00:00:00"/>
        <d v="2025-03-29T00:00:00"/>
      </sharedItems>
    </cacheField>
    <cacheField name="value" numFmtId="0">
      <sharedItems containsSemiMixedTypes="0" containsNonDate="0" containsString="0" containsNumber="1" containsInteger="1" minValue="0" maxValue="1" count="2">
        <n v="0"/>
        <n v="1"/>
      </sharedItems>
    </cacheField>
    <cacheField name=" " numFmtId="0">
      <sharedItems containsNonDate="0" containsString="0" containsBlank="1" count="1">
        <m/>
      </sharedItems>
    </cacheField>
    <cacheField name=" 2" numFmtId="0">
      <sharedItems containsNonDate="0" containsString="0" containsBlank="1" count="1">
        <m/>
      </sharedItems>
    </cacheField>
    <cacheField name=" 3" numFmtId="0">
      <sharedItems containsNonDate="0" containsString="0" containsBlank="1" count="1">
        <m/>
      </sharedItems>
    </cacheField>
  </cacheFields>
  <extLst>
    <ext xmlns:x14="http://schemas.microsoft.com/office/spreadsheetml/2009/9/main">
      <x14:pivotCacheDefinition/>
    </ext>
  </extLst>
</pivotCacheDefinition>
</file>

<file path=xl/pivotCache/pivotCacheRecords1.xml><?xml version="1.0" encoding="utf-8"?>
<pivotCacheRecords xmlns:r="http://schemas.openxmlformats.org/officeDocument/2006/relationships" xmlns="http://schemas.openxmlformats.org/spreadsheetml/2006/main" count="245">
  <r>
    <x v="0"/>
    <x v="0"/>
    <x v="0"/>
    <x v="0"/>
    <x v="0"/>
    <x v="0"/>
    <x v="0"/>
  </r>
  <r>
    <x v="1"/>
    <x v="0"/>
    <x v="1"/>
    <x v="0"/>
    <x v="0"/>
    <x v="0"/>
    <x v="0"/>
  </r>
  <r>
    <x v="2"/>
    <x v="0"/>
    <x v="2"/>
    <x v="0"/>
    <x v="0"/>
    <x v="0"/>
    <x v="0"/>
  </r>
  <r>
    <x v="3"/>
    <x v="0"/>
    <x v="3"/>
    <x v="0"/>
    <x v="0"/>
    <x v="0"/>
    <x v="0"/>
  </r>
  <r>
    <x v="4"/>
    <x v="0"/>
    <x v="4"/>
    <x v="0"/>
    <x v="0"/>
    <x v="0"/>
    <x v="0"/>
  </r>
  <r>
    <x v="5"/>
    <x v="0"/>
    <x v="5"/>
    <x v="1"/>
    <x v="0"/>
    <x v="0"/>
    <x v="0"/>
  </r>
  <r>
    <x v="6"/>
    <x v="0"/>
    <x v="6"/>
    <x v="1"/>
    <x v="0"/>
    <x v="0"/>
    <x v="0"/>
  </r>
  <r>
    <x v="0"/>
    <x v="1"/>
    <x v="7"/>
    <x v="0"/>
    <x v="0"/>
    <x v="0"/>
    <x v="0"/>
  </r>
  <r>
    <x v="1"/>
    <x v="1"/>
    <x v="8"/>
    <x v="0"/>
    <x v="0"/>
    <x v="0"/>
    <x v="0"/>
  </r>
  <r>
    <x v="2"/>
    <x v="1"/>
    <x v="9"/>
    <x v="0"/>
    <x v="0"/>
    <x v="0"/>
    <x v="0"/>
  </r>
  <r>
    <x v="3"/>
    <x v="1"/>
    <x v="10"/>
    <x v="1"/>
    <x v="0"/>
    <x v="0"/>
    <x v="0"/>
  </r>
  <r>
    <x v="4"/>
    <x v="1"/>
    <x v="11"/>
    <x v="1"/>
    <x v="0"/>
    <x v="0"/>
    <x v="0"/>
  </r>
  <r>
    <x v="5"/>
    <x v="1"/>
    <x v="12"/>
    <x v="0"/>
    <x v="0"/>
    <x v="0"/>
    <x v="0"/>
  </r>
  <r>
    <x v="6"/>
    <x v="1"/>
    <x v="13"/>
    <x v="1"/>
    <x v="0"/>
    <x v="0"/>
    <x v="0"/>
  </r>
  <r>
    <x v="0"/>
    <x v="2"/>
    <x v="14"/>
    <x v="1"/>
    <x v="0"/>
    <x v="0"/>
    <x v="0"/>
  </r>
  <r>
    <x v="1"/>
    <x v="2"/>
    <x v="15"/>
    <x v="1"/>
    <x v="0"/>
    <x v="0"/>
    <x v="0"/>
  </r>
  <r>
    <x v="2"/>
    <x v="2"/>
    <x v="16"/>
    <x v="1"/>
    <x v="0"/>
    <x v="0"/>
    <x v="0"/>
  </r>
  <r>
    <x v="3"/>
    <x v="2"/>
    <x v="17"/>
    <x v="1"/>
    <x v="0"/>
    <x v="0"/>
    <x v="0"/>
  </r>
  <r>
    <x v="4"/>
    <x v="2"/>
    <x v="18"/>
    <x v="0"/>
    <x v="0"/>
    <x v="0"/>
    <x v="0"/>
  </r>
  <r>
    <x v="5"/>
    <x v="2"/>
    <x v="19"/>
    <x v="0"/>
    <x v="0"/>
    <x v="0"/>
    <x v="0"/>
  </r>
  <r>
    <x v="6"/>
    <x v="2"/>
    <x v="20"/>
    <x v="1"/>
    <x v="0"/>
    <x v="0"/>
    <x v="0"/>
  </r>
  <r>
    <x v="0"/>
    <x v="3"/>
    <x v="21"/>
    <x v="1"/>
    <x v="0"/>
    <x v="0"/>
    <x v="0"/>
  </r>
  <r>
    <x v="1"/>
    <x v="3"/>
    <x v="22"/>
    <x v="0"/>
    <x v="0"/>
    <x v="0"/>
    <x v="0"/>
  </r>
  <r>
    <x v="2"/>
    <x v="3"/>
    <x v="23"/>
    <x v="0"/>
    <x v="0"/>
    <x v="0"/>
    <x v="0"/>
  </r>
  <r>
    <x v="3"/>
    <x v="3"/>
    <x v="24"/>
    <x v="1"/>
    <x v="0"/>
    <x v="0"/>
    <x v="0"/>
  </r>
  <r>
    <x v="4"/>
    <x v="3"/>
    <x v="25"/>
    <x v="0"/>
    <x v="0"/>
    <x v="0"/>
    <x v="0"/>
  </r>
  <r>
    <x v="5"/>
    <x v="3"/>
    <x v="26"/>
    <x v="0"/>
    <x v="0"/>
    <x v="0"/>
    <x v="0"/>
  </r>
  <r>
    <x v="6"/>
    <x v="3"/>
    <x v="27"/>
    <x v="1"/>
    <x v="0"/>
    <x v="0"/>
    <x v="0"/>
  </r>
  <r>
    <x v="0"/>
    <x v="4"/>
    <x v="28"/>
    <x v="1"/>
    <x v="0"/>
    <x v="0"/>
    <x v="0"/>
  </r>
  <r>
    <x v="1"/>
    <x v="4"/>
    <x v="29"/>
    <x v="0"/>
    <x v="0"/>
    <x v="0"/>
    <x v="0"/>
  </r>
  <r>
    <x v="2"/>
    <x v="4"/>
    <x v="30"/>
    <x v="0"/>
    <x v="0"/>
    <x v="0"/>
    <x v="0"/>
  </r>
  <r>
    <x v="3"/>
    <x v="4"/>
    <x v="31"/>
    <x v="1"/>
    <x v="0"/>
    <x v="0"/>
    <x v="0"/>
  </r>
  <r>
    <x v="4"/>
    <x v="4"/>
    <x v="32"/>
    <x v="0"/>
    <x v="0"/>
    <x v="0"/>
    <x v="0"/>
  </r>
  <r>
    <x v="5"/>
    <x v="4"/>
    <x v="33"/>
    <x v="0"/>
    <x v="0"/>
    <x v="0"/>
    <x v="0"/>
  </r>
  <r>
    <x v="6"/>
    <x v="4"/>
    <x v="34"/>
    <x v="1"/>
    <x v="0"/>
    <x v="0"/>
    <x v="0"/>
  </r>
  <r>
    <x v="0"/>
    <x v="5"/>
    <x v="35"/>
    <x v="1"/>
    <x v="0"/>
    <x v="0"/>
    <x v="0"/>
  </r>
  <r>
    <x v="1"/>
    <x v="5"/>
    <x v="36"/>
    <x v="0"/>
    <x v="0"/>
    <x v="0"/>
    <x v="0"/>
  </r>
  <r>
    <x v="2"/>
    <x v="5"/>
    <x v="37"/>
    <x v="0"/>
    <x v="0"/>
    <x v="0"/>
    <x v="0"/>
  </r>
  <r>
    <x v="3"/>
    <x v="5"/>
    <x v="38"/>
    <x v="1"/>
    <x v="0"/>
    <x v="0"/>
    <x v="0"/>
  </r>
  <r>
    <x v="4"/>
    <x v="5"/>
    <x v="39"/>
    <x v="1"/>
    <x v="0"/>
    <x v="0"/>
    <x v="0"/>
  </r>
  <r>
    <x v="5"/>
    <x v="5"/>
    <x v="40"/>
    <x v="1"/>
    <x v="0"/>
    <x v="0"/>
    <x v="0"/>
  </r>
  <r>
    <x v="6"/>
    <x v="5"/>
    <x v="41"/>
    <x v="0"/>
    <x v="0"/>
    <x v="0"/>
    <x v="0"/>
  </r>
  <r>
    <x v="0"/>
    <x v="6"/>
    <x v="42"/>
    <x v="0"/>
    <x v="0"/>
    <x v="0"/>
    <x v="0"/>
  </r>
  <r>
    <x v="1"/>
    <x v="6"/>
    <x v="43"/>
    <x v="1"/>
    <x v="0"/>
    <x v="0"/>
    <x v="0"/>
  </r>
  <r>
    <x v="2"/>
    <x v="6"/>
    <x v="44"/>
    <x v="1"/>
    <x v="0"/>
    <x v="0"/>
    <x v="0"/>
  </r>
  <r>
    <x v="3"/>
    <x v="6"/>
    <x v="45"/>
    <x v="0"/>
    <x v="0"/>
    <x v="0"/>
    <x v="0"/>
  </r>
  <r>
    <x v="4"/>
    <x v="6"/>
    <x v="46"/>
    <x v="0"/>
    <x v="0"/>
    <x v="0"/>
    <x v="0"/>
  </r>
  <r>
    <x v="5"/>
    <x v="6"/>
    <x v="47"/>
    <x v="0"/>
    <x v="0"/>
    <x v="0"/>
    <x v="0"/>
  </r>
  <r>
    <x v="6"/>
    <x v="6"/>
    <x v="48"/>
    <x v="0"/>
    <x v="0"/>
    <x v="0"/>
    <x v="0"/>
  </r>
  <r>
    <x v="0"/>
    <x v="7"/>
    <x v="49"/>
    <x v="0"/>
    <x v="0"/>
    <x v="0"/>
    <x v="0"/>
  </r>
  <r>
    <x v="1"/>
    <x v="7"/>
    <x v="50"/>
    <x v="0"/>
    <x v="0"/>
    <x v="0"/>
    <x v="0"/>
  </r>
  <r>
    <x v="2"/>
    <x v="7"/>
    <x v="51"/>
    <x v="0"/>
    <x v="0"/>
    <x v="0"/>
    <x v="0"/>
  </r>
  <r>
    <x v="3"/>
    <x v="7"/>
    <x v="52"/>
    <x v="0"/>
    <x v="0"/>
    <x v="0"/>
    <x v="0"/>
  </r>
  <r>
    <x v="4"/>
    <x v="7"/>
    <x v="53"/>
    <x v="0"/>
    <x v="0"/>
    <x v="0"/>
    <x v="0"/>
  </r>
  <r>
    <x v="5"/>
    <x v="7"/>
    <x v="54"/>
    <x v="1"/>
    <x v="0"/>
    <x v="0"/>
    <x v="0"/>
  </r>
  <r>
    <x v="6"/>
    <x v="7"/>
    <x v="55"/>
    <x v="1"/>
    <x v="0"/>
    <x v="0"/>
    <x v="0"/>
  </r>
  <r>
    <x v="0"/>
    <x v="8"/>
    <x v="56"/>
    <x v="0"/>
    <x v="0"/>
    <x v="0"/>
    <x v="0"/>
  </r>
  <r>
    <x v="1"/>
    <x v="8"/>
    <x v="57"/>
    <x v="0"/>
    <x v="0"/>
    <x v="0"/>
    <x v="0"/>
  </r>
  <r>
    <x v="2"/>
    <x v="8"/>
    <x v="58"/>
    <x v="1"/>
    <x v="0"/>
    <x v="0"/>
    <x v="0"/>
  </r>
  <r>
    <x v="3"/>
    <x v="8"/>
    <x v="59"/>
    <x v="1"/>
    <x v="0"/>
    <x v="0"/>
    <x v="0"/>
  </r>
  <r>
    <x v="4"/>
    <x v="8"/>
    <x v="60"/>
    <x v="1"/>
    <x v="0"/>
    <x v="0"/>
    <x v="0"/>
  </r>
  <r>
    <x v="5"/>
    <x v="8"/>
    <x v="61"/>
    <x v="0"/>
    <x v="0"/>
    <x v="0"/>
    <x v="0"/>
  </r>
  <r>
    <x v="6"/>
    <x v="8"/>
    <x v="62"/>
    <x v="0"/>
    <x v="0"/>
    <x v="0"/>
    <x v="0"/>
  </r>
  <r>
    <x v="0"/>
    <x v="9"/>
    <x v="63"/>
    <x v="0"/>
    <x v="0"/>
    <x v="0"/>
    <x v="0"/>
  </r>
  <r>
    <x v="1"/>
    <x v="9"/>
    <x v="64"/>
    <x v="0"/>
    <x v="0"/>
    <x v="0"/>
    <x v="0"/>
  </r>
  <r>
    <x v="2"/>
    <x v="9"/>
    <x v="65"/>
    <x v="0"/>
    <x v="0"/>
    <x v="0"/>
    <x v="0"/>
  </r>
  <r>
    <x v="3"/>
    <x v="9"/>
    <x v="66"/>
    <x v="1"/>
    <x v="0"/>
    <x v="0"/>
    <x v="0"/>
  </r>
  <r>
    <x v="4"/>
    <x v="9"/>
    <x v="67"/>
    <x v="0"/>
    <x v="0"/>
    <x v="0"/>
    <x v="0"/>
  </r>
  <r>
    <x v="5"/>
    <x v="9"/>
    <x v="68"/>
    <x v="0"/>
    <x v="0"/>
    <x v="0"/>
    <x v="0"/>
  </r>
  <r>
    <x v="6"/>
    <x v="9"/>
    <x v="69"/>
    <x v="0"/>
    <x v="0"/>
    <x v="0"/>
    <x v="0"/>
  </r>
  <r>
    <x v="0"/>
    <x v="10"/>
    <x v="70"/>
    <x v="0"/>
    <x v="0"/>
    <x v="0"/>
    <x v="0"/>
  </r>
  <r>
    <x v="1"/>
    <x v="10"/>
    <x v="71"/>
    <x v="0"/>
    <x v="0"/>
    <x v="0"/>
    <x v="0"/>
  </r>
  <r>
    <x v="2"/>
    <x v="10"/>
    <x v="72"/>
    <x v="1"/>
    <x v="0"/>
    <x v="0"/>
    <x v="0"/>
  </r>
  <r>
    <x v="3"/>
    <x v="10"/>
    <x v="73"/>
    <x v="0"/>
    <x v="0"/>
    <x v="0"/>
    <x v="0"/>
  </r>
  <r>
    <x v="4"/>
    <x v="10"/>
    <x v="74"/>
    <x v="0"/>
    <x v="0"/>
    <x v="0"/>
    <x v="0"/>
  </r>
  <r>
    <x v="5"/>
    <x v="10"/>
    <x v="75"/>
    <x v="0"/>
    <x v="0"/>
    <x v="0"/>
    <x v="0"/>
  </r>
  <r>
    <x v="6"/>
    <x v="10"/>
    <x v="76"/>
    <x v="0"/>
    <x v="0"/>
    <x v="0"/>
    <x v="0"/>
  </r>
  <r>
    <x v="0"/>
    <x v="11"/>
    <x v="77"/>
    <x v="0"/>
    <x v="0"/>
    <x v="0"/>
    <x v="0"/>
  </r>
  <r>
    <x v="1"/>
    <x v="11"/>
    <x v="78"/>
    <x v="0"/>
    <x v="0"/>
    <x v="0"/>
    <x v="0"/>
  </r>
  <r>
    <x v="2"/>
    <x v="11"/>
    <x v="79"/>
    <x v="0"/>
    <x v="0"/>
    <x v="0"/>
    <x v="0"/>
  </r>
  <r>
    <x v="3"/>
    <x v="11"/>
    <x v="80"/>
    <x v="0"/>
    <x v="0"/>
    <x v="0"/>
    <x v="0"/>
  </r>
  <r>
    <x v="4"/>
    <x v="11"/>
    <x v="81"/>
    <x v="0"/>
    <x v="0"/>
    <x v="0"/>
    <x v="0"/>
  </r>
  <r>
    <x v="5"/>
    <x v="11"/>
    <x v="82"/>
    <x v="1"/>
    <x v="0"/>
    <x v="0"/>
    <x v="0"/>
  </r>
  <r>
    <x v="6"/>
    <x v="11"/>
    <x v="83"/>
    <x v="1"/>
    <x v="0"/>
    <x v="0"/>
    <x v="0"/>
  </r>
  <r>
    <x v="0"/>
    <x v="12"/>
    <x v="84"/>
    <x v="0"/>
    <x v="0"/>
    <x v="0"/>
    <x v="0"/>
  </r>
  <r>
    <x v="1"/>
    <x v="12"/>
    <x v="85"/>
    <x v="0"/>
    <x v="0"/>
    <x v="0"/>
    <x v="0"/>
  </r>
  <r>
    <x v="2"/>
    <x v="12"/>
    <x v="86"/>
    <x v="0"/>
    <x v="0"/>
    <x v="0"/>
    <x v="0"/>
  </r>
  <r>
    <x v="3"/>
    <x v="12"/>
    <x v="87"/>
    <x v="1"/>
    <x v="0"/>
    <x v="0"/>
    <x v="0"/>
  </r>
  <r>
    <x v="4"/>
    <x v="12"/>
    <x v="88"/>
    <x v="1"/>
    <x v="0"/>
    <x v="0"/>
    <x v="0"/>
  </r>
  <r>
    <x v="5"/>
    <x v="12"/>
    <x v="89"/>
    <x v="0"/>
    <x v="0"/>
    <x v="0"/>
    <x v="0"/>
  </r>
  <r>
    <x v="6"/>
    <x v="12"/>
    <x v="90"/>
    <x v="0"/>
    <x v="0"/>
    <x v="0"/>
    <x v="0"/>
  </r>
  <r>
    <x v="0"/>
    <x v="13"/>
    <x v="91"/>
    <x v="0"/>
    <x v="0"/>
    <x v="0"/>
    <x v="0"/>
  </r>
  <r>
    <x v="1"/>
    <x v="13"/>
    <x v="92"/>
    <x v="1"/>
    <x v="0"/>
    <x v="0"/>
    <x v="0"/>
  </r>
  <r>
    <x v="2"/>
    <x v="13"/>
    <x v="93"/>
    <x v="0"/>
    <x v="0"/>
    <x v="0"/>
    <x v="0"/>
  </r>
  <r>
    <x v="3"/>
    <x v="13"/>
    <x v="94"/>
    <x v="0"/>
    <x v="0"/>
    <x v="0"/>
    <x v="0"/>
  </r>
  <r>
    <x v="4"/>
    <x v="13"/>
    <x v="95"/>
    <x v="0"/>
    <x v="0"/>
    <x v="0"/>
    <x v="0"/>
  </r>
  <r>
    <x v="5"/>
    <x v="13"/>
    <x v="96"/>
    <x v="0"/>
    <x v="0"/>
    <x v="0"/>
    <x v="0"/>
  </r>
  <r>
    <x v="6"/>
    <x v="13"/>
    <x v="97"/>
    <x v="0"/>
    <x v="0"/>
    <x v="0"/>
    <x v="0"/>
  </r>
  <r>
    <x v="0"/>
    <x v="14"/>
    <x v="98"/>
    <x v="0"/>
    <x v="0"/>
    <x v="0"/>
    <x v="0"/>
  </r>
  <r>
    <x v="1"/>
    <x v="14"/>
    <x v="99"/>
    <x v="0"/>
    <x v="0"/>
    <x v="0"/>
    <x v="0"/>
  </r>
  <r>
    <x v="2"/>
    <x v="14"/>
    <x v="100"/>
    <x v="0"/>
    <x v="0"/>
    <x v="0"/>
    <x v="0"/>
  </r>
  <r>
    <x v="3"/>
    <x v="14"/>
    <x v="101"/>
    <x v="0"/>
    <x v="0"/>
    <x v="0"/>
    <x v="0"/>
  </r>
  <r>
    <x v="4"/>
    <x v="14"/>
    <x v="102"/>
    <x v="1"/>
    <x v="0"/>
    <x v="0"/>
    <x v="0"/>
  </r>
  <r>
    <x v="5"/>
    <x v="14"/>
    <x v="103"/>
    <x v="1"/>
    <x v="0"/>
    <x v="0"/>
    <x v="0"/>
  </r>
  <r>
    <x v="6"/>
    <x v="14"/>
    <x v="104"/>
    <x v="0"/>
    <x v="0"/>
    <x v="0"/>
    <x v="0"/>
  </r>
  <r>
    <x v="0"/>
    <x v="15"/>
    <x v="105"/>
    <x v="0"/>
    <x v="0"/>
    <x v="0"/>
    <x v="0"/>
  </r>
  <r>
    <x v="1"/>
    <x v="15"/>
    <x v="106"/>
    <x v="0"/>
    <x v="0"/>
    <x v="0"/>
    <x v="0"/>
  </r>
  <r>
    <x v="2"/>
    <x v="15"/>
    <x v="107"/>
    <x v="0"/>
    <x v="0"/>
    <x v="0"/>
    <x v="0"/>
  </r>
  <r>
    <x v="3"/>
    <x v="15"/>
    <x v="108"/>
    <x v="1"/>
    <x v="0"/>
    <x v="0"/>
    <x v="0"/>
  </r>
  <r>
    <x v="4"/>
    <x v="15"/>
    <x v="109"/>
    <x v="0"/>
    <x v="0"/>
    <x v="0"/>
    <x v="0"/>
  </r>
  <r>
    <x v="5"/>
    <x v="15"/>
    <x v="110"/>
    <x v="0"/>
    <x v="0"/>
    <x v="0"/>
    <x v="0"/>
  </r>
  <r>
    <x v="6"/>
    <x v="15"/>
    <x v="111"/>
    <x v="1"/>
    <x v="0"/>
    <x v="0"/>
    <x v="0"/>
  </r>
  <r>
    <x v="0"/>
    <x v="16"/>
    <x v="112"/>
    <x v="0"/>
    <x v="0"/>
    <x v="0"/>
    <x v="0"/>
  </r>
  <r>
    <x v="1"/>
    <x v="16"/>
    <x v="113"/>
    <x v="0"/>
    <x v="0"/>
    <x v="0"/>
    <x v="0"/>
  </r>
  <r>
    <x v="2"/>
    <x v="16"/>
    <x v="114"/>
    <x v="1"/>
    <x v="0"/>
    <x v="0"/>
    <x v="0"/>
  </r>
  <r>
    <x v="3"/>
    <x v="16"/>
    <x v="115"/>
    <x v="0"/>
    <x v="0"/>
    <x v="0"/>
    <x v="0"/>
  </r>
  <r>
    <x v="4"/>
    <x v="16"/>
    <x v="116"/>
    <x v="0"/>
    <x v="0"/>
    <x v="0"/>
    <x v="0"/>
  </r>
  <r>
    <x v="5"/>
    <x v="16"/>
    <x v="117"/>
    <x v="0"/>
    <x v="0"/>
    <x v="0"/>
    <x v="0"/>
  </r>
  <r>
    <x v="6"/>
    <x v="16"/>
    <x v="118"/>
    <x v="1"/>
    <x v="0"/>
    <x v="0"/>
    <x v="0"/>
  </r>
  <r>
    <x v="0"/>
    <x v="17"/>
    <x v="119"/>
    <x v="0"/>
    <x v="0"/>
    <x v="0"/>
    <x v="0"/>
  </r>
  <r>
    <x v="1"/>
    <x v="17"/>
    <x v="120"/>
    <x v="0"/>
    <x v="0"/>
    <x v="0"/>
    <x v="0"/>
  </r>
  <r>
    <x v="2"/>
    <x v="17"/>
    <x v="121"/>
    <x v="1"/>
    <x v="0"/>
    <x v="0"/>
    <x v="0"/>
  </r>
  <r>
    <x v="3"/>
    <x v="17"/>
    <x v="122"/>
    <x v="0"/>
    <x v="0"/>
    <x v="0"/>
    <x v="0"/>
  </r>
  <r>
    <x v="4"/>
    <x v="17"/>
    <x v="123"/>
    <x v="0"/>
    <x v="0"/>
    <x v="0"/>
    <x v="0"/>
  </r>
  <r>
    <x v="5"/>
    <x v="17"/>
    <x v="124"/>
    <x v="1"/>
    <x v="0"/>
    <x v="0"/>
    <x v="0"/>
  </r>
  <r>
    <x v="6"/>
    <x v="17"/>
    <x v="125"/>
    <x v="0"/>
    <x v="0"/>
    <x v="0"/>
    <x v="0"/>
  </r>
  <r>
    <x v="0"/>
    <x v="18"/>
    <x v="126"/>
    <x v="0"/>
    <x v="0"/>
    <x v="0"/>
    <x v="0"/>
  </r>
  <r>
    <x v="1"/>
    <x v="18"/>
    <x v="127"/>
    <x v="0"/>
    <x v="0"/>
    <x v="0"/>
    <x v="0"/>
  </r>
  <r>
    <x v="2"/>
    <x v="18"/>
    <x v="128"/>
    <x v="0"/>
    <x v="0"/>
    <x v="0"/>
    <x v="0"/>
  </r>
  <r>
    <x v="3"/>
    <x v="18"/>
    <x v="129"/>
    <x v="1"/>
    <x v="0"/>
    <x v="0"/>
    <x v="0"/>
  </r>
  <r>
    <x v="4"/>
    <x v="18"/>
    <x v="130"/>
    <x v="1"/>
    <x v="0"/>
    <x v="0"/>
    <x v="0"/>
  </r>
  <r>
    <x v="5"/>
    <x v="18"/>
    <x v="131"/>
    <x v="0"/>
    <x v="0"/>
    <x v="0"/>
    <x v="0"/>
  </r>
  <r>
    <x v="6"/>
    <x v="18"/>
    <x v="132"/>
    <x v="1"/>
    <x v="0"/>
    <x v="0"/>
    <x v="0"/>
  </r>
  <r>
    <x v="0"/>
    <x v="19"/>
    <x v="133"/>
    <x v="0"/>
    <x v="0"/>
    <x v="0"/>
    <x v="0"/>
  </r>
  <r>
    <x v="1"/>
    <x v="19"/>
    <x v="134"/>
    <x v="0"/>
    <x v="0"/>
    <x v="0"/>
    <x v="0"/>
  </r>
  <r>
    <x v="2"/>
    <x v="19"/>
    <x v="135"/>
    <x v="0"/>
    <x v="0"/>
    <x v="0"/>
    <x v="0"/>
  </r>
  <r>
    <x v="3"/>
    <x v="19"/>
    <x v="136"/>
    <x v="0"/>
    <x v="0"/>
    <x v="0"/>
    <x v="0"/>
  </r>
  <r>
    <x v="4"/>
    <x v="19"/>
    <x v="137"/>
    <x v="0"/>
    <x v="0"/>
    <x v="0"/>
    <x v="0"/>
  </r>
  <r>
    <x v="5"/>
    <x v="19"/>
    <x v="138"/>
    <x v="0"/>
    <x v="0"/>
    <x v="0"/>
    <x v="0"/>
  </r>
  <r>
    <x v="6"/>
    <x v="19"/>
    <x v="139"/>
    <x v="0"/>
    <x v="0"/>
    <x v="0"/>
    <x v="0"/>
  </r>
  <r>
    <x v="0"/>
    <x v="20"/>
    <x v="140"/>
    <x v="0"/>
    <x v="0"/>
    <x v="0"/>
    <x v="0"/>
  </r>
  <r>
    <x v="1"/>
    <x v="20"/>
    <x v="141"/>
    <x v="0"/>
    <x v="0"/>
    <x v="0"/>
    <x v="0"/>
  </r>
  <r>
    <x v="2"/>
    <x v="20"/>
    <x v="142"/>
    <x v="0"/>
    <x v="0"/>
    <x v="0"/>
    <x v="0"/>
  </r>
  <r>
    <x v="3"/>
    <x v="20"/>
    <x v="143"/>
    <x v="0"/>
    <x v="0"/>
    <x v="0"/>
    <x v="0"/>
  </r>
  <r>
    <x v="4"/>
    <x v="20"/>
    <x v="144"/>
    <x v="0"/>
    <x v="0"/>
    <x v="0"/>
    <x v="0"/>
  </r>
  <r>
    <x v="5"/>
    <x v="20"/>
    <x v="145"/>
    <x v="1"/>
    <x v="0"/>
    <x v="0"/>
    <x v="0"/>
  </r>
  <r>
    <x v="6"/>
    <x v="20"/>
    <x v="146"/>
    <x v="1"/>
    <x v="0"/>
    <x v="0"/>
    <x v="0"/>
  </r>
  <r>
    <x v="0"/>
    <x v="21"/>
    <x v="147"/>
    <x v="0"/>
    <x v="0"/>
    <x v="0"/>
    <x v="0"/>
  </r>
  <r>
    <x v="1"/>
    <x v="21"/>
    <x v="148"/>
    <x v="0"/>
    <x v="0"/>
    <x v="0"/>
    <x v="0"/>
  </r>
  <r>
    <x v="2"/>
    <x v="21"/>
    <x v="149"/>
    <x v="1"/>
    <x v="0"/>
    <x v="0"/>
    <x v="0"/>
  </r>
  <r>
    <x v="3"/>
    <x v="21"/>
    <x v="150"/>
    <x v="1"/>
    <x v="0"/>
    <x v="0"/>
    <x v="0"/>
  </r>
  <r>
    <x v="4"/>
    <x v="21"/>
    <x v="151"/>
    <x v="1"/>
    <x v="0"/>
    <x v="0"/>
    <x v="0"/>
  </r>
  <r>
    <x v="5"/>
    <x v="21"/>
    <x v="152"/>
    <x v="0"/>
    <x v="0"/>
    <x v="0"/>
    <x v="0"/>
  </r>
  <r>
    <x v="6"/>
    <x v="21"/>
    <x v="153"/>
    <x v="0"/>
    <x v="0"/>
    <x v="0"/>
    <x v="0"/>
  </r>
  <r>
    <x v="0"/>
    <x v="22"/>
    <x v="154"/>
    <x v="0"/>
    <x v="0"/>
    <x v="0"/>
    <x v="0"/>
  </r>
  <r>
    <x v="1"/>
    <x v="22"/>
    <x v="155"/>
    <x v="0"/>
    <x v="0"/>
    <x v="0"/>
    <x v="0"/>
  </r>
  <r>
    <x v="2"/>
    <x v="22"/>
    <x v="156"/>
    <x v="0"/>
    <x v="0"/>
    <x v="0"/>
    <x v="0"/>
  </r>
  <r>
    <x v="3"/>
    <x v="22"/>
    <x v="157"/>
    <x v="1"/>
    <x v="0"/>
    <x v="0"/>
    <x v="0"/>
  </r>
  <r>
    <x v="4"/>
    <x v="22"/>
    <x v="158"/>
    <x v="0"/>
    <x v="0"/>
    <x v="0"/>
    <x v="0"/>
  </r>
  <r>
    <x v="5"/>
    <x v="22"/>
    <x v="159"/>
    <x v="0"/>
    <x v="0"/>
    <x v="0"/>
    <x v="0"/>
  </r>
  <r>
    <x v="6"/>
    <x v="22"/>
    <x v="160"/>
    <x v="0"/>
    <x v="0"/>
    <x v="0"/>
    <x v="0"/>
  </r>
  <r>
    <x v="0"/>
    <x v="23"/>
    <x v="161"/>
    <x v="0"/>
    <x v="0"/>
    <x v="0"/>
    <x v="0"/>
  </r>
  <r>
    <x v="1"/>
    <x v="23"/>
    <x v="162"/>
    <x v="0"/>
    <x v="0"/>
    <x v="0"/>
    <x v="0"/>
  </r>
  <r>
    <x v="2"/>
    <x v="23"/>
    <x v="163"/>
    <x v="1"/>
    <x v="0"/>
    <x v="0"/>
    <x v="0"/>
  </r>
  <r>
    <x v="3"/>
    <x v="23"/>
    <x v="164"/>
    <x v="0"/>
    <x v="0"/>
    <x v="0"/>
    <x v="0"/>
  </r>
  <r>
    <x v="4"/>
    <x v="23"/>
    <x v="165"/>
    <x v="0"/>
    <x v="0"/>
    <x v="0"/>
    <x v="0"/>
  </r>
  <r>
    <x v="5"/>
    <x v="23"/>
    <x v="166"/>
    <x v="1"/>
    <x v="0"/>
    <x v="0"/>
    <x v="0"/>
  </r>
  <r>
    <x v="6"/>
    <x v="23"/>
    <x v="167"/>
    <x v="1"/>
    <x v="0"/>
    <x v="0"/>
    <x v="0"/>
  </r>
  <r>
    <x v="0"/>
    <x v="24"/>
    <x v="168"/>
    <x v="0"/>
    <x v="0"/>
    <x v="0"/>
    <x v="0"/>
  </r>
  <r>
    <x v="1"/>
    <x v="24"/>
    <x v="169"/>
    <x v="0"/>
    <x v="0"/>
    <x v="0"/>
    <x v="0"/>
  </r>
  <r>
    <x v="2"/>
    <x v="24"/>
    <x v="170"/>
    <x v="0"/>
    <x v="0"/>
    <x v="0"/>
    <x v="0"/>
  </r>
  <r>
    <x v="3"/>
    <x v="24"/>
    <x v="171"/>
    <x v="1"/>
    <x v="0"/>
    <x v="0"/>
    <x v="0"/>
  </r>
  <r>
    <x v="4"/>
    <x v="24"/>
    <x v="172"/>
    <x v="1"/>
    <x v="0"/>
    <x v="0"/>
    <x v="0"/>
  </r>
  <r>
    <x v="5"/>
    <x v="24"/>
    <x v="173"/>
    <x v="0"/>
    <x v="0"/>
    <x v="0"/>
    <x v="0"/>
  </r>
  <r>
    <x v="6"/>
    <x v="24"/>
    <x v="174"/>
    <x v="0"/>
    <x v="0"/>
    <x v="0"/>
    <x v="0"/>
  </r>
  <r>
    <x v="0"/>
    <x v="25"/>
    <x v="175"/>
    <x v="0"/>
    <x v="0"/>
    <x v="0"/>
    <x v="0"/>
  </r>
  <r>
    <x v="1"/>
    <x v="25"/>
    <x v="176"/>
    <x v="0"/>
    <x v="0"/>
    <x v="0"/>
    <x v="0"/>
  </r>
  <r>
    <x v="2"/>
    <x v="25"/>
    <x v="177"/>
    <x v="0"/>
    <x v="0"/>
    <x v="0"/>
    <x v="0"/>
  </r>
  <r>
    <x v="3"/>
    <x v="25"/>
    <x v="178"/>
    <x v="0"/>
    <x v="0"/>
    <x v="0"/>
    <x v="0"/>
  </r>
  <r>
    <x v="4"/>
    <x v="25"/>
    <x v="179"/>
    <x v="0"/>
    <x v="0"/>
    <x v="0"/>
    <x v="0"/>
  </r>
  <r>
    <x v="5"/>
    <x v="25"/>
    <x v="180"/>
    <x v="0"/>
    <x v="0"/>
    <x v="0"/>
    <x v="0"/>
  </r>
  <r>
    <x v="6"/>
    <x v="25"/>
    <x v="181"/>
    <x v="0"/>
    <x v="0"/>
    <x v="0"/>
    <x v="0"/>
  </r>
  <r>
    <x v="0"/>
    <x v="26"/>
    <x v="182"/>
    <x v="0"/>
    <x v="0"/>
    <x v="0"/>
    <x v="0"/>
  </r>
  <r>
    <x v="1"/>
    <x v="26"/>
    <x v="183"/>
    <x v="0"/>
    <x v="0"/>
    <x v="0"/>
    <x v="0"/>
  </r>
  <r>
    <x v="2"/>
    <x v="26"/>
    <x v="184"/>
    <x v="0"/>
    <x v="0"/>
    <x v="0"/>
    <x v="0"/>
  </r>
  <r>
    <x v="3"/>
    <x v="26"/>
    <x v="185"/>
    <x v="0"/>
    <x v="0"/>
    <x v="0"/>
    <x v="0"/>
  </r>
  <r>
    <x v="4"/>
    <x v="26"/>
    <x v="186"/>
    <x v="0"/>
    <x v="0"/>
    <x v="0"/>
    <x v="0"/>
  </r>
  <r>
    <x v="5"/>
    <x v="26"/>
    <x v="187"/>
    <x v="0"/>
    <x v="0"/>
    <x v="0"/>
    <x v="0"/>
  </r>
  <r>
    <x v="6"/>
    <x v="26"/>
    <x v="188"/>
    <x v="0"/>
    <x v="0"/>
    <x v="0"/>
    <x v="0"/>
  </r>
  <r>
    <x v="0"/>
    <x v="27"/>
    <x v="189"/>
    <x v="0"/>
    <x v="0"/>
    <x v="0"/>
    <x v="0"/>
  </r>
  <r>
    <x v="1"/>
    <x v="27"/>
    <x v="190"/>
    <x v="0"/>
    <x v="0"/>
    <x v="0"/>
    <x v="0"/>
  </r>
  <r>
    <x v="2"/>
    <x v="27"/>
    <x v="191"/>
    <x v="0"/>
    <x v="0"/>
    <x v="0"/>
    <x v="0"/>
  </r>
  <r>
    <x v="3"/>
    <x v="27"/>
    <x v="192"/>
    <x v="0"/>
    <x v="0"/>
    <x v="0"/>
    <x v="0"/>
  </r>
  <r>
    <x v="4"/>
    <x v="27"/>
    <x v="193"/>
    <x v="0"/>
    <x v="0"/>
    <x v="0"/>
    <x v="0"/>
  </r>
  <r>
    <x v="5"/>
    <x v="27"/>
    <x v="194"/>
    <x v="0"/>
    <x v="0"/>
    <x v="0"/>
    <x v="0"/>
  </r>
  <r>
    <x v="6"/>
    <x v="27"/>
    <x v="195"/>
    <x v="0"/>
    <x v="0"/>
    <x v="0"/>
    <x v="0"/>
  </r>
  <r>
    <x v="0"/>
    <x v="28"/>
    <x v="196"/>
    <x v="0"/>
    <x v="0"/>
    <x v="0"/>
    <x v="0"/>
  </r>
  <r>
    <x v="1"/>
    <x v="28"/>
    <x v="197"/>
    <x v="0"/>
    <x v="0"/>
    <x v="0"/>
    <x v="0"/>
  </r>
  <r>
    <x v="2"/>
    <x v="28"/>
    <x v="198"/>
    <x v="0"/>
    <x v="0"/>
    <x v="0"/>
    <x v="0"/>
  </r>
  <r>
    <x v="3"/>
    <x v="28"/>
    <x v="199"/>
    <x v="1"/>
    <x v="0"/>
    <x v="0"/>
    <x v="0"/>
  </r>
  <r>
    <x v="4"/>
    <x v="28"/>
    <x v="200"/>
    <x v="1"/>
    <x v="0"/>
    <x v="0"/>
    <x v="0"/>
  </r>
  <r>
    <x v="5"/>
    <x v="28"/>
    <x v="201"/>
    <x v="1"/>
    <x v="0"/>
    <x v="0"/>
    <x v="0"/>
  </r>
  <r>
    <x v="6"/>
    <x v="28"/>
    <x v="202"/>
    <x v="0"/>
    <x v="0"/>
    <x v="0"/>
    <x v="0"/>
  </r>
  <r>
    <x v="0"/>
    <x v="29"/>
    <x v="203"/>
    <x v="0"/>
    <x v="0"/>
    <x v="0"/>
    <x v="0"/>
  </r>
  <r>
    <x v="1"/>
    <x v="29"/>
    <x v="204"/>
    <x v="1"/>
    <x v="0"/>
    <x v="0"/>
    <x v="0"/>
  </r>
  <r>
    <x v="2"/>
    <x v="29"/>
    <x v="205"/>
    <x v="1"/>
    <x v="0"/>
    <x v="0"/>
    <x v="0"/>
  </r>
  <r>
    <x v="3"/>
    <x v="29"/>
    <x v="206"/>
    <x v="0"/>
    <x v="0"/>
    <x v="0"/>
    <x v="0"/>
  </r>
  <r>
    <x v="4"/>
    <x v="29"/>
    <x v="207"/>
    <x v="0"/>
    <x v="0"/>
    <x v="0"/>
    <x v="0"/>
  </r>
  <r>
    <x v="5"/>
    <x v="29"/>
    <x v="208"/>
    <x v="0"/>
    <x v="0"/>
    <x v="0"/>
    <x v="0"/>
  </r>
  <r>
    <x v="6"/>
    <x v="29"/>
    <x v="209"/>
    <x v="1"/>
    <x v="0"/>
    <x v="0"/>
    <x v="0"/>
  </r>
  <r>
    <x v="0"/>
    <x v="30"/>
    <x v="210"/>
    <x v="1"/>
    <x v="0"/>
    <x v="0"/>
    <x v="0"/>
  </r>
  <r>
    <x v="1"/>
    <x v="30"/>
    <x v="211"/>
    <x v="0"/>
    <x v="0"/>
    <x v="0"/>
    <x v="0"/>
  </r>
  <r>
    <x v="2"/>
    <x v="30"/>
    <x v="212"/>
    <x v="0"/>
    <x v="0"/>
    <x v="0"/>
    <x v="0"/>
  </r>
  <r>
    <x v="3"/>
    <x v="30"/>
    <x v="213"/>
    <x v="0"/>
    <x v="0"/>
    <x v="0"/>
    <x v="0"/>
  </r>
  <r>
    <x v="4"/>
    <x v="30"/>
    <x v="214"/>
    <x v="0"/>
    <x v="0"/>
    <x v="0"/>
    <x v="0"/>
  </r>
  <r>
    <x v="5"/>
    <x v="30"/>
    <x v="215"/>
    <x v="0"/>
    <x v="0"/>
    <x v="0"/>
    <x v="0"/>
  </r>
  <r>
    <x v="6"/>
    <x v="30"/>
    <x v="216"/>
    <x v="1"/>
    <x v="0"/>
    <x v="0"/>
    <x v="0"/>
  </r>
  <r>
    <x v="0"/>
    <x v="31"/>
    <x v="217"/>
    <x v="1"/>
    <x v="0"/>
    <x v="0"/>
    <x v="0"/>
  </r>
  <r>
    <x v="1"/>
    <x v="31"/>
    <x v="218"/>
    <x v="0"/>
    <x v="0"/>
    <x v="0"/>
    <x v="0"/>
  </r>
  <r>
    <x v="2"/>
    <x v="31"/>
    <x v="219"/>
    <x v="0"/>
    <x v="0"/>
    <x v="0"/>
    <x v="0"/>
  </r>
  <r>
    <x v="3"/>
    <x v="31"/>
    <x v="220"/>
    <x v="0"/>
    <x v="0"/>
    <x v="0"/>
    <x v="0"/>
  </r>
  <r>
    <x v="4"/>
    <x v="31"/>
    <x v="221"/>
    <x v="1"/>
    <x v="0"/>
    <x v="0"/>
    <x v="0"/>
  </r>
  <r>
    <x v="5"/>
    <x v="31"/>
    <x v="222"/>
    <x v="0"/>
    <x v="0"/>
    <x v="0"/>
    <x v="0"/>
  </r>
  <r>
    <x v="6"/>
    <x v="31"/>
    <x v="223"/>
    <x v="1"/>
    <x v="0"/>
    <x v="0"/>
    <x v="0"/>
  </r>
  <r>
    <x v="0"/>
    <x v="32"/>
    <x v="224"/>
    <x v="1"/>
    <x v="0"/>
    <x v="0"/>
    <x v="0"/>
  </r>
  <r>
    <x v="1"/>
    <x v="32"/>
    <x v="225"/>
    <x v="0"/>
    <x v="0"/>
    <x v="0"/>
    <x v="0"/>
  </r>
  <r>
    <x v="2"/>
    <x v="32"/>
    <x v="226"/>
    <x v="0"/>
    <x v="0"/>
    <x v="0"/>
    <x v="0"/>
  </r>
  <r>
    <x v="3"/>
    <x v="32"/>
    <x v="227"/>
    <x v="0"/>
    <x v="0"/>
    <x v="0"/>
    <x v="0"/>
  </r>
  <r>
    <x v="4"/>
    <x v="32"/>
    <x v="228"/>
    <x v="1"/>
    <x v="0"/>
    <x v="0"/>
    <x v="0"/>
  </r>
  <r>
    <x v="5"/>
    <x v="32"/>
    <x v="229"/>
    <x v="0"/>
    <x v="0"/>
    <x v="0"/>
    <x v="0"/>
  </r>
  <r>
    <x v="6"/>
    <x v="32"/>
    <x v="230"/>
    <x v="1"/>
    <x v="0"/>
    <x v="0"/>
    <x v="0"/>
  </r>
  <r>
    <x v="0"/>
    <x v="33"/>
    <x v="231"/>
    <x v="1"/>
    <x v="0"/>
    <x v="0"/>
    <x v="0"/>
  </r>
  <r>
    <x v="1"/>
    <x v="33"/>
    <x v="232"/>
    <x v="0"/>
    <x v="0"/>
    <x v="0"/>
    <x v="0"/>
  </r>
  <r>
    <x v="2"/>
    <x v="33"/>
    <x v="233"/>
    <x v="0"/>
    <x v="0"/>
    <x v="0"/>
    <x v="0"/>
  </r>
  <r>
    <x v="3"/>
    <x v="33"/>
    <x v="234"/>
    <x v="0"/>
    <x v="0"/>
    <x v="0"/>
    <x v="0"/>
  </r>
  <r>
    <x v="4"/>
    <x v="33"/>
    <x v="235"/>
    <x v="1"/>
    <x v="0"/>
    <x v="0"/>
    <x v="0"/>
  </r>
  <r>
    <x v="5"/>
    <x v="33"/>
    <x v="236"/>
    <x v="1"/>
    <x v="0"/>
    <x v="0"/>
    <x v="0"/>
  </r>
  <r>
    <x v="6"/>
    <x v="33"/>
    <x v="237"/>
    <x v="0"/>
    <x v="0"/>
    <x v="0"/>
    <x v="0"/>
  </r>
  <r>
    <x v="0"/>
    <x v="34"/>
    <x v="238"/>
    <x v="0"/>
    <x v="0"/>
    <x v="0"/>
    <x v="0"/>
  </r>
  <r>
    <x v="1"/>
    <x v="34"/>
    <x v="239"/>
    <x v="1"/>
    <x v="0"/>
    <x v="0"/>
    <x v="0"/>
  </r>
  <r>
    <x v="2"/>
    <x v="34"/>
    <x v="240"/>
    <x v="1"/>
    <x v="0"/>
    <x v="0"/>
    <x v="0"/>
  </r>
  <r>
    <x v="3"/>
    <x v="34"/>
    <x v="241"/>
    <x v="1"/>
    <x v="0"/>
    <x v="0"/>
    <x v="0"/>
  </r>
  <r>
    <x v="4"/>
    <x v="34"/>
    <x v="242"/>
    <x v="0"/>
    <x v="0"/>
    <x v="0"/>
    <x v="0"/>
  </r>
  <r>
    <x v="5"/>
    <x v="34"/>
    <x v="243"/>
    <x v="0"/>
    <x v="0"/>
    <x v="0"/>
    <x v="0"/>
  </r>
  <r>
    <x v="6"/>
    <x v="34"/>
    <x v="244"/>
    <x v="1"/>
    <x v="0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</Relationships>

</file>

<file path=xl/pivotTables/pivotTable1.xml><?xml version="1.0" encoding="utf-8"?>
<pivotTableDefinition xmlns="http://schemas.openxmlformats.org/spreadsheetml/2006/main" name="Table 2 Pivot" cacheId="0" dataPosition="0" autoFormatId="0" applyNumberFormats="0" applyBorderFormats="0" applyFontFormats="0" applyPatternFormats="0" applyAlignmentFormats="0" applyWidthHeightFormats="1" dataCaption="" missingCaption="" pivotTableStyle="PivotStyleCustom01" updatedVersion="7" useAutoFormatting="1" createdVersion="7" indent="0" showEmptyCol="1" showEmptyRow="1" compact="0" compactData="0" multipleFieldFilters="0">
  <location ref="A2:D4" firstHeaderRow="1" firstDataRow="2" firstDataCol="1"/>
  <pivotFields count="7">
    <pivotField name="Row" compact="0" outline="0" showAll="0">
      <items count="8">
        <item x="0"/>
        <item x="1"/>
        <item x="2"/>
        <item x="3"/>
        <item x="4"/>
        <item x="5"/>
        <item x="6"/>
        <item t="default" sd="0"/>
      </items>
    </pivotField>
    <pivotField name="Column" compact="0" outline="0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 sd="0"/>
      </items>
    </pivotField>
    <pivotField name="Date" axis="axisValues" dataField="1" compact="0" outline="0" showAll="0"/>
    <pivotField name="value" axis="axisCol" compact="0" outline="0" showAll="0" sortType="ascending">
      <items count="3">
        <item x="0"/>
        <item x="1"/>
        <item t="default" sd="0"/>
      </items>
    </pivotField>
    <pivotField name="E" compact="0" outline="0" showAll="0">
      <items count="2">
        <item sd="0" x="0"/>
        <item t="default" sd="0"/>
      </items>
    </pivotField>
    <pivotField name="F" compact="0" outline="0" showAll="0">
      <items count="2">
        <item sd="0" x="0"/>
        <item t="default" sd="0"/>
      </items>
    </pivotField>
    <pivotField name="G" compact="0" outline="0" showAll="0">
      <items count="2">
        <item sd="0" x="0"/>
        <item t="default" sd="0"/>
      </items>
    </pivotField>
  </pivotFields>
  <rowItems count="1">
    <i/>
  </rowItems>
  <colFields count="1">
    <field x="3"/>
  </colFields>
  <colItems count="3">
    <i>
      <x/>
    </i>
    <i>
      <x v="1"/>
    </i>
    <i t="grand">
      <x/>
    </i>
  </colItems>
  <dataFields count="1">
    <dataField name="Count (All) of Date" fld="2" subtotal="count"/>
  </dataFields>
  <pivotTableStyleInfo name="PivotStyleCustom01" showRowHeaders="1" showColHeaders="1" showRowStripes="1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BE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57" width="3.49219" style="1" customWidth="1"/>
    <col min="5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s="3"/>
      <c r="B2" s="4">
        <v>45501</v>
      </c>
      <c r="C2" s="4">
        <f>B2+7</f>
        <v>45508</v>
      </c>
      <c r="D2" s="4">
        <f>C2+7</f>
        <v>45515</v>
      </c>
      <c r="E2" s="4">
        <f>D2+7</f>
        <v>45522</v>
      </c>
      <c r="F2" s="4">
        <f>E2+7</f>
        <v>45529</v>
      </c>
      <c r="G2" s="4">
        <f>F2+7</f>
        <v>45536</v>
      </c>
      <c r="H2" s="4">
        <f>G2+7</f>
        <v>45543</v>
      </c>
      <c r="I2" s="4">
        <f>H2+7</f>
        <v>45550</v>
      </c>
      <c r="J2" s="4">
        <f>I2+7</f>
        <v>45557</v>
      </c>
      <c r="K2" s="4">
        <f>J2+7</f>
        <v>45564</v>
      </c>
      <c r="L2" s="4">
        <f>K2+7</f>
        <v>45571</v>
      </c>
      <c r="M2" s="4">
        <f>L2+7</f>
        <v>45578</v>
      </c>
      <c r="N2" s="4">
        <f>M2+7</f>
        <v>45585</v>
      </c>
      <c r="O2" s="4">
        <f>N2+7</f>
        <v>45592</v>
      </c>
      <c r="P2" s="4">
        <f>O2+7</f>
        <v>45599</v>
      </c>
      <c r="Q2" s="4">
        <f>P2+7</f>
        <v>45606</v>
      </c>
      <c r="R2" s="4">
        <f>Q2+7</f>
        <v>45613</v>
      </c>
      <c r="S2" s="4">
        <f>R2+7</f>
        <v>45620</v>
      </c>
      <c r="T2" s="4">
        <f>S2+7</f>
        <v>45627</v>
      </c>
      <c r="U2" s="4">
        <f>T2+7</f>
        <v>45634</v>
      </c>
      <c r="V2" s="4">
        <f>U2+7</f>
        <v>45641</v>
      </c>
      <c r="W2" s="4">
        <f>V2+7</f>
        <v>45648</v>
      </c>
      <c r="X2" s="4">
        <f>W2+7</f>
        <v>45655</v>
      </c>
      <c r="Y2" s="4">
        <f>X2+7</f>
        <v>45662</v>
      </c>
      <c r="Z2" s="4">
        <f>Y2+7</f>
        <v>45669</v>
      </c>
      <c r="AA2" s="4">
        <f>Z2+7</f>
        <v>45676</v>
      </c>
      <c r="AB2" s="4">
        <f>AA2+7</f>
        <v>45683</v>
      </c>
      <c r="AC2" s="4">
        <f>AB2+7</f>
        <v>45690</v>
      </c>
      <c r="AD2" s="4">
        <f>AC2+7</f>
        <v>45697</v>
      </c>
      <c r="AE2" s="4">
        <f>AD2+7</f>
        <v>45704</v>
      </c>
      <c r="AF2" s="4">
        <f>AE2+7</f>
        <v>45711</v>
      </c>
      <c r="AG2" s="4">
        <f>AF2+7</f>
        <v>45718</v>
      </c>
      <c r="AH2" s="4">
        <f>AG2+7</f>
        <v>45725</v>
      </c>
      <c r="AI2" s="4">
        <f>AH2+7</f>
        <v>45732</v>
      </c>
      <c r="AJ2" s="4">
        <f>AI2+7</f>
        <v>45739</v>
      </c>
      <c r="AK2" s="4">
        <f>AJ2+7</f>
        <v>45746</v>
      </c>
      <c r="AL2" s="4">
        <f>AK2+7</f>
        <v>45753</v>
      </c>
      <c r="AM2" s="4">
        <f>AL2+7</f>
        <v>45760</v>
      </c>
      <c r="AN2" s="4">
        <f>AM2+7</f>
        <v>45767</v>
      </c>
      <c r="AO2" s="4">
        <f>AN2+7</f>
        <v>45774</v>
      </c>
      <c r="AP2" s="4">
        <f>AO2+7</f>
        <v>45781</v>
      </c>
      <c r="AQ2" s="4">
        <f>AP2+7</f>
        <v>45788</v>
      </c>
      <c r="AR2" s="4">
        <f>AQ2+7</f>
        <v>45795</v>
      </c>
      <c r="AS2" s="4">
        <f>AR2+7</f>
        <v>45802</v>
      </c>
      <c r="AT2" s="4">
        <f>AS2+7</f>
        <v>45809</v>
      </c>
      <c r="AU2" s="4">
        <f>AT2+7</f>
        <v>45816</v>
      </c>
      <c r="AV2" s="4">
        <f>AU2+7</f>
        <v>45823</v>
      </c>
      <c r="AW2" s="4">
        <f>AV2+7</f>
        <v>45830</v>
      </c>
      <c r="AX2" s="4">
        <f>AW2+7</f>
        <v>45837</v>
      </c>
      <c r="AY2" s="4">
        <f>AX2+7</f>
        <v>45844</v>
      </c>
      <c r="AZ2" s="4">
        <f>AY2+7</f>
        <v>45851</v>
      </c>
      <c r="BA2" s="4">
        <f>AZ2+7</f>
        <v>45858</v>
      </c>
      <c r="BB2" s="4">
        <f>BA2+7</f>
        <v>45865</v>
      </c>
      <c r="BC2" s="4">
        <f>BB2+7</f>
        <v>45872</v>
      </c>
      <c r="BD2" s="4">
        <f>BC2+7</f>
        <v>45879</v>
      </c>
      <c r="BE2" s="4">
        <f>BD2+7</f>
        <v>45886</v>
      </c>
    </row>
    <row r="3" ht="20.25" customHeight="1">
      <c r="A3" s="5">
        <f>B$2</f>
        <v>45501</v>
      </c>
      <c r="B3" s="6"/>
      <c r="C3" s="7"/>
      <c r="D3" s="8">
        <v>1</v>
      </c>
      <c r="E3" s="8">
        <v>1</v>
      </c>
      <c r="F3" s="8">
        <v>1</v>
      </c>
      <c r="G3" s="8">
        <v>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>
        <v>1</v>
      </c>
      <c r="AG3" s="8">
        <v>1</v>
      </c>
      <c r="AH3" s="8">
        <v>1</v>
      </c>
      <c r="AI3" s="8">
        <v>1</v>
      </c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ht="20.05" customHeight="1">
      <c r="A4" s="9">
        <f>AJ$2</f>
        <v>45739</v>
      </c>
      <c r="B4" s="10"/>
      <c r="C4" s="11"/>
      <c r="D4" s="12">
        <v>1</v>
      </c>
      <c r="E4" s="11"/>
      <c r="F4" s="11"/>
      <c r="G4" s="11"/>
      <c r="H4" s="12">
        <v>1</v>
      </c>
      <c r="I4" s="11"/>
      <c r="J4" s="11"/>
      <c r="K4" s="11"/>
      <c r="L4" s="11"/>
      <c r="M4" s="11"/>
      <c r="N4" s="11"/>
      <c r="O4" s="12">
        <v>1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>
        <v>1</v>
      </c>
      <c r="AF4" s="11"/>
      <c r="AG4" s="11"/>
      <c r="AH4" s="11"/>
      <c r="AI4" s="11"/>
      <c r="AJ4" s="12">
        <v>1</v>
      </c>
      <c r="AK4" s="11"/>
      <c r="AL4" s="11"/>
      <c r="AM4" s="11"/>
      <c r="AN4" s="11"/>
      <c r="AO4" s="11"/>
      <c r="AP4" s="11"/>
      <c r="AQ4" s="11"/>
      <c r="AR4" s="11"/>
      <c r="AS4" s="11"/>
      <c r="AT4" s="12">
        <v>1</v>
      </c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</row>
    <row r="5" ht="20.05" customHeight="1">
      <c r="A5" s="9">
        <f>BE2</f>
        <v>45886</v>
      </c>
      <c r="B5" s="10"/>
      <c r="C5" s="11"/>
      <c r="D5" s="12">
        <v>1</v>
      </c>
      <c r="E5" s="11"/>
      <c r="F5" s="11"/>
      <c r="G5" s="11"/>
      <c r="H5" s="12">
        <v>1</v>
      </c>
      <c r="I5" s="11"/>
      <c r="J5" s="12">
        <v>1</v>
      </c>
      <c r="K5" s="11"/>
      <c r="L5" s="12">
        <v>1</v>
      </c>
      <c r="M5" s="11"/>
      <c r="N5" s="11"/>
      <c r="O5" s="11"/>
      <c r="P5" s="11"/>
      <c r="Q5" s="11"/>
      <c r="R5" s="12">
        <v>1</v>
      </c>
      <c r="S5" s="12">
        <v>1</v>
      </c>
      <c r="T5" s="11"/>
      <c r="U5" s="11"/>
      <c r="V5" s="11"/>
      <c r="W5" s="12">
        <v>1</v>
      </c>
      <c r="X5" s="11"/>
      <c r="Y5" s="12">
        <v>1</v>
      </c>
      <c r="Z5" s="11"/>
      <c r="AA5" s="11"/>
      <c r="AB5" s="11"/>
      <c r="AC5" s="11"/>
      <c r="AD5" s="11"/>
      <c r="AE5" s="12">
        <v>1</v>
      </c>
      <c r="AF5" s="11"/>
      <c r="AG5" s="11"/>
      <c r="AH5" s="11"/>
      <c r="AI5" s="11"/>
      <c r="AJ5" s="12">
        <v>1</v>
      </c>
      <c r="AK5" s="11"/>
      <c r="AL5" s="11"/>
      <c r="AM5" s="12">
        <v>1</v>
      </c>
      <c r="AN5" s="11"/>
      <c r="AO5" s="11"/>
      <c r="AP5" s="12">
        <v>1</v>
      </c>
      <c r="AQ5" s="11"/>
      <c r="AR5" s="11"/>
      <c r="AS5" s="11"/>
      <c r="AT5" s="11"/>
      <c r="AU5" s="11"/>
      <c r="AV5" s="12">
        <v>1</v>
      </c>
      <c r="AW5" s="11"/>
      <c r="AX5" s="12">
        <v>1</v>
      </c>
      <c r="AY5" s="11"/>
      <c r="AZ5" s="11"/>
      <c r="BA5" s="11"/>
      <c r="BB5" s="12">
        <v>1</v>
      </c>
      <c r="BC5" s="11"/>
      <c r="BD5" s="12">
        <v>1</v>
      </c>
      <c r="BE5" s="11"/>
    </row>
    <row r="6" ht="20.05" customHeight="1">
      <c r="A6" t="s" s="13">
        <v>1</v>
      </c>
      <c r="B6" s="10"/>
      <c r="C6" s="12">
        <v>1</v>
      </c>
      <c r="D6" s="12">
        <v>1</v>
      </c>
      <c r="E6" s="12">
        <v>1</v>
      </c>
      <c r="F6" s="12">
        <v>1</v>
      </c>
      <c r="G6" s="12">
        <v>1</v>
      </c>
      <c r="H6" s="11"/>
      <c r="I6" s="11"/>
      <c r="J6" s="12">
        <v>1</v>
      </c>
      <c r="K6" s="12">
        <v>1</v>
      </c>
      <c r="L6" s="11"/>
      <c r="M6" s="11"/>
      <c r="N6" s="12">
        <v>1</v>
      </c>
      <c r="O6" s="11"/>
      <c r="P6" s="11"/>
      <c r="Q6" s="12">
        <v>1</v>
      </c>
      <c r="R6" s="11"/>
      <c r="S6" s="11"/>
      <c r="T6" s="12">
        <v>1</v>
      </c>
      <c r="U6" s="11"/>
      <c r="V6" s="11"/>
      <c r="W6" s="12">
        <v>1</v>
      </c>
      <c r="X6" s="12">
        <v>1</v>
      </c>
      <c r="Y6" s="11"/>
      <c r="Z6" s="12">
        <v>1</v>
      </c>
      <c r="AA6" s="11"/>
      <c r="AB6" s="11"/>
      <c r="AC6" s="11"/>
      <c r="AD6" s="12">
        <v>1</v>
      </c>
      <c r="AE6" s="11"/>
      <c r="AF6" s="11"/>
      <c r="AG6" s="11"/>
      <c r="AH6" s="11"/>
      <c r="AI6" s="11"/>
      <c r="AJ6" s="12">
        <v>1</v>
      </c>
      <c r="AK6" s="11"/>
      <c r="AL6" s="11"/>
      <c r="AM6" s="12">
        <v>1</v>
      </c>
      <c r="AN6" s="11"/>
      <c r="AO6" s="11"/>
      <c r="AP6" s="12">
        <v>1</v>
      </c>
      <c r="AQ6" s="11"/>
      <c r="AR6" s="11"/>
      <c r="AS6" s="12">
        <v>1</v>
      </c>
      <c r="AT6" s="11"/>
      <c r="AU6" s="11"/>
      <c r="AV6" s="12">
        <v>1</v>
      </c>
      <c r="AW6" s="12">
        <v>1</v>
      </c>
      <c r="AX6" s="11"/>
      <c r="AY6" s="12">
        <v>1</v>
      </c>
      <c r="AZ6" s="11"/>
      <c r="BA6" s="11"/>
      <c r="BB6" s="12">
        <v>1</v>
      </c>
      <c r="BC6" s="12">
        <v>1</v>
      </c>
      <c r="BD6" s="11"/>
      <c r="BE6" s="12">
        <v>1</v>
      </c>
    </row>
    <row r="7" ht="20.05" customHeight="1">
      <c r="A7" s="14"/>
      <c r="B7" s="10"/>
      <c r="C7" s="12">
        <v>1</v>
      </c>
      <c r="D7" s="11"/>
      <c r="E7" s="11"/>
      <c r="F7" s="11"/>
      <c r="G7" s="12">
        <v>1</v>
      </c>
      <c r="H7" s="11"/>
      <c r="I7" s="11"/>
      <c r="J7" s="12">
        <v>1</v>
      </c>
      <c r="K7" s="11"/>
      <c r="L7" s="11"/>
      <c r="M7" s="11"/>
      <c r="N7" s="12">
        <v>1</v>
      </c>
      <c r="O7" s="11"/>
      <c r="P7" s="12">
        <v>1</v>
      </c>
      <c r="Q7" s="11"/>
      <c r="R7" s="11"/>
      <c r="S7" s="11"/>
      <c r="T7" s="12">
        <v>1</v>
      </c>
      <c r="U7" s="11"/>
      <c r="V7" s="11"/>
      <c r="W7" s="12">
        <v>1</v>
      </c>
      <c r="X7" s="11"/>
      <c r="Y7" s="11"/>
      <c r="Z7" s="12">
        <v>1</v>
      </c>
      <c r="AA7" s="11"/>
      <c r="AB7" s="11"/>
      <c r="AC7" s="11"/>
      <c r="AD7" s="12">
        <v>1</v>
      </c>
      <c r="AE7" s="11"/>
      <c r="AF7" s="11"/>
      <c r="AG7" s="12">
        <v>1</v>
      </c>
      <c r="AH7" s="12">
        <v>1</v>
      </c>
      <c r="AI7" s="12">
        <v>1</v>
      </c>
      <c r="AJ7" s="11"/>
      <c r="AK7" s="11"/>
      <c r="AL7" s="12">
        <v>1</v>
      </c>
      <c r="AM7" s="11"/>
      <c r="AN7" s="11"/>
      <c r="AO7" s="12">
        <v>1</v>
      </c>
      <c r="AP7" s="11"/>
      <c r="AQ7" s="11"/>
      <c r="AR7" s="11"/>
      <c r="AS7" s="12">
        <v>1</v>
      </c>
      <c r="AT7" s="11"/>
      <c r="AU7" s="11"/>
      <c r="AV7" s="12">
        <v>1</v>
      </c>
      <c r="AW7" s="11"/>
      <c r="AX7" s="11"/>
      <c r="AY7" s="12">
        <v>1</v>
      </c>
      <c r="AZ7" s="11"/>
      <c r="BA7" s="11"/>
      <c r="BB7" s="12">
        <v>1</v>
      </c>
      <c r="BC7" s="11"/>
      <c r="BD7" s="11"/>
      <c r="BE7" s="12">
        <v>1</v>
      </c>
    </row>
    <row r="8" ht="20.05" customHeight="1">
      <c r="A8" s="14"/>
      <c r="B8" s="15">
        <v>1</v>
      </c>
      <c r="C8" s="11"/>
      <c r="D8" s="11"/>
      <c r="E8" s="11"/>
      <c r="F8" s="11"/>
      <c r="G8" s="12">
        <v>1</v>
      </c>
      <c r="H8" s="11"/>
      <c r="I8" s="12">
        <v>1</v>
      </c>
      <c r="J8" s="11"/>
      <c r="K8" s="11"/>
      <c r="L8" s="11"/>
      <c r="M8" s="12">
        <v>1</v>
      </c>
      <c r="N8" s="11"/>
      <c r="O8" s="11"/>
      <c r="P8" s="12">
        <v>1</v>
      </c>
      <c r="Q8" s="11"/>
      <c r="R8" s="11"/>
      <c r="S8" s="12">
        <v>1</v>
      </c>
      <c r="T8" s="11"/>
      <c r="U8" s="11"/>
      <c r="V8" s="12">
        <v>1</v>
      </c>
      <c r="W8" s="11"/>
      <c r="X8" s="11"/>
      <c r="Y8" s="12">
        <v>1</v>
      </c>
      <c r="Z8" s="11"/>
      <c r="AA8" s="11"/>
      <c r="AB8" s="11"/>
      <c r="AC8" s="11"/>
      <c r="AD8" s="12">
        <v>1</v>
      </c>
      <c r="AE8" s="11"/>
      <c r="AF8" s="11"/>
      <c r="AG8" s="11"/>
      <c r="AH8" s="11"/>
      <c r="AI8" s="12">
        <v>1</v>
      </c>
      <c r="AJ8" s="11"/>
      <c r="AK8" s="11"/>
      <c r="AL8" s="12">
        <v>1</v>
      </c>
      <c r="AM8" s="11"/>
      <c r="AN8" s="11"/>
      <c r="AO8" s="12">
        <v>1</v>
      </c>
      <c r="AP8" s="11"/>
      <c r="AQ8" s="11"/>
      <c r="AR8" s="12">
        <v>1</v>
      </c>
      <c r="AS8" s="11"/>
      <c r="AT8" s="11"/>
      <c r="AU8" s="12">
        <v>1</v>
      </c>
      <c r="AV8" s="11"/>
      <c r="AW8" s="11"/>
      <c r="AX8" s="12">
        <v>1</v>
      </c>
      <c r="AY8" s="11"/>
      <c r="AZ8" s="11"/>
      <c r="BA8" s="12">
        <v>1</v>
      </c>
      <c r="BB8" s="11"/>
      <c r="BC8" s="11"/>
      <c r="BD8" s="12">
        <v>1</v>
      </c>
      <c r="BE8" s="11"/>
    </row>
    <row r="9" ht="20.05" customHeight="1">
      <c r="A9" s="14"/>
      <c r="B9" s="15">
        <v>1</v>
      </c>
      <c r="C9" s="12">
        <v>1</v>
      </c>
      <c r="D9" s="12">
        <v>1</v>
      </c>
      <c r="E9" s="12">
        <v>1</v>
      </c>
      <c r="F9" s="12">
        <v>1</v>
      </c>
      <c r="G9" s="11"/>
      <c r="H9" s="11"/>
      <c r="I9" s="12">
        <v>1</v>
      </c>
      <c r="J9" s="11"/>
      <c r="K9" s="11"/>
      <c r="L9" s="11"/>
      <c r="M9" s="12">
        <v>1</v>
      </c>
      <c r="N9" s="11"/>
      <c r="O9" s="11"/>
      <c r="P9" s="11"/>
      <c r="Q9" s="12">
        <v>1</v>
      </c>
      <c r="R9" s="12">
        <v>1</v>
      </c>
      <c r="S9" s="11"/>
      <c r="T9" s="12">
        <v>1</v>
      </c>
      <c r="U9" s="11"/>
      <c r="V9" s="12">
        <v>1</v>
      </c>
      <c r="W9" s="11"/>
      <c r="X9" s="11"/>
      <c r="Y9" s="12">
        <v>1</v>
      </c>
      <c r="Z9" s="11"/>
      <c r="AA9" s="11"/>
      <c r="AB9" s="11"/>
      <c r="AC9" s="11"/>
      <c r="AD9" s="11"/>
      <c r="AE9" s="12">
        <v>1</v>
      </c>
      <c r="AF9" s="12">
        <v>1</v>
      </c>
      <c r="AG9" s="12">
        <v>1</v>
      </c>
      <c r="AH9" s="12">
        <v>1</v>
      </c>
      <c r="AI9" s="11"/>
      <c r="AJ9" s="12">
        <v>1</v>
      </c>
      <c r="AK9" s="11"/>
      <c r="AL9" s="11"/>
      <c r="AM9" s="12">
        <v>1</v>
      </c>
      <c r="AN9" s="12">
        <v>1</v>
      </c>
      <c r="AO9" s="11"/>
      <c r="AP9" s="12">
        <v>1</v>
      </c>
      <c r="AQ9" s="11"/>
      <c r="AR9" s="12">
        <v>1</v>
      </c>
      <c r="AS9" s="11"/>
      <c r="AT9" s="11"/>
      <c r="AU9" s="12">
        <v>1</v>
      </c>
      <c r="AV9" s="11"/>
      <c r="AW9" s="11"/>
      <c r="AX9" s="12">
        <v>1</v>
      </c>
      <c r="AY9" s="11"/>
      <c r="AZ9" s="11"/>
      <c r="BA9" s="12">
        <v>1</v>
      </c>
      <c r="BB9" s="11"/>
      <c r="BC9" s="11"/>
      <c r="BD9" s="12">
        <v>1</v>
      </c>
      <c r="BE9" s="11"/>
    </row>
  </sheetData>
  <mergeCells count="1">
    <mergeCell ref="A1:BE1"/>
  </mergeCells>
  <conditionalFormatting sqref="B3:AA9 AD3:BE9">
    <cfRule type="cellIs" dxfId="0" priority="1" operator="greaterThan" stopIfTrue="1">
      <formula>0</formula>
    </cfRule>
  </conditionalFormatting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G25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7" width="16.3516" style="16" customWidth="1"/>
    <col min="8" max="16384" width="16.3516" style="16" customWidth="1"/>
  </cols>
  <sheetData>
    <row r="1" ht="27.65" customHeight="1">
      <c r="A1" t="s" s="2">
        <v>2</v>
      </c>
      <c r="B1" s="2"/>
      <c r="C1" s="2"/>
      <c r="D1" s="2"/>
      <c r="E1" s="2"/>
      <c r="F1" s="2"/>
      <c r="G1" s="2"/>
    </row>
    <row r="2" ht="20.25" customHeight="1">
      <c r="A2" t="s" s="17">
        <v>3</v>
      </c>
      <c r="B2" t="s" s="17">
        <v>4</v>
      </c>
      <c r="C2" t="s" s="17">
        <v>5</v>
      </c>
      <c r="D2" t="s" s="17">
        <v>6</v>
      </c>
      <c r="E2" t="s" s="17">
        <v>7</v>
      </c>
      <c r="F2" t="s" s="17">
        <v>7</v>
      </c>
      <c r="G2" t="s" s="17">
        <v>7</v>
      </c>
    </row>
    <row r="3" ht="20.25" customHeight="1">
      <c r="A3" s="8">
        <v>1</v>
      </c>
      <c r="B3" s="8">
        <v>1</v>
      </c>
      <c r="C3" s="18">
        <f>'Sheet 1 - Table 1'!B$2</f>
        <v>45501</v>
      </c>
      <c r="D3" s="8">
        <f>INDEX('Sheet 1 - Table 1'!$B$3:$AJ$9,A3,B3)</f>
        <v>0</v>
      </c>
      <c r="E3" s="7"/>
      <c r="F3" s="7"/>
      <c r="G3" s="7"/>
    </row>
    <row r="4" ht="20.05" customHeight="1">
      <c r="A4" s="12">
        <v>2</v>
      </c>
      <c r="B4" s="12">
        <v>1</v>
      </c>
      <c r="C4" s="19">
        <f>$C$3+A4-1+((B4-1)*7)</f>
        <v>45502</v>
      </c>
      <c r="D4" s="12">
        <f>INDEX('Sheet 1 - Table 1'!$B$3:$AJ$9,A4,B4)</f>
        <v>0</v>
      </c>
      <c r="E4" s="11"/>
      <c r="F4" s="11"/>
      <c r="G4" s="11"/>
    </row>
    <row r="5" ht="20.05" customHeight="1">
      <c r="A5" s="12">
        <v>3</v>
      </c>
      <c r="B5" s="12">
        <v>1</v>
      </c>
      <c r="C5" s="19">
        <f>$C$3+A5-1+((B5-1)*7)</f>
        <v>45503</v>
      </c>
      <c r="D5" s="12">
        <f>INDEX('Sheet 1 - Table 1'!$B$3:$AJ$9,A5,B5)</f>
        <v>0</v>
      </c>
      <c r="E5" s="11"/>
      <c r="F5" s="11"/>
      <c r="G5" s="11"/>
    </row>
    <row r="6" ht="20.05" customHeight="1">
      <c r="A6" s="12">
        <v>4</v>
      </c>
      <c r="B6" s="12">
        <v>1</v>
      </c>
      <c r="C6" s="19">
        <f>$C$3+A6-1+((B6-1)*7)</f>
        <v>45504</v>
      </c>
      <c r="D6" s="12">
        <f>INDEX('Sheet 1 - Table 1'!$B$3:$AJ$9,A6,B6)</f>
        <v>0</v>
      </c>
      <c r="E6" s="11"/>
      <c r="F6" s="11"/>
      <c r="G6" s="11"/>
    </row>
    <row r="7" ht="20.05" customHeight="1">
      <c r="A7" s="12">
        <v>5</v>
      </c>
      <c r="B7" s="12">
        <v>1</v>
      </c>
      <c r="C7" s="19">
        <f>$C$3+A7-1+((B7-1)*7)</f>
        <v>45505</v>
      </c>
      <c r="D7" s="12">
        <f>INDEX('Sheet 1 - Table 1'!$B$3:$AJ$9,A7,B7)</f>
        <v>0</v>
      </c>
      <c r="E7" s="11"/>
      <c r="F7" s="11"/>
      <c r="G7" s="11"/>
    </row>
    <row r="8" ht="20.05" customHeight="1">
      <c r="A8" s="12">
        <v>6</v>
      </c>
      <c r="B8" s="12">
        <v>1</v>
      </c>
      <c r="C8" s="19">
        <f>$C$3+A8-1+((B8-1)*7)</f>
        <v>45506</v>
      </c>
      <c r="D8" s="12">
        <f>INDEX('Sheet 1 - Table 1'!$B$3:$AJ$9,A8,B8)</f>
        <v>1</v>
      </c>
      <c r="E8" s="11"/>
      <c r="F8" s="11"/>
      <c r="G8" s="11"/>
    </row>
    <row r="9" ht="20.05" customHeight="1">
      <c r="A9" s="12">
        <v>7</v>
      </c>
      <c r="B9" s="12">
        <v>1</v>
      </c>
      <c r="C9" s="19">
        <f>$C$3+A9-1+((B9-1)*7)</f>
        <v>45507</v>
      </c>
      <c r="D9" s="12">
        <f>INDEX('Sheet 1 - Table 1'!$B$3:$AJ$9,A9,B9)</f>
        <v>1</v>
      </c>
      <c r="E9" s="11"/>
      <c r="F9" s="11"/>
      <c r="G9" s="11"/>
    </row>
    <row r="10" ht="20.05" customHeight="1">
      <c r="A10" s="12">
        <v>1</v>
      </c>
      <c r="B10" s="12">
        <v>2</v>
      </c>
      <c r="C10" s="19">
        <f>$C$3+A10-1+((B10-1)*7)</f>
        <v>45508</v>
      </c>
      <c r="D10" s="12">
        <f>INDEX('Sheet 1 - Table 1'!$B$3:$AJ$9,A10,B10)</f>
        <v>0</v>
      </c>
      <c r="E10" s="11"/>
      <c r="F10" s="11"/>
      <c r="G10" s="11"/>
    </row>
    <row r="11" ht="20.05" customHeight="1">
      <c r="A11" s="12">
        <v>2</v>
      </c>
      <c r="B11" s="12">
        <v>2</v>
      </c>
      <c r="C11" s="19">
        <f>$C$3+A11-1+((B11-1)*7)</f>
        <v>45509</v>
      </c>
      <c r="D11" s="12">
        <f>INDEX('Sheet 1 - Table 1'!$B$3:$AJ$9,A11,B11)</f>
        <v>0</v>
      </c>
      <c r="E11" s="11"/>
      <c r="F11" s="11"/>
      <c r="G11" s="11"/>
    </row>
    <row r="12" ht="20.05" customHeight="1">
      <c r="A12" s="12">
        <v>3</v>
      </c>
      <c r="B12" s="12">
        <v>2</v>
      </c>
      <c r="C12" s="19">
        <f>$C$3+A12-1+((B12-1)*7)</f>
        <v>45510</v>
      </c>
      <c r="D12" s="12">
        <f>INDEX('Sheet 1 - Table 1'!$B$3:$AJ$9,A12,B12)</f>
        <v>0</v>
      </c>
      <c r="E12" s="11"/>
      <c r="F12" s="11"/>
      <c r="G12" s="11"/>
    </row>
    <row r="13" ht="20.05" customHeight="1">
      <c r="A13" s="12">
        <v>4</v>
      </c>
      <c r="B13" s="12">
        <v>2</v>
      </c>
      <c r="C13" s="19">
        <f>$C$3+A13-1+((B13-1)*7)</f>
        <v>45511</v>
      </c>
      <c r="D13" s="12">
        <f>INDEX('Sheet 1 - Table 1'!$B$3:$AJ$9,A13,B13)</f>
        <v>1</v>
      </c>
      <c r="E13" s="11"/>
      <c r="F13" s="11"/>
      <c r="G13" s="11"/>
    </row>
    <row r="14" ht="20.05" customHeight="1">
      <c r="A14" s="12">
        <v>5</v>
      </c>
      <c r="B14" s="12">
        <v>2</v>
      </c>
      <c r="C14" s="19">
        <f>$C$3+A14-1+((B14-1)*7)</f>
        <v>45512</v>
      </c>
      <c r="D14" s="12">
        <f>INDEX('Sheet 1 - Table 1'!$B$3:$AJ$9,A14,B14)</f>
        <v>1</v>
      </c>
      <c r="E14" s="11"/>
      <c r="F14" s="11"/>
      <c r="G14" s="11"/>
    </row>
    <row r="15" ht="20.05" customHeight="1">
      <c r="A15" s="12">
        <v>6</v>
      </c>
      <c r="B15" s="12">
        <v>2</v>
      </c>
      <c r="C15" s="19">
        <f>$C$3+A15-1+((B15-1)*7)</f>
        <v>45513</v>
      </c>
      <c r="D15" s="12">
        <f>INDEX('Sheet 1 - Table 1'!$B$3:$AJ$9,A15,B15)</f>
        <v>0</v>
      </c>
      <c r="E15" s="11"/>
      <c r="F15" s="11"/>
      <c r="G15" s="11"/>
    </row>
    <row r="16" ht="20.05" customHeight="1">
      <c r="A16" s="12">
        <v>7</v>
      </c>
      <c r="B16" s="12">
        <v>2</v>
      </c>
      <c r="C16" s="19">
        <f>$C$3+A16-1+((B16-1)*7)</f>
        <v>45514</v>
      </c>
      <c r="D16" s="12">
        <f>INDEX('Sheet 1 - Table 1'!$B$3:$AJ$9,A16,B16)</f>
        <v>1</v>
      </c>
      <c r="E16" s="11"/>
      <c r="F16" s="11"/>
      <c r="G16" s="11"/>
    </row>
    <row r="17" ht="20.05" customHeight="1">
      <c r="A17" s="12">
        <v>1</v>
      </c>
      <c r="B17" s="12">
        <v>3</v>
      </c>
      <c r="C17" s="19">
        <f>$C$3+A17-1+((B17-1)*7)</f>
        <v>45515</v>
      </c>
      <c r="D17" s="12">
        <f>INDEX('Sheet 1 - Table 1'!$B$3:$AJ$9,A17,B17)</f>
        <v>1</v>
      </c>
      <c r="E17" s="11"/>
      <c r="F17" s="11"/>
      <c r="G17" s="11"/>
    </row>
    <row r="18" ht="20.05" customHeight="1">
      <c r="A18" s="12">
        <v>2</v>
      </c>
      <c r="B18" s="12">
        <v>3</v>
      </c>
      <c r="C18" s="19">
        <f>$C$3+A18-1+((B18-1)*7)</f>
        <v>45516</v>
      </c>
      <c r="D18" s="12">
        <f>INDEX('Sheet 1 - Table 1'!$B$3:$AJ$9,A18,B18)</f>
        <v>1</v>
      </c>
      <c r="E18" s="11"/>
      <c r="F18" s="11"/>
      <c r="G18" s="11"/>
    </row>
    <row r="19" ht="20.05" customHeight="1">
      <c r="A19" s="12">
        <v>3</v>
      </c>
      <c r="B19" s="12">
        <v>3</v>
      </c>
      <c r="C19" s="19">
        <f>$C$3+A19-1+((B19-1)*7)</f>
        <v>45517</v>
      </c>
      <c r="D19" s="12">
        <f>INDEX('Sheet 1 - Table 1'!$B$3:$AJ$9,A19,B19)</f>
        <v>1</v>
      </c>
      <c r="E19" s="11"/>
      <c r="F19" s="11"/>
      <c r="G19" s="11"/>
    </row>
    <row r="20" ht="20.05" customHeight="1">
      <c r="A20" s="12">
        <v>4</v>
      </c>
      <c r="B20" s="12">
        <v>3</v>
      </c>
      <c r="C20" s="19">
        <f>$C$3+A20-1+((B20-1)*7)</f>
        <v>45518</v>
      </c>
      <c r="D20" s="12">
        <f>INDEX('Sheet 1 - Table 1'!$B$3:$AJ$9,A20,B20)</f>
        <v>1</v>
      </c>
      <c r="E20" s="11"/>
      <c r="F20" s="11"/>
      <c r="G20" s="11"/>
    </row>
    <row r="21" ht="20.05" customHeight="1">
      <c r="A21" s="12">
        <v>5</v>
      </c>
      <c r="B21" s="12">
        <v>3</v>
      </c>
      <c r="C21" s="19">
        <f>$C$3+A21-1+((B21-1)*7)</f>
        <v>45519</v>
      </c>
      <c r="D21" s="12">
        <f>INDEX('Sheet 1 - Table 1'!$B$3:$AJ$9,A21,B21)</f>
        <v>0</v>
      </c>
      <c r="E21" s="11"/>
      <c r="F21" s="11"/>
      <c r="G21" s="11"/>
    </row>
    <row r="22" ht="20.05" customHeight="1">
      <c r="A22" s="12">
        <v>6</v>
      </c>
      <c r="B22" s="12">
        <v>3</v>
      </c>
      <c r="C22" s="19">
        <f>$C$3+A22-1+((B22-1)*7)</f>
        <v>45520</v>
      </c>
      <c r="D22" s="12">
        <f>INDEX('Sheet 1 - Table 1'!$B$3:$AJ$9,A22,B22)</f>
        <v>0</v>
      </c>
      <c r="E22" s="11"/>
      <c r="F22" s="11"/>
      <c r="G22" s="11"/>
    </row>
    <row r="23" ht="20.05" customHeight="1">
      <c r="A23" s="12">
        <v>7</v>
      </c>
      <c r="B23" s="12">
        <v>3</v>
      </c>
      <c r="C23" s="19">
        <f>$C$3+A23-1+((B23-1)*7)</f>
        <v>45521</v>
      </c>
      <c r="D23" s="12">
        <f>INDEX('Sheet 1 - Table 1'!$B$3:$AJ$9,A23,B23)</f>
        <v>1</v>
      </c>
      <c r="E23" s="11"/>
      <c r="F23" s="11"/>
      <c r="G23" s="11"/>
    </row>
    <row r="24" ht="20.05" customHeight="1">
      <c r="A24" s="12">
        <v>1</v>
      </c>
      <c r="B24" s="12">
        <f>B23+1</f>
        <v>4</v>
      </c>
      <c r="C24" s="19">
        <f>$C$3+A24-1+((B24-1)*7)</f>
        <v>45522</v>
      </c>
      <c r="D24" s="12">
        <f>INDEX('Sheet 1 - Table 1'!$B$3:$AJ$9,A24,B24)</f>
        <v>1</v>
      </c>
      <c r="E24" s="11"/>
      <c r="F24" s="11"/>
      <c r="G24" s="11"/>
    </row>
    <row r="25" ht="20.05" customHeight="1">
      <c r="A25" s="12">
        <v>2</v>
      </c>
      <c r="B25" s="12">
        <f>B24</f>
        <v>4</v>
      </c>
      <c r="C25" s="19">
        <f>$C$3+A25-1+((B25-1)*7)</f>
        <v>45523</v>
      </c>
      <c r="D25" s="12">
        <f>INDEX('Sheet 1 - Table 1'!$B$3:$AJ$9,A25,B25)</f>
        <v>0</v>
      </c>
      <c r="E25" s="11"/>
      <c r="F25" s="11"/>
      <c r="G25" s="11"/>
    </row>
    <row r="26" ht="20.05" customHeight="1">
      <c r="A26" s="12">
        <v>3</v>
      </c>
      <c r="B26" s="12">
        <f>B25</f>
        <v>4</v>
      </c>
      <c r="C26" s="19">
        <f>$C$3+A26-1+((B26-1)*7)</f>
        <v>45524</v>
      </c>
      <c r="D26" s="12">
        <f>INDEX('Sheet 1 - Table 1'!$B$3:$AJ$9,A26,B26)</f>
        <v>0</v>
      </c>
      <c r="E26" s="11"/>
      <c r="F26" s="11"/>
      <c r="G26" s="11"/>
    </row>
    <row r="27" ht="20.05" customHeight="1">
      <c r="A27" s="12">
        <v>4</v>
      </c>
      <c r="B27" s="12">
        <f>B26</f>
        <v>4</v>
      </c>
      <c r="C27" s="19">
        <f>$C$3+A27-1+((B27-1)*7)</f>
        <v>45525</v>
      </c>
      <c r="D27" s="12">
        <f>INDEX('Sheet 1 - Table 1'!$B$3:$AJ$9,A27,B27)</f>
        <v>1</v>
      </c>
      <c r="E27" s="11"/>
      <c r="F27" s="11"/>
      <c r="G27" s="11"/>
    </row>
    <row r="28" ht="20.05" customHeight="1">
      <c r="A28" s="12">
        <v>5</v>
      </c>
      <c r="B28" s="12">
        <f>B27</f>
        <v>4</v>
      </c>
      <c r="C28" s="19">
        <f>$C$3+A28-1+((B28-1)*7)</f>
        <v>45526</v>
      </c>
      <c r="D28" s="12">
        <f>INDEX('Sheet 1 - Table 1'!$B$3:$AJ$9,A28,B28)</f>
        <v>0</v>
      </c>
      <c r="E28" s="11"/>
      <c r="F28" s="11"/>
      <c r="G28" s="11"/>
    </row>
    <row r="29" ht="20.05" customHeight="1">
      <c r="A29" s="12">
        <v>6</v>
      </c>
      <c r="B29" s="12">
        <f>B28</f>
        <v>4</v>
      </c>
      <c r="C29" s="19">
        <f>$C$3+A29-1+((B29-1)*7)</f>
        <v>45527</v>
      </c>
      <c r="D29" s="12">
        <f>INDEX('Sheet 1 - Table 1'!$B$3:$AJ$9,A29,B29)</f>
        <v>0</v>
      </c>
      <c r="E29" s="11"/>
      <c r="F29" s="11"/>
      <c r="G29" s="11"/>
    </row>
    <row r="30" ht="20.05" customHeight="1">
      <c r="A30" s="12">
        <v>7</v>
      </c>
      <c r="B30" s="12">
        <f>B29</f>
        <v>4</v>
      </c>
      <c r="C30" s="19">
        <f>$C$3+A30-1+((B30-1)*7)</f>
        <v>45528</v>
      </c>
      <c r="D30" s="12">
        <f>INDEX('Sheet 1 - Table 1'!$B$3:$AJ$9,A30,B30)</f>
        <v>1</v>
      </c>
      <c r="E30" s="11"/>
      <c r="F30" s="11"/>
      <c r="G30" s="11"/>
    </row>
    <row r="31" ht="20.05" customHeight="1">
      <c r="A31" s="12">
        <v>1</v>
      </c>
      <c r="B31" s="12">
        <f>B30+1</f>
        <v>5</v>
      </c>
      <c r="C31" s="19">
        <f>$C$3+A31-1+((B31-1)*7)</f>
        <v>45529</v>
      </c>
      <c r="D31" s="12">
        <f>INDEX('Sheet 1 - Table 1'!$B$3:$AJ$9,A31,B31)</f>
        <v>1</v>
      </c>
      <c r="E31" s="11"/>
      <c r="F31" s="11"/>
      <c r="G31" s="11"/>
    </row>
    <row r="32" ht="20.05" customHeight="1">
      <c r="A32" s="12">
        <v>2</v>
      </c>
      <c r="B32" s="12">
        <f>B31</f>
        <v>5</v>
      </c>
      <c r="C32" s="19">
        <f>$C$3+A32-1+((B32-1)*7)</f>
        <v>45530</v>
      </c>
      <c r="D32" s="12">
        <f>INDEX('Sheet 1 - Table 1'!$B$3:$AJ$9,A32,B32)</f>
        <v>0</v>
      </c>
      <c r="E32" s="11"/>
      <c r="F32" s="11"/>
      <c r="G32" s="11"/>
    </row>
    <row r="33" ht="20.05" customHeight="1">
      <c r="A33" s="12">
        <v>3</v>
      </c>
      <c r="B33" s="12">
        <f>B32</f>
        <v>5</v>
      </c>
      <c r="C33" s="19">
        <f>$C$3+A33-1+((B33-1)*7)</f>
        <v>45531</v>
      </c>
      <c r="D33" s="12">
        <f>INDEX('Sheet 1 - Table 1'!$B$3:$AJ$9,A33,B33)</f>
        <v>0</v>
      </c>
      <c r="E33" s="11"/>
      <c r="F33" s="11"/>
      <c r="G33" s="11"/>
    </row>
    <row r="34" ht="20.05" customHeight="1">
      <c r="A34" s="12">
        <v>4</v>
      </c>
      <c r="B34" s="12">
        <f>B33</f>
        <v>5</v>
      </c>
      <c r="C34" s="19">
        <f>$C$3+A34-1+((B34-1)*7)</f>
        <v>45532</v>
      </c>
      <c r="D34" s="12">
        <f>INDEX('Sheet 1 - Table 1'!$B$3:$AJ$9,A34,B34)</f>
        <v>1</v>
      </c>
      <c r="E34" s="11"/>
      <c r="F34" s="11"/>
      <c r="G34" s="11"/>
    </row>
    <row r="35" ht="20.05" customHeight="1">
      <c r="A35" s="12">
        <v>5</v>
      </c>
      <c r="B35" s="12">
        <f>B34</f>
        <v>5</v>
      </c>
      <c r="C35" s="19">
        <f>$C$3+A35-1+((B35-1)*7)</f>
        <v>45533</v>
      </c>
      <c r="D35" s="12">
        <f>INDEX('Sheet 1 - Table 1'!$B$3:$AJ$9,A35,B35)</f>
        <v>0</v>
      </c>
      <c r="E35" s="11"/>
      <c r="F35" s="11"/>
      <c r="G35" s="11"/>
    </row>
    <row r="36" ht="20.05" customHeight="1">
      <c r="A36" s="12">
        <v>6</v>
      </c>
      <c r="B36" s="12">
        <f>B35</f>
        <v>5</v>
      </c>
      <c r="C36" s="19">
        <f>$C$3+A36-1+((B36-1)*7)</f>
        <v>45534</v>
      </c>
      <c r="D36" s="12">
        <f>INDEX('Sheet 1 - Table 1'!$B$3:$AJ$9,A36,B36)</f>
        <v>0</v>
      </c>
      <c r="E36" s="11"/>
      <c r="F36" s="11"/>
      <c r="G36" s="11"/>
    </row>
    <row r="37" ht="20.05" customHeight="1">
      <c r="A37" s="12">
        <v>7</v>
      </c>
      <c r="B37" s="12">
        <f>B36</f>
        <v>5</v>
      </c>
      <c r="C37" s="19">
        <f>$C$3+A37-1+((B37-1)*7)</f>
        <v>45535</v>
      </c>
      <c r="D37" s="12">
        <f>INDEX('Sheet 1 - Table 1'!$B$3:$AJ$9,A37,B37)</f>
        <v>1</v>
      </c>
      <c r="E37" s="11"/>
      <c r="F37" s="11"/>
      <c r="G37" s="11"/>
    </row>
    <row r="38" ht="20.05" customHeight="1">
      <c r="A38" s="12">
        <v>1</v>
      </c>
      <c r="B38" s="12">
        <f>B37+1</f>
        <v>6</v>
      </c>
      <c r="C38" s="19">
        <f>$C$3+A38-1+((B38-1)*7)</f>
        <v>45536</v>
      </c>
      <c r="D38" s="12">
        <f>INDEX('Sheet 1 - Table 1'!$B$3:$AJ$9,A38,B38)</f>
        <v>1</v>
      </c>
      <c r="E38" s="11"/>
      <c r="F38" s="11"/>
      <c r="G38" s="11"/>
    </row>
    <row r="39" ht="20.05" customHeight="1">
      <c r="A39" s="12">
        <v>2</v>
      </c>
      <c r="B39" s="12">
        <f>B38</f>
        <v>6</v>
      </c>
      <c r="C39" s="19">
        <f>$C$3+A39-1+((B39-1)*7)</f>
        <v>45537</v>
      </c>
      <c r="D39" s="12">
        <f>INDEX('Sheet 1 - Table 1'!$B$3:$AJ$9,A39,B39)</f>
        <v>0</v>
      </c>
      <c r="E39" s="11"/>
      <c r="F39" s="11"/>
      <c r="G39" s="11"/>
    </row>
    <row r="40" ht="20.05" customHeight="1">
      <c r="A40" s="12">
        <v>3</v>
      </c>
      <c r="B40" s="12">
        <f>B39</f>
        <v>6</v>
      </c>
      <c r="C40" s="19">
        <f>$C$3+A40-1+((B40-1)*7)</f>
        <v>45538</v>
      </c>
      <c r="D40" s="12">
        <f>INDEX('Sheet 1 - Table 1'!$B$3:$AJ$9,A40,B40)</f>
        <v>0</v>
      </c>
      <c r="E40" s="11"/>
      <c r="F40" s="11"/>
      <c r="G40" s="11"/>
    </row>
    <row r="41" ht="20.05" customHeight="1">
      <c r="A41" s="12">
        <v>4</v>
      </c>
      <c r="B41" s="12">
        <f>B40</f>
        <v>6</v>
      </c>
      <c r="C41" s="19">
        <f>$C$3+A41-1+((B41-1)*7)</f>
        <v>45539</v>
      </c>
      <c r="D41" s="12">
        <f>INDEX('Sheet 1 - Table 1'!$B$3:$AJ$9,A41,B41)</f>
        <v>1</v>
      </c>
      <c r="E41" s="11"/>
      <c r="F41" s="11"/>
      <c r="G41" s="11"/>
    </row>
    <row r="42" ht="20.05" customHeight="1">
      <c r="A42" s="12">
        <v>5</v>
      </c>
      <c r="B42" s="12">
        <f>B41</f>
        <v>6</v>
      </c>
      <c r="C42" s="19">
        <f>$C$3+A42-1+((B42-1)*7)</f>
        <v>45540</v>
      </c>
      <c r="D42" s="12">
        <f>INDEX('Sheet 1 - Table 1'!$B$3:$AJ$9,A42,B42)</f>
        <v>1</v>
      </c>
      <c r="E42" s="11"/>
      <c r="F42" s="11"/>
      <c r="G42" s="11"/>
    </row>
    <row r="43" ht="20.05" customHeight="1">
      <c r="A43" s="12">
        <v>6</v>
      </c>
      <c r="B43" s="12">
        <f>B42</f>
        <v>6</v>
      </c>
      <c r="C43" s="19">
        <f>$C$3+A43-1+((B43-1)*7)</f>
        <v>45541</v>
      </c>
      <c r="D43" s="12">
        <f>INDEX('Sheet 1 - Table 1'!$B$3:$AJ$9,A43,B43)</f>
        <v>1</v>
      </c>
      <c r="E43" s="11"/>
      <c r="F43" s="11"/>
      <c r="G43" s="11"/>
    </row>
    <row r="44" ht="20.05" customHeight="1">
      <c r="A44" s="12">
        <v>7</v>
      </c>
      <c r="B44" s="12">
        <f>B43</f>
        <v>6</v>
      </c>
      <c r="C44" s="19">
        <f>$C$3+A44-1+((B44-1)*7)</f>
        <v>45542</v>
      </c>
      <c r="D44" s="12">
        <f>INDEX('Sheet 1 - Table 1'!$B$3:$AJ$9,A44,B44)</f>
        <v>0</v>
      </c>
      <c r="E44" s="11"/>
      <c r="F44" s="11"/>
      <c r="G44" s="11"/>
    </row>
    <row r="45" ht="20.05" customHeight="1">
      <c r="A45" s="12">
        <v>1</v>
      </c>
      <c r="B45" s="12">
        <f>B44+1</f>
        <v>7</v>
      </c>
      <c r="C45" s="19">
        <f>$C$3+A45-1+((B45-1)*7)</f>
        <v>45543</v>
      </c>
      <c r="D45" s="12">
        <f>INDEX('Sheet 1 - Table 1'!$B$3:$AJ$9,A45,B45)</f>
        <v>0</v>
      </c>
      <c r="E45" s="11"/>
      <c r="F45" s="11"/>
      <c r="G45" s="11"/>
    </row>
    <row r="46" ht="20.05" customHeight="1">
      <c r="A46" s="12">
        <v>2</v>
      </c>
      <c r="B46" s="12">
        <f>B45</f>
        <v>7</v>
      </c>
      <c r="C46" s="19">
        <f>$C$3+A46-1+((B46-1)*7)</f>
        <v>45544</v>
      </c>
      <c r="D46" s="12">
        <f>INDEX('Sheet 1 - Table 1'!$B$3:$AJ$9,A46,B46)</f>
        <v>1</v>
      </c>
      <c r="E46" s="11"/>
      <c r="F46" s="11"/>
      <c r="G46" s="11"/>
    </row>
    <row r="47" ht="20.05" customHeight="1">
      <c r="A47" s="12">
        <v>3</v>
      </c>
      <c r="B47" s="12">
        <f>B46</f>
        <v>7</v>
      </c>
      <c r="C47" s="19">
        <f>$C$3+A47-1+((B47-1)*7)</f>
        <v>45545</v>
      </c>
      <c r="D47" s="12">
        <f>INDEX('Sheet 1 - Table 1'!$B$3:$AJ$9,A47,B47)</f>
        <v>1</v>
      </c>
      <c r="E47" s="11"/>
      <c r="F47" s="11"/>
      <c r="G47" s="11"/>
    </row>
    <row r="48" ht="20.05" customHeight="1">
      <c r="A48" s="12">
        <v>4</v>
      </c>
      <c r="B48" s="12">
        <f>B47</f>
        <v>7</v>
      </c>
      <c r="C48" s="19">
        <f>$C$3+A48-1+((B48-1)*7)</f>
        <v>45546</v>
      </c>
      <c r="D48" s="12">
        <f>INDEX('Sheet 1 - Table 1'!$B$3:$AJ$9,A48,B48)</f>
        <v>0</v>
      </c>
      <c r="E48" s="11"/>
      <c r="F48" s="11"/>
      <c r="G48" s="11"/>
    </row>
    <row r="49" ht="20.05" customHeight="1">
      <c r="A49" s="12">
        <v>5</v>
      </c>
      <c r="B49" s="12">
        <f>B48</f>
        <v>7</v>
      </c>
      <c r="C49" s="19">
        <f>$C$3+A49-1+((B49-1)*7)</f>
        <v>45547</v>
      </c>
      <c r="D49" s="12">
        <f>INDEX('Sheet 1 - Table 1'!$B$3:$AJ$9,A49,B49)</f>
        <v>0</v>
      </c>
      <c r="E49" s="11"/>
      <c r="F49" s="11"/>
      <c r="G49" s="11"/>
    </row>
    <row r="50" ht="20.05" customHeight="1">
      <c r="A50" s="12">
        <v>6</v>
      </c>
      <c r="B50" s="12">
        <f>B49</f>
        <v>7</v>
      </c>
      <c r="C50" s="19">
        <f>$C$3+A50-1+((B50-1)*7)</f>
        <v>45548</v>
      </c>
      <c r="D50" s="12">
        <f>INDEX('Sheet 1 - Table 1'!$B$3:$AJ$9,A50,B50)</f>
        <v>0</v>
      </c>
      <c r="E50" s="11"/>
      <c r="F50" s="11"/>
      <c r="G50" s="11"/>
    </row>
    <row r="51" ht="20.05" customHeight="1">
      <c r="A51" s="12">
        <v>7</v>
      </c>
      <c r="B51" s="12">
        <f>B50</f>
        <v>7</v>
      </c>
      <c r="C51" s="19">
        <f>$C$3+A51-1+((B51-1)*7)</f>
        <v>45549</v>
      </c>
      <c r="D51" s="12">
        <f>INDEX('Sheet 1 - Table 1'!$B$3:$AJ$9,A51,B51)</f>
        <v>0</v>
      </c>
      <c r="E51" s="11"/>
      <c r="F51" s="11"/>
      <c r="G51" s="11"/>
    </row>
    <row r="52" ht="20.05" customHeight="1">
      <c r="A52" s="12">
        <v>1</v>
      </c>
      <c r="B52" s="12">
        <f>B51+1</f>
        <v>8</v>
      </c>
      <c r="C52" s="19">
        <f>$C$3+A52-1+((B52-1)*7)</f>
        <v>45550</v>
      </c>
      <c r="D52" s="12">
        <f>INDEX('Sheet 1 - Table 1'!$B$3:$AJ$9,A52,B52)</f>
        <v>0</v>
      </c>
      <c r="E52" s="11"/>
      <c r="F52" s="11"/>
      <c r="G52" s="11"/>
    </row>
    <row r="53" ht="20.05" customHeight="1">
      <c r="A53" s="12">
        <v>2</v>
      </c>
      <c r="B53" s="12">
        <f>B52</f>
        <v>8</v>
      </c>
      <c r="C53" s="19">
        <f>$C$3+A53-1+((B53-1)*7)</f>
        <v>45551</v>
      </c>
      <c r="D53" s="12">
        <f>INDEX('Sheet 1 - Table 1'!$B$3:$AJ$9,A53,B53)</f>
        <v>0</v>
      </c>
      <c r="E53" s="11"/>
      <c r="F53" s="11"/>
      <c r="G53" s="11"/>
    </row>
    <row r="54" ht="20.05" customHeight="1">
      <c r="A54" s="12">
        <v>3</v>
      </c>
      <c r="B54" s="12">
        <f>B53</f>
        <v>8</v>
      </c>
      <c r="C54" s="19">
        <f>$C$3+A54-1+((B54-1)*7)</f>
        <v>45552</v>
      </c>
      <c r="D54" s="12">
        <f>INDEX('Sheet 1 - Table 1'!$B$3:$AJ$9,A54,B54)</f>
        <v>0</v>
      </c>
      <c r="E54" s="11"/>
      <c r="F54" s="11"/>
      <c r="G54" s="11"/>
    </row>
    <row r="55" ht="20.05" customHeight="1">
      <c r="A55" s="12">
        <v>4</v>
      </c>
      <c r="B55" s="12">
        <f>B54</f>
        <v>8</v>
      </c>
      <c r="C55" s="19">
        <f>$C$3+A55-1+((B55-1)*7)</f>
        <v>45553</v>
      </c>
      <c r="D55" s="12">
        <f>INDEX('Sheet 1 - Table 1'!$B$3:$AJ$9,A55,B55)</f>
        <v>0</v>
      </c>
      <c r="E55" s="11"/>
      <c r="F55" s="11"/>
      <c r="G55" s="11"/>
    </row>
    <row r="56" ht="20.05" customHeight="1">
      <c r="A56" s="12">
        <v>5</v>
      </c>
      <c r="B56" s="12">
        <f>B55</f>
        <v>8</v>
      </c>
      <c r="C56" s="19">
        <f>$C$3+A56-1+((B56-1)*7)</f>
        <v>45554</v>
      </c>
      <c r="D56" s="12">
        <f>INDEX('Sheet 1 - Table 1'!$B$3:$AJ$9,A56,B56)</f>
        <v>0</v>
      </c>
      <c r="E56" s="11"/>
      <c r="F56" s="11"/>
      <c r="G56" s="11"/>
    </row>
    <row r="57" ht="20.05" customHeight="1">
      <c r="A57" s="12">
        <v>6</v>
      </c>
      <c r="B57" s="12">
        <f>B56</f>
        <v>8</v>
      </c>
      <c r="C57" s="19">
        <f>$C$3+A57-1+((B57-1)*7)</f>
        <v>45555</v>
      </c>
      <c r="D57" s="12">
        <f>INDEX('Sheet 1 - Table 1'!$B$3:$AJ$9,A57,B57)</f>
        <v>1</v>
      </c>
      <c r="E57" s="11"/>
      <c r="F57" s="11"/>
      <c r="G57" s="11"/>
    </row>
    <row r="58" ht="20.05" customHeight="1">
      <c r="A58" s="12">
        <v>7</v>
      </c>
      <c r="B58" s="12">
        <f>B57</f>
        <v>8</v>
      </c>
      <c r="C58" s="19">
        <f>$C$3+A58-1+((B58-1)*7)</f>
        <v>45556</v>
      </c>
      <c r="D58" s="12">
        <f>INDEX('Sheet 1 - Table 1'!$B$3:$AJ$9,A58,B58)</f>
        <v>1</v>
      </c>
      <c r="E58" s="11"/>
      <c r="F58" s="11"/>
      <c r="G58" s="11"/>
    </row>
    <row r="59" ht="20.05" customHeight="1">
      <c r="A59" s="12">
        <v>1</v>
      </c>
      <c r="B59" s="12">
        <f>B58+1</f>
        <v>9</v>
      </c>
      <c r="C59" s="19">
        <f>$C$3+A59-1+((B59-1)*7)</f>
        <v>45557</v>
      </c>
      <c r="D59" s="12">
        <f>INDEX('Sheet 1 - Table 1'!$B$3:$AJ$9,A59,B59)</f>
        <v>0</v>
      </c>
      <c r="E59" s="11"/>
      <c r="F59" s="11"/>
      <c r="G59" s="11"/>
    </row>
    <row r="60" ht="20.05" customHeight="1">
      <c r="A60" s="12">
        <v>2</v>
      </c>
      <c r="B60" s="12">
        <f>B59</f>
        <v>9</v>
      </c>
      <c r="C60" s="19">
        <f>$C$3+A60-1+((B60-1)*7)</f>
        <v>45558</v>
      </c>
      <c r="D60" s="12">
        <f>INDEX('Sheet 1 - Table 1'!$B$3:$AJ$9,A60,B60)</f>
        <v>0</v>
      </c>
      <c r="E60" s="11"/>
      <c r="F60" s="11"/>
      <c r="G60" s="11"/>
    </row>
    <row r="61" ht="20.05" customHeight="1">
      <c r="A61" s="12">
        <v>3</v>
      </c>
      <c r="B61" s="12">
        <f>B60</f>
        <v>9</v>
      </c>
      <c r="C61" s="19">
        <f>$C$3+A61-1+((B61-1)*7)</f>
        <v>45559</v>
      </c>
      <c r="D61" s="12">
        <f>INDEX('Sheet 1 - Table 1'!$B$3:$AJ$9,A61,B61)</f>
        <v>1</v>
      </c>
      <c r="E61" s="11"/>
      <c r="F61" s="11"/>
      <c r="G61" s="11"/>
    </row>
    <row r="62" ht="20.05" customHeight="1">
      <c r="A62" s="12">
        <v>4</v>
      </c>
      <c r="B62" s="12">
        <f>B61</f>
        <v>9</v>
      </c>
      <c r="C62" s="19">
        <f>$C$3+A62-1+((B62-1)*7)</f>
        <v>45560</v>
      </c>
      <c r="D62" s="12">
        <f>INDEX('Sheet 1 - Table 1'!$B$3:$AJ$9,A62,B62)</f>
        <v>1</v>
      </c>
      <c r="E62" s="11"/>
      <c r="F62" s="11"/>
      <c r="G62" s="11"/>
    </row>
    <row r="63" ht="20.05" customHeight="1">
      <c r="A63" s="12">
        <v>5</v>
      </c>
      <c r="B63" s="12">
        <f>B62</f>
        <v>9</v>
      </c>
      <c r="C63" s="19">
        <f>$C$3+A63-1+((B63-1)*7)</f>
        <v>45561</v>
      </c>
      <c r="D63" s="12">
        <f>INDEX('Sheet 1 - Table 1'!$B$3:$AJ$9,A63,B63)</f>
        <v>1</v>
      </c>
      <c r="E63" s="11"/>
      <c r="F63" s="11"/>
      <c r="G63" s="11"/>
    </row>
    <row r="64" ht="20.05" customHeight="1">
      <c r="A64" s="12">
        <v>6</v>
      </c>
      <c r="B64" s="12">
        <f>B63</f>
        <v>9</v>
      </c>
      <c r="C64" s="19">
        <f>$C$3+A64-1+((B64-1)*7)</f>
        <v>45562</v>
      </c>
      <c r="D64" s="12">
        <f>INDEX('Sheet 1 - Table 1'!$B$3:$AJ$9,A64,B64)</f>
        <v>0</v>
      </c>
      <c r="E64" s="11"/>
      <c r="F64" s="11"/>
      <c r="G64" s="11"/>
    </row>
    <row r="65" ht="20.05" customHeight="1">
      <c r="A65" s="12">
        <v>7</v>
      </c>
      <c r="B65" s="12">
        <f>B64</f>
        <v>9</v>
      </c>
      <c r="C65" s="19">
        <f>$C$3+A65-1+((B65-1)*7)</f>
        <v>45563</v>
      </c>
      <c r="D65" s="12">
        <f>INDEX('Sheet 1 - Table 1'!$B$3:$AJ$9,A65,B65)</f>
        <v>0</v>
      </c>
      <c r="E65" s="11"/>
      <c r="F65" s="11"/>
      <c r="G65" s="11"/>
    </row>
    <row r="66" ht="20.05" customHeight="1">
      <c r="A66" s="12">
        <v>1</v>
      </c>
      <c r="B66" s="12">
        <f>B65+1</f>
        <v>10</v>
      </c>
      <c r="C66" s="19">
        <f>$C$3+A66-1+((B66-1)*7)</f>
        <v>45564</v>
      </c>
      <c r="D66" s="12">
        <f>INDEX('Sheet 1 - Table 1'!$B$3:$AJ$9,A66,B66)</f>
        <v>0</v>
      </c>
      <c r="E66" s="11"/>
      <c r="F66" s="11"/>
      <c r="G66" s="11"/>
    </row>
    <row r="67" ht="20.05" customHeight="1">
      <c r="A67" s="12">
        <v>2</v>
      </c>
      <c r="B67" s="12">
        <f>B66</f>
        <v>10</v>
      </c>
      <c r="C67" s="19">
        <f>$C$3+A67-1+((B67-1)*7)</f>
        <v>45565</v>
      </c>
      <c r="D67" s="12">
        <f>INDEX('Sheet 1 - Table 1'!$B$3:$AJ$9,A67,B67)</f>
        <v>0</v>
      </c>
      <c r="E67" s="11"/>
      <c r="F67" s="11"/>
      <c r="G67" s="11"/>
    </row>
    <row r="68" ht="20.05" customHeight="1">
      <c r="A68" s="12">
        <v>3</v>
      </c>
      <c r="B68" s="12">
        <f>B67</f>
        <v>10</v>
      </c>
      <c r="C68" s="19">
        <f>$C$3+A68-1+((B68-1)*7)</f>
        <v>45566</v>
      </c>
      <c r="D68" s="12">
        <f>INDEX('Sheet 1 - Table 1'!$B$3:$AJ$9,A68,B68)</f>
        <v>0</v>
      </c>
      <c r="E68" s="11"/>
      <c r="F68" s="11"/>
      <c r="G68" s="11"/>
    </row>
    <row r="69" ht="20.05" customHeight="1">
      <c r="A69" s="12">
        <v>4</v>
      </c>
      <c r="B69" s="12">
        <f>B68</f>
        <v>10</v>
      </c>
      <c r="C69" s="19">
        <f>$C$3+A69-1+((B69-1)*7)</f>
        <v>45567</v>
      </c>
      <c r="D69" s="12">
        <f>INDEX('Sheet 1 - Table 1'!$B$3:$AJ$9,A69,B69)</f>
        <v>1</v>
      </c>
      <c r="E69" s="11"/>
      <c r="F69" s="11"/>
      <c r="G69" s="11"/>
    </row>
    <row r="70" ht="20.05" customHeight="1">
      <c r="A70" s="12">
        <v>5</v>
      </c>
      <c r="B70" s="12">
        <f>B69</f>
        <v>10</v>
      </c>
      <c r="C70" s="19">
        <f>$C$3+A70-1+((B70-1)*7)</f>
        <v>45568</v>
      </c>
      <c r="D70" s="12">
        <f>INDEX('Sheet 1 - Table 1'!$B$3:$AJ$9,A70,B70)</f>
        <v>0</v>
      </c>
      <c r="E70" s="11"/>
      <c r="F70" s="11"/>
      <c r="G70" s="11"/>
    </row>
    <row r="71" ht="20.05" customHeight="1">
      <c r="A71" s="12">
        <v>6</v>
      </c>
      <c r="B71" s="12">
        <f>B70</f>
        <v>10</v>
      </c>
      <c r="C71" s="19">
        <f>$C$3+A71-1+((B71-1)*7)</f>
        <v>45569</v>
      </c>
      <c r="D71" s="12">
        <f>INDEX('Sheet 1 - Table 1'!$B$3:$AJ$9,A71,B71)</f>
        <v>0</v>
      </c>
      <c r="E71" s="11"/>
      <c r="F71" s="11"/>
      <c r="G71" s="11"/>
    </row>
    <row r="72" ht="20.05" customHeight="1">
      <c r="A72" s="12">
        <v>7</v>
      </c>
      <c r="B72" s="12">
        <f>B71</f>
        <v>10</v>
      </c>
      <c r="C72" s="19">
        <f>$C$3+A72-1+((B72-1)*7)</f>
        <v>45570</v>
      </c>
      <c r="D72" s="12">
        <f>INDEX('Sheet 1 - Table 1'!$B$3:$AJ$9,A72,B72)</f>
        <v>0</v>
      </c>
      <c r="E72" s="11"/>
      <c r="F72" s="11"/>
      <c r="G72" s="11"/>
    </row>
    <row r="73" ht="20.05" customHeight="1">
      <c r="A73" s="12">
        <v>1</v>
      </c>
      <c r="B73" s="12">
        <f>B72+1</f>
        <v>11</v>
      </c>
      <c r="C73" s="19">
        <f>$C$3+A73-1+((B73-1)*7)</f>
        <v>45571</v>
      </c>
      <c r="D73" s="12">
        <f>INDEX('Sheet 1 - Table 1'!$B$3:$AJ$9,A73,B73)</f>
        <v>0</v>
      </c>
      <c r="E73" s="11"/>
      <c r="F73" s="11"/>
      <c r="G73" s="11"/>
    </row>
    <row r="74" ht="20.05" customHeight="1">
      <c r="A74" s="12">
        <v>2</v>
      </c>
      <c r="B74" s="12">
        <f>B73</f>
        <v>11</v>
      </c>
      <c r="C74" s="19">
        <f>$C$3+A74-1+((B74-1)*7)</f>
        <v>45572</v>
      </c>
      <c r="D74" s="12">
        <f>INDEX('Sheet 1 - Table 1'!$B$3:$AJ$9,A74,B74)</f>
        <v>0</v>
      </c>
      <c r="E74" s="11"/>
      <c r="F74" s="11"/>
      <c r="G74" s="11"/>
    </row>
    <row r="75" ht="20.05" customHeight="1">
      <c r="A75" s="12">
        <v>3</v>
      </c>
      <c r="B75" s="12">
        <f>B74</f>
        <v>11</v>
      </c>
      <c r="C75" s="19">
        <f>$C$3+A75-1+((B75-1)*7)</f>
        <v>45573</v>
      </c>
      <c r="D75" s="12">
        <f>INDEX('Sheet 1 - Table 1'!$B$3:$AJ$9,A75,B75)</f>
        <v>1</v>
      </c>
      <c r="E75" s="11"/>
      <c r="F75" s="11"/>
      <c r="G75" s="11"/>
    </row>
    <row r="76" ht="20.05" customHeight="1">
      <c r="A76" s="12">
        <v>4</v>
      </c>
      <c r="B76" s="12">
        <f>B75</f>
        <v>11</v>
      </c>
      <c r="C76" s="19">
        <f>$C$3+A76-1+((B76-1)*7)</f>
        <v>45574</v>
      </c>
      <c r="D76" s="12">
        <f>INDEX('Sheet 1 - Table 1'!$B$3:$AJ$9,A76,B76)</f>
        <v>0</v>
      </c>
      <c r="E76" s="11"/>
      <c r="F76" s="11"/>
      <c r="G76" s="11"/>
    </row>
    <row r="77" ht="20.05" customHeight="1">
      <c r="A77" s="12">
        <v>5</v>
      </c>
      <c r="B77" s="12">
        <f>B76</f>
        <v>11</v>
      </c>
      <c r="C77" s="19">
        <f>$C$3+A77-1+((B77-1)*7)</f>
        <v>45575</v>
      </c>
      <c r="D77" s="12">
        <f>INDEX('Sheet 1 - Table 1'!$B$3:$AJ$9,A77,B77)</f>
        <v>0</v>
      </c>
      <c r="E77" s="11"/>
      <c r="F77" s="11"/>
      <c r="G77" s="11"/>
    </row>
    <row r="78" ht="20.05" customHeight="1">
      <c r="A78" s="12">
        <v>6</v>
      </c>
      <c r="B78" s="12">
        <f>B77</f>
        <v>11</v>
      </c>
      <c r="C78" s="19">
        <f>$C$3+A78-1+((B78-1)*7)</f>
        <v>45576</v>
      </c>
      <c r="D78" s="12">
        <f>INDEX('Sheet 1 - Table 1'!$B$3:$AJ$9,A78,B78)</f>
        <v>0</v>
      </c>
      <c r="E78" s="11"/>
      <c r="F78" s="11"/>
      <c r="G78" s="11"/>
    </row>
    <row r="79" ht="20.05" customHeight="1">
      <c r="A79" s="12">
        <v>7</v>
      </c>
      <c r="B79" s="12">
        <f>B78</f>
        <v>11</v>
      </c>
      <c r="C79" s="19">
        <f>$C$3+A79-1+((B79-1)*7)</f>
        <v>45577</v>
      </c>
      <c r="D79" s="12">
        <f>INDEX('Sheet 1 - Table 1'!$B$3:$AJ$9,A79,B79)</f>
        <v>0</v>
      </c>
      <c r="E79" s="11"/>
      <c r="F79" s="11"/>
      <c r="G79" s="11"/>
    </row>
    <row r="80" ht="20.05" customHeight="1">
      <c r="A80" s="12">
        <v>1</v>
      </c>
      <c r="B80" s="12">
        <f>B79+1</f>
        <v>12</v>
      </c>
      <c r="C80" s="19">
        <f>$C$3+A80-1+((B80-1)*7)</f>
        <v>45578</v>
      </c>
      <c r="D80" s="12">
        <f>INDEX('Sheet 1 - Table 1'!$B$3:$AJ$9,A80,B80)</f>
        <v>0</v>
      </c>
      <c r="E80" s="11"/>
      <c r="F80" s="11"/>
      <c r="G80" s="11"/>
    </row>
    <row r="81" ht="20.05" customHeight="1">
      <c r="A81" s="12">
        <v>2</v>
      </c>
      <c r="B81" s="12">
        <f>B80</f>
        <v>12</v>
      </c>
      <c r="C81" s="19">
        <f>$C$3+A81-1+((B81-1)*7)</f>
        <v>45579</v>
      </c>
      <c r="D81" s="12">
        <f>INDEX('Sheet 1 - Table 1'!$B$3:$AJ$9,A81,B81)</f>
        <v>0</v>
      </c>
      <c r="E81" s="11"/>
      <c r="F81" s="11"/>
      <c r="G81" s="11"/>
    </row>
    <row r="82" ht="20.05" customHeight="1">
      <c r="A82" s="12">
        <v>3</v>
      </c>
      <c r="B82" s="12">
        <f>B81</f>
        <v>12</v>
      </c>
      <c r="C82" s="19">
        <f>$C$3+A82-1+((B82-1)*7)</f>
        <v>45580</v>
      </c>
      <c r="D82" s="12">
        <f>INDEX('Sheet 1 - Table 1'!$B$3:$AJ$9,A82,B82)</f>
        <v>0</v>
      </c>
      <c r="E82" s="11"/>
      <c r="F82" s="11"/>
      <c r="G82" s="11"/>
    </row>
    <row r="83" ht="20.05" customHeight="1">
      <c r="A83" s="12">
        <v>4</v>
      </c>
      <c r="B83" s="12">
        <f>B82</f>
        <v>12</v>
      </c>
      <c r="C83" s="19">
        <f>$C$3+A83-1+((B83-1)*7)</f>
        <v>45581</v>
      </c>
      <c r="D83" s="12">
        <f>INDEX('Sheet 1 - Table 1'!$B$3:$AJ$9,A83,B83)</f>
        <v>0</v>
      </c>
      <c r="E83" s="11"/>
      <c r="F83" s="11"/>
      <c r="G83" s="11"/>
    </row>
    <row r="84" ht="20.05" customHeight="1">
      <c r="A84" s="12">
        <v>5</v>
      </c>
      <c r="B84" s="12">
        <f>B83</f>
        <v>12</v>
      </c>
      <c r="C84" s="19">
        <f>$C$3+A84-1+((B84-1)*7)</f>
        <v>45582</v>
      </c>
      <c r="D84" s="12">
        <f>INDEX('Sheet 1 - Table 1'!$B$3:$AJ$9,A84,B84)</f>
        <v>0</v>
      </c>
      <c r="E84" s="11"/>
      <c r="F84" s="11"/>
      <c r="G84" s="11"/>
    </row>
    <row r="85" ht="20.05" customHeight="1">
      <c r="A85" s="12">
        <v>6</v>
      </c>
      <c r="B85" s="12">
        <f>B84</f>
        <v>12</v>
      </c>
      <c r="C85" s="19">
        <f>$C$3+A85-1+((B85-1)*7)</f>
        <v>45583</v>
      </c>
      <c r="D85" s="12">
        <f>INDEX('Sheet 1 - Table 1'!$B$3:$AJ$9,A85,B85)</f>
        <v>1</v>
      </c>
      <c r="E85" s="11"/>
      <c r="F85" s="11"/>
      <c r="G85" s="11"/>
    </row>
    <row r="86" ht="20.05" customHeight="1">
      <c r="A86" s="12">
        <v>7</v>
      </c>
      <c r="B86" s="12">
        <f>B85</f>
        <v>12</v>
      </c>
      <c r="C86" s="19">
        <f>$C$3+A86-1+((B86-1)*7)</f>
        <v>45584</v>
      </c>
      <c r="D86" s="12">
        <f>INDEX('Sheet 1 - Table 1'!$B$3:$AJ$9,A86,B86)</f>
        <v>1</v>
      </c>
      <c r="E86" s="11"/>
      <c r="F86" s="11"/>
      <c r="G86" s="11"/>
    </row>
    <row r="87" ht="20.05" customHeight="1">
      <c r="A87" s="12">
        <v>1</v>
      </c>
      <c r="B87" s="12">
        <f>B86+1</f>
        <v>13</v>
      </c>
      <c r="C87" s="19">
        <f>$C$3+A87-1+((B87-1)*7)</f>
        <v>45585</v>
      </c>
      <c r="D87" s="12">
        <f>INDEX('Sheet 1 - Table 1'!$B$3:$AJ$9,A87,B87)</f>
        <v>0</v>
      </c>
      <c r="E87" s="11"/>
      <c r="F87" s="11"/>
      <c r="G87" s="11"/>
    </row>
    <row r="88" ht="20.05" customHeight="1">
      <c r="A88" s="12">
        <v>2</v>
      </c>
      <c r="B88" s="12">
        <f>B87</f>
        <v>13</v>
      </c>
      <c r="C88" s="19">
        <f>$C$3+A88-1+((B88-1)*7)</f>
        <v>45586</v>
      </c>
      <c r="D88" s="12">
        <f>INDEX('Sheet 1 - Table 1'!$B$3:$AJ$9,A88,B88)</f>
        <v>0</v>
      </c>
      <c r="E88" s="11"/>
      <c r="F88" s="11"/>
      <c r="G88" s="11"/>
    </row>
    <row r="89" ht="20.05" customHeight="1">
      <c r="A89" s="12">
        <v>3</v>
      </c>
      <c r="B89" s="12">
        <f>B88</f>
        <v>13</v>
      </c>
      <c r="C89" s="19">
        <f>$C$3+A89-1+((B89-1)*7)</f>
        <v>45587</v>
      </c>
      <c r="D89" s="12">
        <f>INDEX('Sheet 1 - Table 1'!$B$3:$AJ$9,A89,B89)</f>
        <v>0</v>
      </c>
      <c r="E89" s="11"/>
      <c r="F89" s="11"/>
      <c r="G89" s="11"/>
    </row>
    <row r="90" ht="20.05" customHeight="1">
      <c r="A90" s="12">
        <v>4</v>
      </c>
      <c r="B90" s="12">
        <f>B89</f>
        <v>13</v>
      </c>
      <c r="C90" s="19">
        <f>$C$3+A90-1+((B90-1)*7)</f>
        <v>45588</v>
      </c>
      <c r="D90" s="12">
        <f>INDEX('Sheet 1 - Table 1'!$B$3:$AJ$9,A90,B90)</f>
        <v>1</v>
      </c>
      <c r="E90" s="11"/>
      <c r="F90" s="11"/>
      <c r="G90" s="11"/>
    </row>
    <row r="91" ht="20.05" customHeight="1">
      <c r="A91" s="12">
        <v>5</v>
      </c>
      <c r="B91" s="12">
        <f>B90</f>
        <v>13</v>
      </c>
      <c r="C91" s="19">
        <f>$C$3+A91-1+((B91-1)*7)</f>
        <v>45589</v>
      </c>
      <c r="D91" s="12">
        <f>INDEX('Sheet 1 - Table 1'!$B$3:$AJ$9,A91,B91)</f>
        <v>1</v>
      </c>
      <c r="E91" s="11"/>
      <c r="F91" s="11"/>
      <c r="G91" s="11"/>
    </row>
    <row r="92" ht="20.05" customHeight="1">
      <c r="A92" s="12">
        <v>6</v>
      </c>
      <c r="B92" s="12">
        <f>B91</f>
        <v>13</v>
      </c>
      <c r="C92" s="19">
        <f>$C$3+A92-1+((B92-1)*7)</f>
        <v>45590</v>
      </c>
      <c r="D92" s="12">
        <f>INDEX('Sheet 1 - Table 1'!$B$3:$AJ$9,A92,B92)</f>
        <v>0</v>
      </c>
      <c r="E92" s="11"/>
      <c r="F92" s="11"/>
      <c r="G92" s="11"/>
    </row>
    <row r="93" ht="20.05" customHeight="1">
      <c r="A93" s="12">
        <v>7</v>
      </c>
      <c r="B93" s="12">
        <f>B92</f>
        <v>13</v>
      </c>
      <c r="C93" s="19">
        <f>$C$3+A93-1+((B93-1)*7)</f>
        <v>45591</v>
      </c>
      <c r="D93" s="12">
        <f>INDEX('Sheet 1 - Table 1'!$B$3:$AJ$9,A93,B93)</f>
        <v>0</v>
      </c>
      <c r="E93" s="11"/>
      <c r="F93" s="11"/>
      <c r="G93" s="11"/>
    </row>
    <row r="94" ht="20.05" customHeight="1">
      <c r="A94" s="12">
        <v>1</v>
      </c>
      <c r="B94" s="12">
        <f>B93+1</f>
        <v>14</v>
      </c>
      <c r="C94" s="19">
        <f>$C$3+A94-1+((B94-1)*7)</f>
        <v>45592</v>
      </c>
      <c r="D94" s="12">
        <f>INDEX('Sheet 1 - Table 1'!$B$3:$AJ$9,A94,B94)</f>
        <v>0</v>
      </c>
      <c r="E94" s="11"/>
      <c r="F94" s="11"/>
      <c r="G94" s="11"/>
    </row>
    <row r="95" ht="20.05" customHeight="1">
      <c r="A95" s="12">
        <v>2</v>
      </c>
      <c r="B95" s="12">
        <f>B94</f>
        <v>14</v>
      </c>
      <c r="C95" s="19">
        <f>$C$3+A95-1+((B95-1)*7)</f>
        <v>45593</v>
      </c>
      <c r="D95" s="12">
        <f>INDEX('Sheet 1 - Table 1'!$B$3:$AJ$9,A95,B95)</f>
        <v>1</v>
      </c>
      <c r="E95" s="11"/>
      <c r="F95" s="11"/>
      <c r="G95" s="11"/>
    </row>
    <row r="96" ht="20.05" customHeight="1">
      <c r="A96" s="12">
        <v>3</v>
      </c>
      <c r="B96" s="12">
        <f>B95</f>
        <v>14</v>
      </c>
      <c r="C96" s="19">
        <f>$C$3+A96-1+((B96-1)*7)</f>
        <v>45594</v>
      </c>
      <c r="D96" s="12">
        <f>INDEX('Sheet 1 - Table 1'!$B$3:$AJ$9,A96,B96)</f>
        <v>0</v>
      </c>
      <c r="E96" s="11"/>
      <c r="F96" s="11"/>
      <c r="G96" s="11"/>
    </row>
    <row r="97" ht="20.05" customHeight="1">
      <c r="A97" s="12">
        <v>4</v>
      </c>
      <c r="B97" s="12">
        <f>B96</f>
        <v>14</v>
      </c>
      <c r="C97" s="19">
        <f>$C$3+A97-1+((B97-1)*7)</f>
        <v>45595</v>
      </c>
      <c r="D97" s="12">
        <f>INDEX('Sheet 1 - Table 1'!$B$3:$AJ$9,A97,B97)</f>
        <v>0</v>
      </c>
      <c r="E97" s="11"/>
      <c r="F97" s="11"/>
      <c r="G97" s="11"/>
    </row>
    <row r="98" ht="20.05" customHeight="1">
      <c r="A98" s="12">
        <v>5</v>
      </c>
      <c r="B98" s="12">
        <f>B97</f>
        <v>14</v>
      </c>
      <c r="C98" s="19">
        <f>$C$3+A98-1+((B98-1)*7)</f>
        <v>45596</v>
      </c>
      <c r="D98" s="12">
        <f>INDEX('Sheet 1 - Table 1'!$B$3:$AJ$9,A98,B98)</f>
        <v>0</v>
      </c>
      <c r="E98" s="11"/>
      <c r="F98" s="11"/>
      <c r="G98" s="11"/>
    </row>
    <row r="99" ht="20.05" customHeight="1">
      <c r="A99" s="12">
        <v>6</v>
      </c>
      <c r="B99" s="12">
        <f>B98</f>
        <v>14</v>
      </c>
      <c r="C99" s="19">
        <f>$C$3+A99-1+((B99-1)*7)</f>
        <v>45597</v>
      </c>
      <c r="D99" s="12">
        <f>INDEX('Sheet 1 - Table 1'!$B$3:$AJ$9,A99,B99)</f>
        <v>0</v>
      </c>
      <c r="E99" s="11"/>
      <c r="F99" s="11"/>
      <c r="G99" s="11"/>
    </row>
    <row r="100" ht="20.05" customHeight="1">
      <c r="A100" s="12">
        <v>7</v>
      </c>
      <c r="B100" s="12">
        <f>B99</f>
        <v>14</v>
      </c>
      <c r="C100" s="19">
        <f>$C$3+A100-1+((B100-1)*7)</f>
        <v>45598</v>
      </c>
      <c r="D100" s="12">
        <f>INDEX('Sheet 1 - Table 1'!$B$3:$AJ$9,A100,B100)</f>
        <v>0</v>
      </c>
      <c r="E100" s="11"/>
      <c r="F100" s="11"/>
      <c r="G100" s="11"/>
    </row>
    <row r="101" ht="20.05" customHeight="1">
      <c r="A101" s="12">
        <v>1</v>
      </c>
      <c r="B101" s="12">
        <f>B100+1</f>
        <v>15</v>
      </c>
      <c r="C101" s="19">
        <f>$C$3+A101-1+((B101-1)*7)</f>
        <v>45599</v>
      </c>
      <c r="D101" s="12">
        <f>INDEX('Sheet 1 - Table 1'!$B$3:$AJ$9,A101,B101)</f>
        <v>0</v>
      </c>
      <c r="E101" s="11"/>
      <c r="F101" s="11"/>
      <c r="G101" s="11"/>
    </row>
    <row r="102" ht="20.05" customHeight="1">
      <c r="A102" s="12">
        <v>2</v>
      </c>
      <c r="B102" s="12">
        <f>B101</f>
        <v>15</v>
      </c>
      <c r="C102" s="19">
        <f>$C$3+A102-1+((B102-1)*7)</f>
        <v>45600</v>
      </c>
      <c r="D102" s="12">
        <f>INDEX('Sheet 1 - Table 1'!$B$3:$AJ$9,A102,B102)</f>
        <v>0</v>
      </c>
      <c r="E102" s="11"/>
      <c r="F102" s="11"/>
      <c r="G102" s="11"/>
    </row>
    <row r="103" ht="20.05" customHeight="1">
      <c r="A103" s="12">
        <v>3</v>
      </c>
      <c r="B103" s="12">
        <f>B102</f>
        <v>15</v>
      </c>
      <c r="C103" s="19">
        <f>$C$3+A103-1+((B103-1)*7)</f>
        <v>45601</v>
      </c>
      <c r="D103" s="12">
        <f>INDEX('Sheet 1 - Table 1'!$B$3:$AJ$9,A103,B103)</f>
        <v>0</v>
      </c>
      <c r="E103" s="11"/>
      <c r="F103" s="11"/>
      <c r="G103" s="11"/>
    </row>
    <row r="104" ht="20.05" customHeight="1">
      <c r="A104" s="12">
        <v>4</v>
      </c>
      <c r="B104" s="12">
        <f>B103</f>
        <v>15</v>
      </c>
      <c r="C104" s="19">
        <f>$C$3+A104-1+((B104-1)*7)</f>
        <v>45602</v>
      </c>
      <c r="D104" s="12">
        <f>INDEX('Sheet 1 - Table 1'!$B$3:$AJ$9,A104,B104)</f>
        <v>0</v>
      </c>
      <c r="E104" s="11"/>
      <c r="F104" s="11"/>
      <c r="G104" s="11"/>
    </row>
    <row r="105" ht="20.05" customHeight="1">
      <c r="A105" s="12">
        <v>5</v>
      </c>
      <c r="B105" s="12">
        <f>B104</f>
        <v>15</v>
      </c>
      <c r="C105" s="19">
        <f>$C$3+A105-1+((B105-1)*7)</f>
        <v>45603</v>
      </c>
      <c r="D105" s="12">
        <f>INDEX('Sheet 1 - Table 1'!$B$3:$AJ$9,A105,B105)</f>
        <v>1</v>
      </c>
      <c r="E105" s="11"/>
      <c r="F105" s="11"/>
      <c r="G105" s="11"/>
    </row>
    <row r="106" ht="20.05" customHeight="1">
      <c r="A106" s="12">
        <v>6</v>
      </c>
      <c r="B106" s="12">
        <f>B105</f>
        <v>15</v>
      </c>
      <c r="C106" s="19">
        <f>$C$3+A106-1+((B106-1)*7)</f>
        <v>45604</v>
      </c>
      <c r="D106" s="12">
        <f>INDEX('Sheet 1 - Table 1'!$B$3:$AJ$9,A106,B106)</f>
        <v>1</v>
      </c>
      <c r="E106" s="11"/>
      <c r="F106" s="11"/>
      <c r="G106" s="11"/>
    </row>
    <row r="107" ht="20.05" customHeight="1">
      <c r="A107" s="12">
        <v>7</v>
      </c>
      <c r="B107" s="12">
        <f>B106</f>
        <v>15</v>
      </c>
      <c r="C107" s="19">
        <f>$C$3+A107-1+((B107-1)*7)</f>
        <v>45605</v>
      </c>
      <c r="D107" s="12">
        <f>INDEX('Sheet 1 - Table 1'!$B$3:$AJ$9,A107,B107)</f>
        <v>0</v>
      </c>
      <c r="E107" s="11"/>
      <c r="F107" s="11"/>
      <c r="G107" s="11"/>
    </row>
    <row r="108" ht="20.05" customHeight="1">
      <c r="A108" s="12">
        <v>1</v>
      </c>
      <c r="B108" s="12">
        <f>B107+1</f>
        <v>16</v>
      </c>
      <c r="C108" s="19">
        <f>$C$3+A108-1+((B108-1)*7)</f>
        <v>45606</v>
      </c>
      <c r="D108" s="12">
        <f>INDEX('Sheet 1 - Table 1'!$B$3:$AJ$9,A108,B108)</f>
        <v>0</v>
      </c>
      <c r="E108" s="11"/>
      <c r="F108" s="11"/>
      <c r="G108" s="11"/>
    </row>
    <row r="109" ht="20.05" customHeight="1">
      <c r="A109" s="12">
        <v>2</v>
      </c>
      <c r="B109" s="12">
        <f>B108</f>
        <v>16</v>
      </c>
      <c r="C109" s="19">
        <f>$C$3+A109-1+((B109-1)*7)</f>
        <v>45607</v>
      </c>
      <c r="D109" s="12">
        <f>INDEX('Sheet 1 - Table 1'!$B$3:$AJ$9,A109,B109)</f>
        <v>0</v>
      </c>
      <c r="E109" s="11"/>
      <c r="F109" s="11"/>
      <c r="G109" s="11"/>
    </row>
    <row r="110" ht="20.05" customHeight="1">
      <c r="A110" s="12">
        <v>3</v>
      </c>
      <c r="B110" s="12">
        <f>B109</f>
        <v>16</v>
      </c>
      <c r="C110" s="19">
        <f>$C$3+A110-1+((B110-1)*7)</f>
        <v>45608</v>
      </c>
      <c r="D110" s="12">
        <f>INDEX('Sheet 1 - Table 1'!$B$3:$AJ$9,A110,B110)</f>
        <v>0</v>
      </c>
      <c r="E110" s="11"/>
      <c r="F110" s="11"/>
      <c r="G110" s="11"/>
    </row>
    <row r="111" ht="20.05" customHeight="1">
      <c r="A111" s="12">
        <v>4</v>
      </c>
      <c r="B111" s="12">
        <f>B110</f>
        <v>16</v>
      </c>
      <c r="C111" s="19">
        <f>$C$3+A111-1+((B111-1)*7)</f>
        <v>45609</v>
      </c>
      <c r="D111" s="12">
        <f>INDEX('Sheet 1 - Table 1'!$B$3:$AJ$9,A111,B111)</f>
        <v>1</v>
      </c>
      <c r="E111" s="11"/>
      <c r="F111" s="11"/>
      <c r="G111" s="11"/>
    </row>
    <row r="112" ht="20.05" customHeight="1">
      <c r="A112" s="12">
        <v>5</v>
      </c>
      <c r="B112" s="12">
        <f>B111</f>
        <v>16</v>
      </c>
      <c r="C112" s="19">
        <f>$C$3+A112-1+((B112-1)*7)</f>
        <v>45610</v>
      </c>
      <c r="D112" s="12">
        <f>INDEX('Sheet 1 - Table 1'!$B$3:$AJ$9,A112,B112)</f>
        <v>0</v>
      </c>
      <c r="E112" s="11"/>
      <c r="F112" s="11"/>
      <c r="G112" s="11"/>
    </row>
    <row r="113" ht="20.05" customHeight="1">
      <c r="A113" s="12">
        <v>6</v>
      </c>
      <c r="B113" s="12">
        <f>B112</f>
        <v>16</v>
      </c>
      <c r="C113" s="19">
        <f>$C$3+A113-1+((B113-1)*7)</f>
        <v>45611</v>
      </c>
      <c r="D113" s="12">
        <f>INDEX('Sheet 1 - Table 1'!$B$3:$AJ$9,A113,B113)</f>
        <v>0</v>
      </c>
      <c r="E113" s="11"/>
      <c r="F113" s="11"/>
      <c r="G113" s="11"/>
    </row>
    <row r="114" ht="20.05" customHeight="1">
      <c r="A114" s="12">
        <v>7</v>
      </c>
      <c r="B114" s="12">
        <f>B113</f>
        <v>16</v>
      </c>
      <c r="C114" s="19">
        <f>$C$3+A114-1+((B114-1)*7)</f>
        <v>45612</v>
      </c>
      <c r="D114" s="12">
        <f>INDEX('Sheet 1 - Table 1'!$B$3:$AJ$9,A114,B114)</f>
        <v>1</v>
      </c>
      <c r="E114" s="11"/>
      <c r="F114" s="11"/>
      <c r="G114" s="11"/>
    </row>
    <row r="115" ht="20.05" customHeight="1">
      <c r="A115" s="12">
        <v>1</v>
      </c>
      <c r="B115" s="12">
        <f>B114+1</f>
        <v>17</v>
      </c>
      <c r="C115" s="19">
        <f>$C$3+A115-1+((B115-1)*7)</f>
        <v>45613</v>
      </c>
      <c r="D115" s="12">
        <f>INDEX('Sheet 1 - Table 1'!$B$3:$AJ$9,A115,B115)</f>
        <v>0</v>
      </c>
      <c r="E115" s="11"/>
      <c r="F115" s="11"/>
      <c r="G115" s="11"/>
    </row>
    <row r="116" ht="20.05" customHeight="1">
      <c r="A116" s="12">
        <v>2</v>
      </c>
      <c r="B116" s="12">
        <f>B115</f>
        <v>17</v>
      </c>
      <c r="C116" s="19">
        <f>$C$3+A116-1+((B116-1)*7)</f>
        <v>45614</v>
      </c>
      <c r="D116" s="12">
        <f>INDEX('Sheet 1 - Table 1'!$B$3:$AJ$9,A116,B116)</f>
        <v>0</v>
      </c>
      <c r="E116" s="11"/>
      <c r="F116" s="11"/>
      <c r="G116" s="11"/>
    </row>
    <row r="117" ht="20.05" customHeight="1">
      <c r="A117" s="12">
        <v>3</v>
      </c>
      <c r="B117" s="12">
        <f>B116</f>
        <v>17</v>
      </c>
      <c r="C117" s="19">
        <f>$C$3+A117-1+((B117-1)*7)</f>
        <v>45615</v>
      </c>
      <c r="D117" s="12">
        <f>INDEX('Sheet 1 - Table 1'!$B$3:$AJ$9,A117,B117)</f>
        <v>1</v>
      </c>
      <c r="E117" s="11"/>
      <c r="F117" s="11"/>
      <c r="G117" s="11"/>
    </row>
    <row r="118" ht="20.05" customHeight="1">
      <c r="A118" s="12">
        <v>4</v>
      </c>
      <c r="B118" s="12">
        <f>B117</f>
        <v>17</v>
      </c>
      <c r="C118" s="19">
        <f>$C$3+A118-1+((B118-1)*7)</f>
        <v>45616</v>
      </c>
      <c r="D118" s="12">
        <f>INDEX('Sheet 1 - Table 1'!$B$3:$AJ$9,A118,B118)</f>
        <v>0</v>
      </c>
      <c r="E118" s="11"/>
      <c r="F118" s="11"/>
      <c r="G118" s="11"/>
    </row>
    <row r="119" ht="20.05" customHeight="1">
      <c r="A119" s="12">
        <v>5</v>
      </c>
      <c r="B119" s="12">
        <f>B118</f>
        <v>17</v>
      </c>
      <c r="C119" s="19">
        <f>$C$3+A119-1+((B119-1)*7)</f>
        <v>45617</v>
      </c>
      <c r="D119" s="12">
        <f>INDEX('Sheet 1 - Table 1'!$B$3:$AJ$9,A119,B119)</f>
        <v>0</v>
      </c>
      <c r="E119" s="11"/>
      <c r="F119" s="11"/>
      <c r="G119" s="11"/>
    </row>
    <row r="120" ht="20.05" customHeight="1">
      <c r="A120" s="12">
        <v>6</v>
      </c>
      <c r="B120" s="12">
        <f>B119</f>
        <v>17</v>
      </c>
      <c r="C120" s="19">
        <f>$C$3+A120-1+((B120-1)*7)</f>
        <v>45618</v>
      </c>
      <c r="D120" s="12">
        <f>INDEX('Sheet 1 - Table 1'!$B$3:$AJ$9,A120,B120)</f>
        <v>0</v>
      </c>
      <c r="E120" s="11"/>
      <c r="F120" s="11"/>
      <c r="G120" s="11"/>
    </row>
    <row r="121" ht="20.05" customHeight="1">
      <c r="A121" s="12">
        <v>7</v>
      </c>
      <c r="B121" s="12">
        <f>B120</f>
        <v>17</v>
      </c>
      <c r="C121" s="19">
        <f>$C$3+A121-1+((B121-1)*7)</f>
        <v>45619</v>
      </c>
      <c r="D121" s="12">
        <f>INDEX('Sheet 1 - Table 1'!$B$3:$AJ$9,A121,B121)</f>
        <v>1</v>
      </c>
      <c r="E121" s="11"/>
      <c r="F121" s="11"/>
      <c r="G121" s="11"/>
    </row>
    <row r="122" ht="20.05" customHeight="1">
      <c r="A122" s="12">
        <v>1</v>
      </c>
      <c r="B122" s="12">
        <f>B121+1</f>
        <v>18</v>
      </c>
      <c r="C122" s="19">
        <f>$C$3+A122-1+((B122-1)*7)</f>
        <v>45620</v>
      </c>
      <c r="D122" s="12">
        <f>INDEX('Sheet 1 - Table 1'!$B$3:$AJ$9,A122,B122)</f>
        <v>0</v>
      </c>
      <c r="E122" s="11"/>
      <c r="F122" s="11"/>
      <c r="G122" s="11"/>
    </row>
    <row r="123" ht="20.05" customHeight="1">
      <c r="A123" s="12">
        <v>2</v>
      </c>
      <c r="B123" s="12">
        <f>B122</f>
        <v>18</v>
      </c>
      <c r="C123" s="19">
        <f>$C$3+A123-1+((B123-1)*7)</f>
        <v>45621</v>
      </c>
      <c r="D123" s="12">
        <f>INDEX('Sheet 1 - Table 1'!$B$3:$AJ$9,A123,B123)</f>
        <v>0</v>
      </c>
      <c r="E123" s="11"/>
      <c r="F123" s="11"/>
      <c r="G123" s="11"/>
    </row>
    <row r="124" ht="20.05" customHeight="1">
      <c r="A124" s="12">
        <v>3</v>
      </c>
      <c r="B124" s="12">
        <f>B123</f>
        <v>18</v>
      </c>
      <c r="C124" s="19">
        <f>$C$3+A124-1+((B124-1)*7)</f>
        <v>45622</v>
      </c>
      <c r="D124" s="12">
        <f>INDEX('Sheet 1 - Table 1'!$B$3:$AJ$9,A124,B124)</f>
        <v>1</v>
      </c>
      <c r="E124" s="11"/>
      <c r="F124" s="11"/>
      <c r="G124" s="11"/>
    </row>
    <row r="125" ht="20.05" customHeight="1">
      <c r="A125" s="12">
        <v>4</v>
      </c>
      <c r="B125" s="12">
        <f>B124</f>
        <v>18</v>
      </c>
      <c r="C125" s="19">
        <f>$C$3+A125-1+((B125-1)*7)</f>
        <v>45623</v>
      </c>
      <c r="D125" s="12">
        <f>INDEX('Sheet 1 - Table 1'!$B$3:$AJ$9,A125,B125)</f>
        <v>0</v>
      </c>
      <c r="E125" s="11"/>
      <c r="F125" s="11"/>
      <c r="G125" s="11"/>
    </row>
    <row r="126" ht="20.05" customHeight="1">
      <c r="A126" s="12">
        <v>5</v>
      </c>
      <c r="B126" s="12">
        <f>B125</f>
        <v>18</v>
      </c>
      <c r="C126" s="19">
        <f>$C$3+A126-1+((B126-1)*7)</f>
        <v>45624</v>
      </c>
      <c r="D126" s="12">
        <f>INDEX('Sheet 1 - Table 1'!$B$3:$AJ$9,A126,B126)</f>
        <v>0</v>
      </c>
      <c r="E126" s="11"/>
      <c r="F126" s="11"/>
      <c r="G126" s="11"/>
    </row>
    <row r="127" ht="20.05" customHeight="1">
      <c r="A127" s="12">
        <v>6</v>
      </c>
      <c r="B127" s="12">
        <f>B126</f>
        <v>18</v>
      </c>
      <c r="C127" s="19">
        <f>$C$3+A127-1+((B127-1)*7)</f>
        <v>45625</v>
      </c>
      <c r="D127" s="12">
        <f>INDEX('Sheet 1 - Table 1'!$B$3:$AJ$9,A127,B127)</f>
        <v>1</v>
      </c>
      <c r="E127" s="11"/>
      <c r="F127" s="11"/>
      <c r="G127" s="11"/>
    </row>
    <row r="128" ht="20.05" customHeight="1">
      <c r="A128" s="12">
        <v>7</v>
      </c>
      <c r="B128" s="12">
        <f>B127</f>
        <v>18</v>
      </c>
      <c r="C128" s="19">
        <f>$C$3+A128-1+((B128-1)*7)</f>
        <v>45626</v>
      </c>
      <c r="D128" s="12">
        <f>INDEX('Sheet 1 - Table 1'!$B$3:$AJ$9,A128,B128)</f>
        <v>0</v>
      </c>
      <c r="E128" s="11"/>
      <c r="F128" s="11"/>
      <c r="G128" s="11"/>
    </row>
    <row r="129" ht="20.05" customHeight="1">
      <c r="A129" s="12">
        <v>1</v>
      </c>
      <c r="B129" s="12">
        <f>B128+1</f>
        <v>19</v>
      </c>
      <c r="C129" s="19">
        <f>$C$3+A129-1+((B129-1)*7)</f>
        <v>45627</v>
      </c>
      <c r="D129" s="12">
        <f>INDEX('Sheet 1 - Table 1'!$B$3:$AJ$9,A129,B129)</f>
        <v>0</v>
      </c>
      <c r="E129" s="11"/>
      <c r="F129" s="11"/>
      <c r="G129" s="11"/>
    </row>
    <row r="130" ht="20.05" customHeight="1">
      <c r="A130" s="12">
        <v>2</v>
      </c>
      <c r="B130" s="12">
        <f>B129</f>
        <v>19</v>
      </c>
      <c r="C130" s="19">
        <f>$C$3+A130-1+((B130-1)*7)</f>
        <v>45628</v>
      </c>
      <c r="D130" s="12">
        <f>INDEX('Sheet 1 - Table 1'!$B$3:$AJ$9,A130,B130)</f>
        <v>0</v>
      </c>
      <c r="E130" s="11"/>
      <c r="F130" s="11"/>
      <c r="G130" s="11"/>
    </row>
    <row r="131" ht="20.05" customHeight="1">
      <c r="A131" s="12">
        <v>3</v>
      </c>
      <c r="B131" s="12">
        <f>B130</f>
        <v>19</v>
      </c>
      <c r="C131" s="19">
        <f>$C$3+A131-1+((B131-1)*7)</f>
        <v>45629</v>
      </c>
      <c r="D131" s="12">
        <f>INDEX('Sheet 1 - Table 1'!$B$3:$AJ$9,A131,B131)</f>
        <v>0</v>
      </c>
      <c r="E131" s="11"/>
      <c r="F131" s="11"/>
      <c r="G131" s="11"/>
    </row>
    <row r="132" ht="20.05" customHeight="1">
      <c r="A132" s="12">
        <v>4</v>
      </c>
      <c r="B132" s="12">
        <f>B131</f>
        <v>19</v>
      </c>
      <c r="C132" s="19">
        <f>$C$3+A132-1+((B132-1)*7)</f>
        <v>45630</v>
      </c>
      <c r="D132" s="12">
        <f>INDEX('Sheet 1 - Table 1'!$B$3:$AJ$9,A132,B132)</f>
        <v>1</v>
      </c>
      <c r="E132" s="11"/>
      <c r="F132" s="11"/>
      <c r="G132" s="11"/>
    </row>
    <row r="133" ht="20.05" customHeight="1">
      <c r="A133" s="12">
        <v>5</v>
      </c>
      <c r="B133" s="12">
        <f>B132</f>
        <v>19</v>
      </c>
      <c r="C133" s="19">
        <f>$C$3+A133-1+((B133-1)*7)</f>
        <v>45631</v>
      </c>
      <c r="D133" s="12">
        <f>INDEX('Sheet 1 - Table 1'!$B$3:$AJ$9,A133,B133)</f>
        <v>1</v>
      </c>
      <c r="E133" s="11"/>
      <c r="F133" s="11"/>
      <c r="G133" s="11"/>
    </row>
    <row r="134" ht="20.05" customHeight="1">
      <c r="A134" s="12">
        <v>6</v>
      </c>
      <c r="B134" s="12">
        <f>B133</f>
        <v>19</v>
      </c>
      <c r="C134" s="19">
        <f>$C$3+A134-1+((B134-1)*7)</f>
        <v>45632</v>
      </c>
      <c r="D134" s="12">
        <f>INDEX('Sheet 1 - Table 1'!$B$3:$AJ$9,A134,B134)</f>
        <v>0</v>
      </c>
      <c r="E134" s="11"/>
      <c r="F134" s="11"/>
      <c r="G134" s="11"/>
    </row>
    <row r="135" ht="20.05" customHeight="1">
      <c r="A135" s="12">
        <v>7</v>
      </c>
      <c r="B135" s="12">
        <f>B134</f>
        <v>19</v>
      </c>
      <c r="C135" s="19">
        <f>$C$3+A135-1+((B135-1)*7)</f>
        <v>45633</v>
      </c>
      <c r="D135" s="12">
        <f>INDEX('Sheet 1 - Table 1'!$B$3:$AJ$9,A135,B135)</f>
        <v>1</v>
      </c>
      <c r="E135" s="11"/>
      <c r="F135" s="11"/>
      <c r="G135" s="11"/>
    </row>
    <row r="136" ht="20.05" customHeight="1">
      <c r="A136" s="12">
        <v>1</v>
      </c>
      <c r="B136" s="12">
        <f>B135+1</f>
        <v>20</v>
      </c>
      <c r="C136" s="19">
        <f>$C$3+A136-1+((B136-1)*7)</f>
        <v>45634</v>
      </c>
      <c r="D136" s="12">
        <f>INDEX('Sheet 1 - Table 1'!$B$3:$AJ$9,A136,B136)</f>
        <v>0</v>
      </c>
      <c r="E136" s="11"/>
      <c r="F136" s="11"/>
      <c r="G136" s="11"/>
    </row>
    <row r="137" ht="20.05" customHeight="1">
      <c r="A137" s="12">
        <v>2</v>
      </c>
      <c r="B137" s="12">
        <f>B136</f>
        <v>20</v>
      </c>
      <c r="C137" s="19">
        <f>$C$3+A137-1+((B137-1)*7)</f>
        <v>45635</v>
      </c>
      <c r="D137" s="12">
        <f>INDEX('Sheet 1 - Table 1'!$B$3:$AJ$9,A137,B137)</f>
        <v>0</v>
      </c>
      <c r="E137" s="11"/>
      <c r="F137" s="11"/>
      <c r="G137" s="11"/>
    </row>
    <row r="138" ht="20.05" customHeight="1">
      <c r="A138" s="12">
        <v>3</v>
      </c>
      <c r="B138" s="12">
        <f>B137</f>
        <v>20</v>
      </c>
      <c r="C138" s="19">
        <f>$C$3+A138-1+((B138-1)*7)</f>
        <v>45636</v>
      </c>
      <c r="D138" s="12">
        <f>INDEX('Sheet 1 - Table 1'!$B$3:$AJ$9,A138,B138)</f>
        <v>0</v>
      </c>
      <c r="E138" s="11"/>
      <c r="F138" s="11"/>
      <c r="G138" s="11"/>
    </row>
    <row r="139" ht="20.05" customHeight="1">
      <c r="A139" s="12">
        <v>4</v>
      </c>
      <c r="B139" s="12">
        <f>B138</f>
        <v>20</v>
      </c>
      <c r="C139" s="19">
        <f>$C$3+A139-1+((B139-1)*7)</f>
        <v>45637</v>
      </c>
      <c r="D139" s="12">
        <f>INDEX('Sheet 1 - Table 1'!$B$3:$AJ$9,A139,B139)</f>
        <v>0</v>
      </c>
      <c r="E139" s="11"/>
      <c r="F139" s="11"/>
      <c r="G139" s="11"/>
    </row>
    <row r="140" ht="20.05" customHeight="1">
      <c r="A140" s="12">
        <v>5</v>
      </c>
      <c r="B140" s="12">
        <f>B139</f>
        <v>20</v>
      </c>
      <c r="C140" s="19">
        <f>$C$3+A140-1+((B140-1)*7)</f>
        <v>45638</v>
      </c>
      <c r="D140" s="12">
        <f>INDEX('Sheet 1 - Table 1'!$B$3:$AJ$9,A140,B140)</f>
        <v>0</v>
      </c>
      <c r="E140" s="11"/>
      <c r="F140" s="11"/>
      <c r="G140" s="11"/>
    </row>
    <row r="141" ht="20.05" customHeight="1">
      <c r="A141" s="12">
        <v>6</v>
      </c>
      <c r="B141" s="12">
        <f>B140</f>
        <v>20</v>
      </c>
      <c r="C141" s="19">
        <f>$C$3+A141-1+((B141-1)*7)</f>
        <v>45639</v>
      </c>
      <c r="D141" s="12">
        <f>INDEX('Sheet 1 - Table 1'!$B$3:$AJ$9,A141,B141)</f>
        <v>0</v>
      </c>
      <c r="E141" s="11"/>
      <c r="F141" s="11"/>
      <c r="G141" s="11"/>
    </row>
    <row r="142" ht="20.05" customHeight="1">
      <c r="A142" s="12">
        <v>7</v>
      </c>
      <c r="B142" s="12">
        <f>B141</f>
        <v>20</v>
      </c>
      <c r="C142" s="19">
        <f>$C$3+A142-1+((B142-1)*7)</f>
        <v>45640</v>
      </c>
      <c r="D142" s="12">
        <f>INDEX('Sheet 1 - Table 1'!$B$3:$AJ$9,A142,B142)</f>
        <v>0</v>
      </c>
      <c r="E142" s="11"/>
      <c r="F142" s="11"/>
      <c r="G142" s="11"/>
    </row>
    <row r="143" ht="20.05" customHeight="1">
      <c r="A143" s="12">
        <v>1</v>
      </c>
      <c r="B143" s="12">
        <f>B142+1</f>
        <v>21</v>
      </c>
      <c r="C143" s="19">
        <f>$C$3+A143-1+((B143-1)*7)</f>
        <v>45641</v>
      </c>
      <c r="D143" s="12">
        <f>INDEX('Sheet 1 - Table 1'!$B$3:$AJ$9,A143,B143)</f>
        <v>0</v>
      </c>
      <c r="E143" s="11"/>
      <c r="F143" s="11"/>
      <c r="G143" s="11"/>
    </row>
    <row r="144" ht="20.05" customHeight="1">
      <c r="A144" s="12">
        <v>2</v>
      </c>
      <c r="B144" s="12">
        <f>B143</f>
        <v>21</v>
      </c>
      <c r="C144" s="19">
        <f>$C$3+A144-1+((B144-1)*7)</f>
        <v>45642</v>
      </c>
      <c r="D144" s="12">
        <f>INDEX('Sheet 1 - Table 1'!$B$3:$AJ$9,A144,B144)</f>
        <v>0</v>
      </c>
      <c r="E144" s="11"/>
      <c r="F144" s="11"/>
      <c r="G144" s="11"/>
    </row>
    <row r="145" ht="20.05" customHeight="1">
      <c r="A145" s="12">
        <v>3</v>
      </c>
      <c r="B145" s="12">
        <f>B144</f>
        <v>21</v>
      </c>
      <c r="C145" s="19">
        <f>$C$3+A145-1+((B145-1)*7)</f>
        <v>45643</v>
      </c>
      <c r="D145" s="12">
        <f>INDEX('Sheet 1 - Table 1'!$B$3:$AJ$9,A145,B145)</f>
        <v>0</v>
      </c>
      <c r="E145" s="11"/>
      <c r="F145" s="11"/>
      <c r="G145" s="11"/>
    </row>
    <row r="146" ht="20.05" customHeight="1">
      <c r="A146" s="12">
        <v>4</v>
      </c>
      <c r="B146" s="12">
        <f>B145</f>
        <v>21</v>
      </c>
      <c r="C146" s="19">
        <f>$C$3+A146-1+((B146-1)*7)</f>
        <v>45644</v>
      </c>
      <c r="D146" s="12">
        <f>INDEX('Sheet 1 - Table 1'!$B$3:$AJ$9,A146,B146)</f>
        <v>0</v>
      </c>
      <c r="E146" s="11"/>
      <c r="F146" s="11"/>
      <c r="G146" s="11"/>
    </row>
    <row r="147" ht="20.05" customHeight="1">
      <c r="A147" s="12">
        <v>5</v>
      </c>
      <c r="B147" s="12">
        <f>B146</f>
        <v>21</v>
      </c>
      <c r="C147" s="19">
        <f>$C$3+A147-1+((B147-1)*7)</f>
        <v>45645</v>
      </c>
      <c r="D147" s="12">
        <f>INDEX('Sheet 1 - Table 1'!$B$3:$AJ$9,A147,B147)</f>
        <v>0</v>
      </c>
      <c r="E147" s="11"/>
      <c r="F147" s="11"/>
      <c r="G147" s="11"/>
    </row>
    <row r="148" ht="20.05" customHeight="1">
      <c r="A148" s="12">
        <v>6</v>
      </c>
      <c r="B148" s="12">
        <f>B147</f>
        <v>21</v>
      </c>
      <c r="C148" s="19">
        <f>$C$3+A148-1+((B148-1)*7)</f>
        <v>45646</v>
      </c>
      <c r="D148" s="12">
        <f>INDEX('Sheet 1 - Table 1'!$B$3:$AJ$9,A148,B148)</f>
        <v>1</v>
      </c>
      <c r="E148" s="11"/>
      <c r="F148" s="11"/>
      <c r="G148" s="11"/>
    </row>
    <row r="149" ht="20.05" customHeight="1">
      <c r="A149" s="12">
        <v>7</v>
      </c>
      <c r="B149" s="12">
        <f>B148</f>
        <v>21</v>
      </c>
      <c r="C149" s="19">
        <f>$C$3+A149-1+((B149-1)*7)</f>
        <v>45647</v>
      </c>
      <c r="D149" s="12">
        <f>INDEX('Sheet 1 - Table 1'!$B$3:$AJ$9,A149,B149)</f>
        <v>1</v>
      </c>
      <c r="E149" s="11"/>
      <c r="F149" s="11"/>
      <c r="G149" s="11"/>
    </row>
    <row r="150" ht="20.05" customHeight="1">
      <c r="A150" s="12">
        <v>1</v>
      </c>
      <c r="B150" s="12">
        <f>B149+1</f>
        <v>22</v>
      </c>
      <c r="C150" s="19">
        <f>$C$3+A150-1+((B150-1)*7)</f>
        <v>45648</v>
      </c>
      <c r="D150" s="12">
        <f>INDEX('Sheet 1 - Table 1'!$B$3:$AJ$9,A150,B150)</f>
        <v>0</v>
      </c>
      <c r="E150" s="11"/>
      <c r="F150" s="11"/>
      <c r="G150" s="11"/>
    </row>
    <row r="151" ht="20.05" customHeight="1">
      <c r="A151" s="12">
        <v>2</v>
      </c>
      <c r="B151" s="12">
        <f>B150</f>
        <v>22</v>
      </c>
      <c r="C151" s="19">
        <f>$C$3+A151-1+((B151-1)*7)</f>
        <v>45649</v>
      </c>
      <c r="D151" s="12">
        <f>INDEX('Sheet 1 - Table 1'!$B$3:$AJ$9,A151,B151)</f>
        <v>0</v>
      </c>
      <c r="E151" s="11"/>
      <c r="F151" s="11"/>
      <c r="G151" s="11"/>
    </row>
    <row r="152" ht="20.05" customHeight="1">
      <c r="A152" s="12">
        <v>3</v>
      </c>
      <c r="B152" s="12">
        <f>B151</f>
        <v>22</v>
      </c>
      <c r="C152" s="19">
        <f>$C$3+A152-1+((B152-1)*7)</f>
        <v>45650</v>
      </c>
      <c r="D152" s="12">
        <f>INDEX('Sheet 1 - Table 1'!$B$3:$AJ$9,A152,B152)</f>
        <v>1</v>
      </c>
      <c r="E152" s="11"/>
      <c r="F152" s="11"/>
      <c r="G152" s="11"/>
    </row>
    <row r="153" ht="20.05" customHeight="1">
      <c r="A153" s="12">
        <v>4</v>
      </c>
      <c r="B153" s="12">
        <f>B152</f>
        <v>22</v>
      </c>
      <c r="C153" s="19">
        <f>$C$3+A153-1+((B153-1)*7)</f>
        <v>45651</v>
      </c>
      <c r="D153" s="12">
        <f>INDEX('Sheet 1 - Table 1'!$B$3:$AJ$9,A153,B153)</f>
        <v>1</v>
      </c>
      <c r="E153" s="11"/>
      <c r="F153" s="11"/>
      <c r="G153" s="11"/>
    </row>
    <row r="154" ht="20.05" customHeight="1">
      <c r="A154" s="12">
        <v>5</v>
      </c>
      <c r="B154" s="12">
        <f>B153</f>
        <v>22</v>
      </c>
      <c r="C154" s="19">
        <f>$C$3+A154-1+((B154-1)*7)</f>
        <v>45652</v>
      </c>
      <c r="D154" s="12">
        <f>INDEX('Sheet 1 - Table 1'!$B$3:$AJ$9,A154,B154)</f>
        <v>1</v>
      </c>
      <c r="E154" s="11"/>
      <c r="F154" s="11"/>
      <c r="G154" s="11"/>
    </row>
    <row r="155" ht="20.05" customHeight="1">
      <c r="A155" s="12">
        <v>6</v>
      </c>
      <c r="B155" s="12">
        <f>B154</f>
        <v>22</v>
      </c>
      <c r="C155" s="19">
        <f>$C$3+A155-1+((B155-1)*7)</f>
        <v>45653</v>
      </c>
      <c r="D155" s="12">
        <f>INDEX('Sheet 1 - Table 1'!$B$3:$AJ$9,A155,B155)</f>
        <v>0</v>
      </c>
      <c r="E155" s="11"/>
      <c r="F155" s="11"/>
      <c r="G155" s="11"/>
    </row>
    <row r="156" ht="20.05" customHeight="1">
      <c r="A156" s="12">
        <v>7</v>
      </c>
      <c r="B156" s="12">
        <f>B155</f>
        <v>22</v>
      </c>
      <c r="C156" s="19">
        <f>$C$3+A156-1+((B156-1)*7)</f>
        <v>45654</v>
      </c>
      <c r="D156" s="12">
        <f>INDEX('Sheet 1 - Table 1'!$B$3:$AJ$9,A156,B156)</f>
        <v>0</v>
      </c>
      <c r="E156" s="11"/>
      <c r="F156" s="11"/>
      <c r="G156" s="11"/>
    </row>
    <row r="157" ht="20.05" customHeight="1">
      <c r="A157" s="12">
        <v>1</v>
      </c>
      <c r="B157" s="12">
        <f>B156+1</f>
        <v>23</v>
      </c>
      <c r="C157" s="19">
        <f>$C$3+A157-1+((B157-1)*7)</f>
        <v>45655</v>
      </c>
      <c r="D157" s="12">
        <f>INDEX('Sheet 1 - Table 1'!$B$3:$AJ$9,A157,B157)</f>
        <v>0</v>
      </c>
      <c r="E157" s="11"/>
      <c r="F157" s="11"/>
      <c r="G157" s="11"/>
    </row>
    <row r="158" ht="20.05" customHeight="1">
      <c r="A158" s="12">
        <v>2</v>
      </c>
      <c r="B158" s="12">
        <f>B157</f>
        <v>23</v>
      </c>
      <c r="C158" s="19">
        <f>$C$3+A158-1+((B158-1)*7)</f>
        <v>45656</v>
      </c>
      <c r="D158" s="12">
        <f>INDEX('Sheet 1 - Table 1'!$B$3:$AJ$9,A158,B158)</f>
        <v>0</v>
      </c>
      <c r="E158" s="11"/>
      <c r="F158" s="11"/>
      <c r="G158" s="11"/>
    </row>
    <row r="159" ht="20.05" customHeight="1">
      <c r="A159" s="12">
        <v>3</v>
      </c>
      <c r="B159" s="12">
        <f>B158</f>
        <v>23</v>
      </c>
      <c r="C159" s="19">
        <f>$C$3+A159-1+((B159-1)*7)</f>
        <v>45657</v>
      </c>
      <c r="D159" s="12">
        <f>INDEX('Sheet 1 - Table 1'!$B$3:$AJ$9,A159,B159)</f>
        <v>0</v>
      </c>
      <c r="E159" s="11"/>
      <c r="F159" s="11"/>
      <c r="G159" s="11"/>
    </row>
    <row r="160" ht="20.05" customHeight="1">
      <c r="A160" s="12">
        <v>4</v>
      </c>
      <c r="B160" s="12">
        <f>B159</f>
        <v>23</v>
      </c>
      <c r="C160" s="19">
        <f>$C$3+A160-1+((B160-1)*7)</f>
        <v>45658</v>
      </c>
      <c r="D160" s="12">
        <f>INDEX('Sheet 1 - Table 1'!$B$3:$AJ$9,A160,B160)</f>
        <v>1</v>
      </c>
      <c r="E160" s="11"/>
      <c r="F160" s="11"/>
      <c r="G160" s="11"/>
    </row>
    <row r="161" ht="20.05" customHeight="1">
      <c r="A161" s="12">
        <v>5</v>
      </c>
      <c r="B161" s="12">
        <f>B160</f>
        <v>23</v>
      </c>
      <c r="C161" s="19">
        <f>$C$3+A161-1+((B161-1)*7)</f>
        <v>45659</v>
      </c>
      <c r="D161" s="12">
        <f>INDEX('Sheet 1 - Table 1'!$B$3:$AJ$9,A161,B161)</f>
        <v>0</v>
      </c>
      <c r="E161" s="11"/>
      <c r="F161" s="11"/>
      <c r="G161" s="11"/>
    </row>
    <row r="162" ht="20.05" customHeight="1">
      <c r="A162" s="12">
        <v>6</v>
      </c>
      <c r="B162" s="12">
        <f>B161</f>
        <v>23</v>
      </c>
      <c r="C162" s="19">
        <f>$C$3+A162-1+((B162-1)*7)</f>
        <v>45660</v>
      </c>
      <c r="D162" s="12">
        <f>INDEX('Sheet 1 - Table 1'!$B$3:$AJ$9,A162,B162)</f>
        <v>0</v>
      </c>
      <c r="E162" s="11"/>
      <c r="F162" s="11"/>
      <c r="G162" s="11"/>
    </row>
    <row r="163" ht="20.05" customHeight="1">
      <c r="A163" s="12">
        <v>7</v>
      </c>
      <c r="B163" s="12">
        <f>B162</f>
        <v>23</v>
      </c>
      <c r="C163" s="19">
        <f>$C$3+A163-1+((B163-1)*7)</f>
        <v>45661</v>
      </c>
      <c r="D163" s="12">
        <f>INDEX('Sheet 1 - Table 1'!$B$3:$AJ$9,A163,B163)</f>
        <v>0</v>
      </c>
      <c r="E163" s="11"/>
      <c r="F163" s="11"/>
      <c r="G163" s="11"/>
    </row>
    <row r="164" ht="20.05" customHeight="1">
      <c r="A164" s="12">
        <v>1</v>
      </c>
      <c r="B164" s="12">
        <f>B163+1</f>
        <v>24</v>
      </c>
      <c r="C164" s="19">
        <f>$C$3+A164-1+((B164-1)*7)</f>
        <v>45662</v>
      </c>
      <c r="D164" s="12">
        <f>INDEX('Sheet 1 - Table 1'!$B$3:$AJ$9,A164,B164)</f>
        <v>0</v>
      </c>
      <c r="E164" s="11"/>
      <c r="F164" s="11"/>
      <c r="G164" s="11"/>
    </row>
    <row r="165" ht="20.05" customHeight="1">
      <c r="A165" s="12">
        <v>2</v>
      </c>
      <c r="B165" s="12">
        <f>B164</f>
        <v>24</v>
      </c>
      <c r="C165" s="19">
        <f>$C$3+A165-1+((B165-1)*7)</f>
        <v>45663</v>
      </c>
      <c r="D165" s="12">
        <f>INDEX('Sheet 1 - Table 1'!$B$3:$AJ$9,A165,B165)</f>
        <v>0</v>
      </c>
      <c r="E165" s="11"/>
      <c r="F165" s="11"/>
      <c r="G165" s="11"/>
    </row>
    <row r="166" ht="20.05" customHeight="1">
      <c r="A166" s="12">
        <v>3</v>
      </c>
      <c r="B166" s="12">
        <f>B165</f>
        <v>24</v>
      </c>
      <c r="C166" s="19">
        <f>$C$3+A166-1+((B166-1)*7)</f>
        <v>45664</v>
      </c>
      <c r="D166" s="12">
        <f>INDEX('Sheet 1 - Table 1'!$B$3:$AJ$9,A166,B166)</f>
        <v>1</v>
      </c>
      <c r="E166" s="11"/>
      <c r="F166" s="11"/>
      <c r="G166" s="11"/>
    </row>
    <row r="167" ht="20.05" customHeight="1">
      <c r="A167" s="12">
        <v>4</v>
      </c>
      <c r="B167" s="12">
        <f>B166</f>
        <v>24</v>
      </c>
      <c r="C167" s="19">
        <f>$C$3+A167-1+((B167-1)*7)</f>
        <v>45665</v>
      </c>
      <c r="D167" s="12">
        <f>INDEX('Sheet 1 - Table 1'!$B$3:$AJ$9,A167,B167)</f>
        <v>0</v>
      </c>
      <c r="E167" s="11"/>
      <c r="F167" s="11"/>
      <c r="G167" s="11"/>
    </row>
    <row r="168" ht="20.05" customHeight="1">
      <c r="A168" s="12">
        <v>5</v>
      </c>
      <c r="B168" s="12">
        <f>B167</f>
        <v>24</v>
      </c>
      <c r="C168" s="19">
        <f>$C$3+A168-1+((B168-1)*7)</f>
        <v>45666</v>
      </c>
      <c r="D168" s="12">
        <f>INDEX('Sheet 1 - Table 1'!$B$3:$AJ$9,A168,B168)</f>
        <v>0</v>
      </c>
      <c r="E168" s="11"/>
      <c r="F168" s="11"/>
      <c r="G168" s="11"/>
    </row>
    <row r="169" ht="20.05" customHeight="1">
      <c r="A169" s="12">
        <v>6</v>
      </c>
      <c r="B169" s="12">
        <f>B168</f>
        <v>24</v>
      </c>
      <c r="C169" s="19">
        <f>$C$3+A169-1+((B169-1)*7)</f>
        <v>45667</v>
      </c>
      <c r="D169" s="12">
        <f>INDEX('Sheet 1 - Table 1'!$B$3:$AJ$9,A169,B169)</f>
        <v>1</v>
      </c>
      <c r="E169" s="11"/>
      <c r="F169" s="11"/>
      <c r="G169" s="11"/>
    </row>
    <row r="170" ht="20.05" customHeight="1">
      <c r="A170" s="12">
        <v>7</v>
      </c>
      <c r="B170" s="12">
        <f>B169</f>
        <v>24</v>
      </c>
      <c r="C170" s="19">
        <f>$C$3+A170-1+((B170-1)*7)</f>
        <v>45668</v>
      </c>
      <c r="D170" s="12">
        <f>INDEX('Sheet 1 - Table 1'!$B$3:$AJ$9,A170,B170)</f>
        <v>1</v>
      </c>
      <c r="E170" s="11"/>
      <c r="F170" s="11"/>
      <c r="G170" s="11"/>
    </row>
    <row r="171" ht="20.05" customHeight="1">
      <c r="A171" s="12">
        <v>1</v>
      </c>
      <c r="B171" s="12">
        <f>B170+1</f>
        <v>25</v>
      </c>
      <c r="C171" s="19">
        <f>$C$3+A171-1+((B171-1)*7)</f>
        <v>45669</v>
      </c>
      <c r="D171" s="12">
        <f>INDEX('Sheet 1 - Table 1'!$B$3:$AJ$9,A171,B171)</f>
        <v>0</v>
      </c>
      <c r="E171" s="11"/>
      <c r="F171" s="11"/>
      <c r="G171" s="11"/>
    </row>
    <row r="172" ht="20.05" customHeight="1">
      <c r="A172" s="12">
        <v>2</v>
      </c>
      <c r="B172" s="12">
        <f>B171</f>
        <v>25</v>
      </c>
      <c r="C172" s="19">
        <f>$C$3+A172-1+((B172-1)*7)</f>
        <v>45670</v>
      </c>
      <c r="D172" s="12">
        <f>INDEX('Sheet 1 - Table 1'!$B$3:$AJ$9,A172,B172)</f>
        <v>0</v>
      </c>
      <c r="E172" s="11"/>
      <c r="F172" s="11"/>
      <c r="G172" s="11"/>
    </row>
    <row r="173" ht="20.05" customHeight="1">
      <c r="A173" s="12">
        <v>3</v>
      </c>
      <c r="B173" s="12">
        <f>B172</f>
        <v>25</v>
      </c>
      <c r="C173" s="19">
        <f>$C$3+A173-1+((B173-1)*7)</f>
        <v>45671</v>
      </c>
      <c r="D173" s="12">
        <f>INDEX('Sheet 1 - Table 1'!$B$3:$AJ$9,A173,B173)</f>
        <v>0</v>
      </c>
      <c r="E173" s="11"/>
      <c r="F173" s="11"/>
      <c r="G173" s="11"/>
    </row>
    <row r="174" ht="20.05" customHeight="1">
      <c r="A174" s="12">
        <v>4</v>
      </c>
      <c r="B174" s="12">
        <f>B173</f>
        <v>25</v>
      </c>
      <c r="C174" s="19">
        <f>$C$3+A174-1+((B174-1)*7)</f>
        <v>45672</v>
      </c>
      <c r="D174" s="12">
        <f>INDEX('Sheet 1 - Table 1'!$B$3:$AJ$9,A174,B174)</f>
        <v>1</v>
      </c>
      <c r="E174" s="11"/>
      <c r="F174" s="11"/>
      <c r="G174" s="11"/>
    </row>
    <row r="175" ht="20.05" customHeight="1">
      <c r="A175" s="12">
        <v>5</v>
      </c>
      <c r="B175" s="12">
        <f>B174</f>
        <v>25</v>
      </c>
      <c r="C175" s="19">
        <f>$C$3+A175-1+((B175-1)*7)</f>
        <v>45673</v>
      </c>
      <c r="D175" s="12">
        <f>INDEX('Sheet 1 - Table 1'!$B$3:$AJ$9,A175,B175)</f>
        <v>1</v>
      </c>
      <c r="E175" s="11"/>
      <c r="F175" s="11"/>
      <c r="G175" s="11"/>
    </row>
    <row r="176" ht="20.05" customHeight="1">
      <c r="A176" s="12">
        <v>6</v>
      </c>
      <c r="B176" s="12">
        <f>B175</f>
        <v>25</v>
      </c>
      <c r="C176" s="19">
        <f>$C$3+A176-1+((B176-1)*7)</f>
        <v>45674</v>
      </c>
      <c r="D176" s="12">
        <f>INDEX('Sheet 1 - Table 1'!$B$3:$AJ$9,A176,B176)</f>
        <v>0</v>
      </c>
      <c r="E176" s="11"/>
      <c r="F176" s="11"/>
      <c r="G176" s="11"/>
    </row>
    <row r="177" ht="20.05" customHeight="1">
      <c r="A177" s="12">
        <v>7</v>
      </c>
      <c r="B177" s="12">
        <f>B176</f>
        <v>25</v>
      </c>
      <c r="C177" s="19">
        <f>$C$3+A177-1+((B177-1)*7)</f>
        <v>45675</v>
      </c>
      <c r="D177" s="12">
        <f>INDEX('Sheet 1 - Table 1'!$B$3:$AJ$9,A177,B177)</f>
        <v>0</v>
      </c>
      <c r="E177" s="11"/>
      <c r="F177" s="11"/>
      <c r="G177" s="11"/>
    </row>
    <row r="178" ht="20.05" customHeight="1">
      <c r="A178" s="12">
        <v>1</v>
      </c>
      <c r="B178" s="12">
        <f>B177+1</f>
        <v>26</v>
      </c>
      <c r="C178" s="19">
        <f>$C$3+A178-1+((B178-1)*7)</f>
        <v>45676</v>
      </c>
      <c r="D178" s="12">
        <f>INDEX('Sheet 1 - Table 1'!$B$3:$AJ$9,A178,B178)</f>
        <v>0</v>
      </c>
      <c r="E178" s="11"/>
      <c r="F178" s="11"/>
      <c r="G178" s="11"/>
    </row>
    <row r="179" ht="20.05" customHeight="1">
      <c r="A179" s="12">
        <v>2</v>
      </c>
      <c r="B179" s="12">
        <f>B178</f>
        <v>26</v>
      </c>
      <c r="C179" s="19">
        <f>$C$3+A179-1+((B179-1)*7)</f>
        <v>45677</v>
      </c>
      <c r="D179" s="12">
        <f>INDEX('Sheet 1 - Table 1'!$B$3:$AJ$9,A179,B179)</f>
        <v>0</v>
      </c>
      <c r="E179" s="11"/>
      <c r="F179" s="11"/>
      <c r="G179" s="11"/>
    </row>
    <row r="180" ht="20.05" customHeight="1">
      <c r="A180" s="12">
        <v>3</v>
      </c>
      <c r="B180" s="12">
        <f>B179</f>
        <v>26</v>
      </c>
      <c r="C180" s="19">
        <f>$C$3+A180-1+((B180-1)*7)</f>
        <v>45678</v>
      </c>
      <c r="D180" s="12">
        <f>INDEX('Sheet 1 - Table 1'!$B$3:$AJ$9,A180,B180)</f>
        <v>0</v>
      </c>
      <c r="E180" s="11"/>
      <c r="F180" s="11"/>
      <c r="G180" s="11"/>
    </row>
    <row r="181" ht="20.05" customHeight="1">
      <c r="A181" s="12">
        <v>4</v>
      </c>
      <c r="B181" s="12">
        <f>B180</f>
        <v>26</v>
      </c>
      <c r="C181" s="19">
        <f>$C$3+A181-1+((B181-1)*7)</f>
        <v>45679</v>
      </c>
      <c r="D181" s="12">
        <f>INDEX('Sheet 1 - Table 1'!$B$3:$AJ$9,A181,B181)</f>
        <v>0</v>
      </c>
      <c r="E181" s="11"/>
      <c r="F181" s="11"/>
      <c r="G181" s="11"/>
    </row>
    <row r="182" ht="20.05" customHeight="1">
      <c r="A182" s="12">
        <v>5</v>
      </c>
      <c r="B182" s="12">
        <f>B181</f>
        <v>26</v>
      </c>
      <c r="C182" s="19">
        <f>$C$3+A182-1+((B182-1)*7)</f>
        <v>45680</v>
      </c>
      <c r="D182" s="12">
        <f>INDEX('Sheet 1 - Table 1'!$B$3:$AJ$9,A182,B182)</f>
        <v>0</v>
      </c>
      <c r="E182" s="11"/>
      <c r="F182" s="11"/>
      <c r="G182" s="11"/>
    </row>
    <row r="183" ht="20.05" customHeight="1">
      <c r="A183" s="12">
        <v>6</v>
      </c>
      <c r="B183" s="12">
        <f>B182</f>
        <v>26</v>
      </c>
      <c r="C183" s="19">
        <f>$C$3+A183-1+((B183-1)*7)</f>
        <v>45681</v>
      </c>
      <c r="D183" s="12">
        <f>INDEX('Sheet 1 - Table 1'!$B$3:$AJ$9,A183,B183)</f>
        <v>0</v>
      </c>
      <c r="E183" s="11"/>
      <c r="F183" s="11"/>
      <c r="G183" s="11"/>
    </row>
    <row r="184" ht="20.05" customHeight="1">
      <c r="A184" s="12">
        <v>7</v>
      </c>
      <c r="B184" s="12">
        <f>B183</f>
        <v>26</v>
      </c>
      <c r="C184" s="19">
        <f>$C$3+A184-1+((B184-1)*7)</f>
        <v>45682</v>
      </c>
      <c r="D184" s="12">
        <f>INDEX('Sheet 1 - Table 1'!$B$3:$AJ$9,A184,B184)</f>
        <v>0</v>
      </c>
      <c r="E184" s="11"/>
      <c r="F184" s="11"/>
      <c r="G184" s="11"/>
    </row>
    <row r="185" ht="20.05" customHeight="1">
      <c r="A185" s="12">
        <v>1</v>
      </c>
      <c r="B185" s="12">
        <f>B184+1</f>
        <v>27</v>
      </c>
      <c r="C185" s="19">
        <f>$C$3+A185-1+((B185-1)*7)</f>
        <v>45683</v>
      </c>
      <c r="D185" s="12">
        <f>INDEX('Sheet 1 - Table 1'!$B$3:$AJ$9,A185,B185)</f>
        <v>0</v>
      </c>
      <c r="E185" s="11"/>
      <c r="F185" s="11"/>
      <c r="G185" s="11"/>
    </row>
    <row r="186" ht="20.05" customHeight="1">
      <c r="A186" s="12">
        <v>2</v>
      </c>
      <c r="B186" s="12">
        <f>B185</f>
        <v>27</v>
      </c>
      <c r="C186" s="19">
        <f>$C$3+A186-1+((B186-1)*7)</f>
        <v>45684</v>
      </c>
      <c r="D186" s="12">
        <f>INDEX('Sheet 1 - Table 1'!$B$3:$AJ$9,A186,B186)</f>
        <v>0</v>
      </c>
      <c r="E186" s="11"/>
      <c r="F186" s="11"/>
      <c r="G186" s="11"/>
    </row>
    <row r="187" ht="20.05" customHeight="1">
      <c r="A187" s="12">
        <v>3</v>
      </c>
      <c r="B187" s="12">
        <f>B186</f>
        <v>27</v>
      </c>
      <c r="C187" s="19">
        <f>$C$3+A187-1+((B187-1)*7)</f>
        <v>45685</v>
      </c>
      <c r="D187" s="12">
        <f>INDEX('Sheet 1 - Table 1'!$B$3:$AJ$9,A187,B187)</f>
        <v>0</v>
      </c>
      <c r="E187" s="11"/>
      <c r="F187" s="11"/>
      <c r="G187" s="11"/>
    </row>
    <row r="188" ht="20.05" customHeight="1">
      <c r="A188" s="12">
        <v>4</v>
      </c>
      <c r="B188" s="12">
        <f>B187</f>
        <v>27</v>
      </c>
      <c r="C188" s="19">
        <f>$C$3+A188-1+((B188-1)*7)</f>
        <v>45686</v>
      </c>
      <c r="D188" s="12">
        <f>INDEX('Sheet 1 - Table 1'!$B$3:$AJ$9,A188,B188)</f>
        <v>0</v>
      </c>
      <c r="E188" s="11"/>
      <c r="F188" s="11"/>
      <c r="G188" s="11"/>
    </row>
    <row r="189" ht="20.05" customHeight="1">
      <c r="A189" s="12">
        <v>5</v>
      </c>
      <c r="B189" s="12">
        <f>B188</f>
        <v>27</v>
      </c>
      <c r="C189" s="19">
        <f>$C$3+A189-1+((B189-1)*7)</f>
        <v>45687</v>
      </c>
      <c r="D189" s="12">
        <f>INDEX('Sheet 1 - Table 1'!$B$3:$AJ$9,A189,B189)</f>
        <v>0</v>
      </c>
      <c r="E189" s="11"/>
      <c r="F189" s="11"/>
      <c r="G189" s="11"/>
    </row>
    <row r="190" ht="20.05" customHeight="1">
      <c r="A190" s="12">
        <v>6</v>
      </c>
      <c r="B190" s="12">
        <f>B189</f>
        <v>27</v>
      </c>
      <c r="C190" s="19">
        <f>$C$3+A190-1+((B190-1)*7)</f>
        <v>45688</v>
      </c>
      <c r="D190" s="12">
        <f>INDEX('Sheet 1 - Table 1'!$B$3:$AJ$9,A190,B190)</f>
        <v>0</v>
      </c>
      <c r="E190" s="11"/>
      <c r="F190" s="11"/>
      <c r="G190" s="11"/>
    </row>
    <row r="191" ht="20.05" customHeight="1">
      <c r="A191" s="12">
        <v>7</v>
      </c>
      <c r="B191" s="12">
        <f>B190</f>
        <v>27</v>
      </c>
      <c r="C191" s="19">
        <f>$C$3+A191-1+((B191-1)*7)</f>
        <v>45689</v>
      </c>
      <c r="D191" s="12">
        <f>INDEX('Sheet 1 - Table 1'!$B$3:$AJ$9,A191,B191)</f>
        <v>0</v>
      </c>
      <c r="E191" s="11"/>
      <c r="F191" s="11"/>
      <c r="G191" s="11"/>
    </row>
    <row r="192" ht="20.05" customHeight="1">
      <c r="A192" s="12">
        <v>1</v>
      </c>
      <c r="B192" s="12">
        <f>B191+1</f>
        <v>28</v>
      </c>
      <c r="C192" s="19">
        <f>$C$3+A192-1+((B192-1)*7)</f>
        <v>45690</v>
      </c>
      <c r="D192" s="12">
        <f>INDEX('Sheet 1 - Table 1'!$B$3:$AJ$9,A192,B192)</f>
        <v>0</v>
      </c>
      <c r="E192" s="11"/>
      <c r="F192" s="11"/>
      <c r="G192" s="11"/>
    </row>
    <row r="193" ht="20.05" customHeight="1">
      <c r="A193" s="12">
        <v>2</v>
      </c>
      <c r="B193" s="12">
        <f>B192</f>
        <v>28</v>
      </c>
      <c r="C193" s="19">
        <f>$C$3+A193-1+((B193-1)*7)</f>
        <v>45691</v>
      </c>
      <c r="D193" s="12">
        <f>INDEX('Sheet 1 - Table 1'!$B$3:$AJ$9,A193,B193)</f>
        <v>0</v>
      </c>
      <c r="E193" s="11"/>
      <c r="F193" s="11"/>
      <c r="G193" s="11"/>
    </row>
    <row r="194" ht="20.05" customHeight="1">
      <c r="A194" s="12">
        <v>3</v>
      </c>
      <c r="B194" s="12">
        <f>B193</f>
        <v>28</v>
      </c>
      <c r="C194" s="19">
        <f>$C$3+A194-1+((B194-1)*7)</f>
        <v>45692</v>
      </c>
      <c r="D194" s="12">
        <f>INDEX('Sheet 1 - Table 1'!$B$3:$AJ$9,A194,B194)</f>
        <v>0</v>
      </c>
      <c r="E194" s="11"/>
      <c r="F194" s="11"/>
      <c r="G194" s="11"/>
    </row>
    <row r="195" ht="20.05" customHeight="1">
      <c r="A195" s="12">
        <v>4</v>
      </c>
      <c r="B195" s="12">
        <f>B194</f>
        <v>28</v>
      </c>
      <c r="C195" s="19">
        <f>$C$3+A195-1+((B195-1)*7)</f>
        <v>45693</v>
      </c>
      <c r="D195" s="12">
        <f>INDEX('Sheet 1 - Table 1'!$B$3:$AJ$9,A195,B195)</f>
        <v>0</v>
      </c>
      <c r="E195" s="11"/>
      <c r="F195" s="11"/>
      <c r="G195" s="11"/>
    </row>
    <row r="196" ht="20.05" customHeight="1">
      <c r="A196" s="12">
        <v>5</v>
      </c>
      <c r="B196" s="12">
        <f>B195</f>
        <v>28</v>
      </c>
      <c r="C196" s="19">
        <f>$C$3+A196-1+((B196-1)*7)</f>
        <v>45694</v>
      </c>
      <c r="D196" s="12">
        <f>INDEX('Sheet 1 - Table 1'!$B$3:$AJ$9,A196,B196)</f>
        <v>0</v>
      </c>
      <c r="E196" s="11"/>
      <c r="F196" s="11"/>
      <c r="G196" s="11"/>
    </row>
    <row r="197" ht="20.05" customHeight="1">
      <c r="A197" s="12">
        <v>6</v>
      </c>
      <c r="B197" s="12">
        <f>B196</f>
        <v>28</v>
      </c>
      <c r="C197" s="19">
        <f>$C$3+A197-1+((B197-1)*7)</f>
        <v>45695</v>
      </c>
      <c r="D197" s="12">
        <f>INDEX('Sheet 1 - Table 1'!$B$3:$AJ$9,A197,B197)</f>
        <v>0</v>
      </c>
      <c r="E197" s="11"/>
      <c r="F197" s="11"/>
      <c r="G197" s="11"/>
    </row>
    <row r="198" ht="20.05" customHeight="1">
      <c r="A198" s="12">
        <v>7</v>
      </c>
      <c r="B198" s="12">
        <f>B197</f>
        <v>28</v>
      </c>
      <c r="C198" s="19">
        <f>$C$3+A198-1+((B198-1)*7)</f>
        <v>45696</v>
      </c>
      <c r="D198" s="12">
        <f>INDEX('Sheet 1 - Table 1'!$B$3:$AJ$9,A198,B198)</f>
        <v>0</v>
      </c>
      <c r="E198" s="11"/>
      <c r="F198" s="11"/>
      <c r="G198" s="11"/>
    </row>
    <row r="199" ht="20.05" customHeight="1">
      <c r="A199" s="12">
        <v>1</v>
      </c>
      <c r="B199" s="12">
        <f>B198+1</f>
        <v>29</v>
      </c>
      <c r="C199" s="19">
        <f>$C$3+A199-1+((B199-1)*7)</f>
        <v>45697</v>
      </c>
      <c r="D199" s="12">
        <f>INDEX('Sheet 1 - Table 1'!$B$3:$AJ$9,A199,B199)</f>
        <v>0</v>
      </c>
      <c r="E199" s="11"/>
      <c r="F199" s="11"/>
      <c r="G199" s="11"/>
    </row>
    <row r="200" ht="20.05" customHeight="1">
      <c r="A200" s="12">
        <v>2</v>
      </c>
      <c r="B200" s="12">
        <f>B199</f>
        <v>29</v>
      </c>
      <c r="C200" s="19">
        <f>$C$3+A200-1+((B200-1)*7)</f>
        <v>45698</v>
      </c>
      <c r="D200" s="12">
        <f>INDEX('Sheet 1 - Table 1'!$B$3:$AJ$9,A200,B200)</f>
        <v>0</v>
      </c>
      <c r="E200" s="11"/>
      <c r="F200" s="11"/>
      <c r="G200" s="11"/>
    </row>
    <row r="201" ht="20.05" customHeight="1">
      <c r="A201" s="12">
        <v>3</v>
      </c>
      <c r="B201" s="12">
        <f>B200</f>
        <v>29</v>
      </c>
      <c r="C201" s="19">
        <f>$C$3+A201-1+((B201-1)*7)</f>
        <v>45699</v>
      </c>
      <c r="D201" s="12">
        <f>INDEX('Sheet 1 - Table 1'!$B$3:$AJ$9,A201,B201)</f>
        <v>0</v>
      </c>
      <c r="E201" s="11"/>
      <c r="F201" s="11"/>
      <c r="G201" s="11"/>
    </row>
    <row r="202" ht="20.05" customHeight="1">
      <c r="A202" s="12">
        <v>4</v>
      </c>
      <c r="B202" s="12">
        <f>B201</f>
        <v>29</v>
      </c>
      <c r="C202" s="19">
        <f>$C$3+A202-1+((B202-1)*7)</f>
        <v>45700</v>
      </c>
      <c r="D202" s="12">
        <f>INDEX('Sheet 1 - Table 1'!$B$3:$AJ$9,A202,B202)</f>
        <v>1</v>
      </c>
      <c r="E202" s="11"/>
      <c r="F202" s="11"/>
      <c r="G202" s="11"/>
    </row>
    <row r="203" ht="20.05" customHeight="1">
      <c r="A203" s="12">
        <v>5</v>
      </c>
      <c r="B203" s="12">
        <f>B202</f>
        <v>29</v>
      </c>
      <c r="C203" s="19">
        <f>$C$3+A203-1+((B203-1)*7)</f>
        <v>45701</v>
      </c>
      <c r="D203" s="12">
        <f>INDEX('Sheet 1 - Table 1'!$B$3:$AJ$9,A203,B203)</f>
        <v>1</v>
      </c>
      <c r="E203" s="11"/>
      <c r="F203" s="11"/>
      <c r="G203" s="11"/>
    </row>
    <row r="204" ht="20.05" customHeight="1">
      <c r="A204" s="12">
        <v>6</v>
      </c>
      <c r="B204" s="12">
        <f>B203</f>
        <v>29</v>
      </c>
      <c r="C204" s="19">
        <f>$C$3+A204-1+((B204-1)*7)</f>
        <v>45702</v>
      </c>
      <c r="D204" s="12">
        <f>INDEX('Sheet 1 - Table 1'!$B$3:$AJ$9,A204,B204)</f>
        <v>1</v>
      </c>
      <c r="E204" s="11"/>
      <c r="F204" s="11"/>
      <c r="G204" s="11"/>
    </row>
    <row r="205" ht="20.05" customHeight="1">
      <c r="A205" s="12">
        <v>7</v>
      </c>
      <c r="B205" s="12">
        <f>B204</f>
        <v>29</v>
      </c>
      <c r="C205" s="19">
        <f>$C$3+A205-1+((B205-1)*7)</f>
        <v>45703</v>
      </c>
      <c r="D205" s="12">
        <f>INDEX('Sheet 1 - Table 1'!$B$3:$AJ$9,A205,B205)</f>
        <v>0</v>
      </c>
      <c r="E205" s="11"/>
      <c r="F205" s="11"/>
      <c r="G205" s="11"/>
    </row>
    <row r="206" ht="20.05" customHeight="1">
      <c r="A206" s="12">
        <v>1</v>
      </c>
      <c r="B206" s="12">
        <f>B205+1</f>
        <v>30</v>
      </c>
      <c r="C206" s="19">
        <f>$C$3+A206-1+((B206-1)*7)</f>
        <v>45704</v>
      </c>
      <c r="D206" s="12">
        <f>INDEX('Sheet 1 - Table 1'!$B$3:$AJ$9,A206,B206)</f>
        <v>0</v>
      </c>
      <c r="E206" s="11"/>
      <c r="F206" s="11"/>
      <c r="G206" s="11"/>
    </row>
    <row r="207" ht="20.05" customHeight="1">
      <c r="A207" s="12">
        <v>2</v>
      </c>
      <c r="B207" s="12">
        <f>B206</f>
        <v>30</v>
      </c>
      <c r="C207" s="19">
        <f>$C$3+A207-1+((B207-1)*7)</f>
        <v>45705</v>
      </c>
      <c r="D207" s="12">
        <f>INDEX('Sheet 1 - Table 1'!$B$3:$AJ$9,A207,B207)</f>
        <v>1</v>
      </c>
      <c r="E207" s="11"/>
      <c r="F207" s="11"/>
      <c r="G207" s="11"/>
    </row>
    <row r="208" ht="20.05" customHeight="1">
      <c r="A208" s="12">
        <v>3</v>
      </c>
      <c r="B208" s="12">
        <f>B207</f>
        <v>30</v>
      </c>
      <c r="C208" s="19">
        <f>$C$3+A208-1+((B208-1)*7)</f>
        <v>45706</v>
      </c>
      <c r="D208" s="12">
        <f>INDEX('Sheet 1 - Table 1'!$B$3:$AJ$9,A208,B208)</f>
        <v>1</v>
      </c>
      <c r="E208" s="11"/>
      <c r="F208" s="11"/>
      <c r="G208" s="11"/>
    </row>
    <row r="209" ht="20.05" customHeight="1">
      <c r="A209" s="12">
        <v>4</v>
      </c>
      <c r="B209" s="12">
        <f>B208</f>
        <v>30</v>
      </c>
      <c r="C209" s="19">
        <f>$C$3+A209-1+((B209-1)*7)</f>
        <v>45707</v>
      </c>
      <c r="D209" s="12">
        <f>INDEX('Sheet 1 - Table 1'!$B$3:$AJ$9,A209,B209)</f>
        <v>0</v>
      </c>
      <c r="E209" s="11"/>
      <c r="F209" s="11"/>
      <c r="G209" s="11"/>
    </row>
    <row r="210" ht="20.05" customHeight="1">
      <c r="A210" s="12">
        <v>5</v>
      </c>
      <c r="B210" s="12">
        <f>B209</f>
        <v>30</v>
      </c>
      <c r="C210" s="19">
        <f>$C$3+A210-1+((B210-1)*7)</f>
        <v>45708</v>
      </c>
      <c r="D210" s="12">
        <f>INDEX('Sheet 1 - Table 1'!$B$3:$AJ$9,A210,B210)</f>
        <v>0</v>
      </c>
      <c r="E210" s="11"/>
      <c r="F210" s="11"/>
      <c r="G210" s="11"/>
    </row>
    <row r="211" ht="20.05" customHeight="1">
      <c r="A211" s="12">
        <v>6</v>
      </c>
      <c r="B211" s="12">
        <f>B210</f>
        <v>30</v>
      </c>
      <c r="C211" s="19">
        <f>$C$3+A211-1+((B211-1)*7)</f>
        <v>45709</v>
      </c>
      <c r="D211" s="12">
        <f>INDEX('Sheet 1 - Table 1'!$B$3:$AJ$9,A211,B211)</f>
        <v>0</v>
      </c>
      <c r="E211" s="11"/>
      <c r="F211" s="11"/>
      <c r="G211" s="11"/>
    </row>
    <row r="212" ht="20.05" customHeight="1">
      <c r="A212" s="12">
        <v>7</v>
      </c>
      <c r="B212" s="12">
        <f>B211</f>
        <v>30</v>
      </c>
      <c r="C212" s="19">
        <f>$C$3+A212-1+((B212-1)*7)</f>
        <v>45710</v>
      </c>
      <c r="D212" s="12">
        <f>INDEX('Sheet 1 - Table 1'!$B$3:$AJ$9,A212,B212)</f>
        <v>1</v>
      </c>
      <c r="E212" s="11"/>
      <c r="F212" s="11"/>
      <c r="G212" s="11"/>
    </row>
    <row r="213" ht="20.05" customHeight="1">
      <c r="A213" s="12">
        <v>1</v>
      </c>
      <c r="B213" s="12">
        <f>B212+1</f>
        <v>31</v>
      </c>
      <c r="C213" s="19">
        <f>$C$3+A213-1+((B213-1)*7)</f>
        <v>45711</v>
      </c>
      <c r="D213" s="12">
        <f>INDEX('Sheet 1 - Table 1'!$B$3:$AJ$9,A213,B213)</f>
        <v>1</v>
      </c>
      <c r="E213" s="11"/>
      <c r="F213" s="11"/>
      <c r="G213" s="11"/>
    </row>
    <row r="214" ht="20.05" customHeight="1">
      <c r="A214" s="12">
        <v>2</v>
      </c>
      <c r="B214" s="12">
        <f>B213</f>
        <v>31</v>
      </c>
      <c r="C214" s="19">
        <f>$C$3+A214-1+((B214-1)*7)</f>
        <v>45712</v>
      </c>
      <c r="D214" s="12">
        <f>INDEX('Sheet 1 - Table 1'!$B$3:$AJ$9,A214,B214)</f>
        <v>0</v>
      </c>
      <c r="E214" s="11"/>
      <c r="F214" s="11"/>
      <c r="G214" s="11"/>
    </row>
    <row r="215" ht="20.05" customHeight="1">
      <c r="A215" s="12">
        <v>3</v>
      </c>
      <c r="B215" s="12">
        <f>B214</f>
        <v>31</v>
      </c>
      <c r="C215" s="19">
        <f>$C$3+A215-1+((B215-1)*7)</f>
        <v>45713</v>
      </c>
      <c r="D215" s="12">
        <f>INDEX('Sheet 1 - Table 1'!$B$3:$AJ$9,A215,B215)</f>
        <v>0</v>
      </c>
      <c r="E215" s="11"/>
      <c r="F215" s="11"/>
      <c r="G215" s="11"/>
    </row>
    <row r="216" ht="20.05" customHeight="1">
      <c r="A216" s="12">
        <v>4</v>
      </c>
      <c r="B216" s="12">
        <f>B215</f>
        <v>31</v>
      </c>
      <c r="C216" s="19">
        <f>$C$3+A216-1+((B216-1)*7)</f>
        <v>45714</v>
      </c>
      <c r="D216" s="12">
        <f>INDEX('Sheet 1 - Table 1'!$B$3:$AJ$9,A216,B216)</f>
        <v>0</v>
      </c>
      <c r="E216" s="11"/>
      <c r="F216" s="11"/>
      <c r="G216" s="11"/>
    </row>
    <row r="217" ht="20.05" customHeight="1">
      <c r="A217" s="12">
        <v>5</v>
      </c>
      <c r="B217" s="12">
        <f>B216</f>
        <v>31</v>
      </c>
      <c r="C217" s="19">
        <f>$C$3+A217-1+((B217-1)*7)</f>
        <v>45715</v>
      </c>
      <c r="D217" s="12">
        <f>INDEX('Sheet 1 - Table 1'!$B$3:$AJ$9,A217,B217)</f>
        <v>0</v>
      </c>
      <c r="E217" s="11"/>
      <c r="F217" s="11"/>
      <c r="G217" s="11"/>
    </row>
    <row r="218" ht="20.05" customHeight="1">
      <c r="A218" s="12">
        <v>6</v>
      </c>
      <c r="B218" s="12">
        <f>B217</f>
        <v>31</v>
      </c>
      <c r="C218" s="19">
        <f>$C$3+A218-1+((B218-1)*7)</f>
        <v>45716</v>
      </c>
      <c r="D218" s="12">
        <f>INDEX('Sheet 1 - Table 1'!$B$3:$AJ$9,A218,B218)</f>
        <v>0</v>
      </c>
      <c r="E218" s="11"/>
      <c r="F218" s="11"/>
      <c r="G218" s="11"/>
    </row>
    <row r="219" ht="20.05" customHeight="1">
      <c r="A219" s="12">
        <v>7</v>
      </c>
      <c r="B219" s="12">
        <f>B218</f>
        <v>31</v>
      </c>
      <c r="C219" s="19">
        <f>$C$3+A219-1+((B219-1)*7)</f>
        <v>45717</v>
      </c>
      <c r="D219" s="12">
        <f>INDEX('Sheet 1 - Table 1'!$B$3:$AJ$9,A219,B219)</f>
        <v>1</v>
      </c>
      <c r="E219" s="11"/>
      <c r="F219" s="11"/>
      <c r="G219" s="11"/>
    </row>
    <row r="220" ht="20.05" customHeight="1">
      <c r="A220" s="12">
        <v>1</v>
      </c>
      <c r="B220" s="12">
        <f>B219+1</f>
        <v>32</v>
      </c>
      <c r="C220" s="19">
        <f>$C$3+A220-1+((B220-1)*7)</f>
        <v>45718</v>
      </c>
      <c r="D220" s="12">
        <f>INDEX('Sheet 1 - Table 1'!$B$3:$AJ$9,A220,B220)</f>
        <v>1</v>
      </c>
      <c r="E220" s="11"/>
      <c r="F220" s="11"/>
      <c r="G220" s="11"/>
    </row>
    <row r="221" ht="20.05" customHeight="1">
      <c r="A221" s="12">
        <v>2</v>
      </c>
      <c r="B221" s="12">
        <f>B220</f>
        <v>32</v>
      </c>
      <c r="C221" s="19">
        <f>$C$3+A221-1+((B221-1)*7)</f>
        <v>45719</v>
      </c>
      <c r="D221" s="12">
        <f>INDEX('Sheet 1 - Table 1'!$B$3:$AJ$9,A221,B221)</f>
        <v>0</v>
      </c>
      <c r="E221" s="11"/>
      <c r="F221" s="11"/>
      <c r="G221" s="11"/>
    </row>
    <row r="222" ht="20.05" customHeight="1">
      <c r="A222" s="12">
        <v>3</v>
      </c>
      <c r="B222" s="12">
        <f>B221</f>
        <v>32</v>
      </c>
      <c r="C222" s="19">
        <f>$C$3+A222-1+((B222-1)*7)</f>
        <v>45720</v>
      </c>
      <c r="D222" s="12">
        <f>INDEX('Sheet 1 - Table 1'!$B$3:$AJ$9,A222,B222)</f>
        <v>0</v>
      </c>
      <c r="E222" s="11"/>
      <c r="F222" s="11"/>
      <c r="G222" s="11"/>
    </row>
    <row r="223" ht="20.05" customHeight="1">
      <c r="A223" s="12">
        <v>4</v>
      </c>
      <c r="B223" s="12">
        <f>B222</f>
        <v>32</v>
      </c>
      <c r="C223" s="19">
        <f>$C$3+A223-1+((B223-1)*7)</f>
        <v>45721</v>
      </c>
      <c r="D223" s="12">
        <f>INDEX('Sheet 1 - Table 1'!$B$3:$AJ$9,A223,B223)</f>
        <v>0</v>
      </c>
      <c r="E223" s="11"/>
      <c r="F223" s="11"/>
      <c r="G223" s="11"/>
    </row>
    <row r="224" ht="20.05" customHeight="1">
      <c r="A224" s="12">
        <v>5</v>
      </c>
      <c r="B224" s="12">
        <f>B223</f>
        <v>32</v>
      </c>
      <c r="C224" s="19">
        <f>$C$3+A224-1+((B224-1)*7)</f>
        <v>45722</v>
      </c>
      <c r="D224" s="12">
        <f>INDEX('Sheet 1 - Table 1'!$B$3:$AJ$9,A224,B224)</f>
        <v>1</v>
      </c>
      <c r="E224" s="11"/>
      <c r="F224" s="11"/>
      <c r="G224" s="11"/>
    </row>
    <row r="225" ht="20.05" customHeight="1">
      <c r="A225" s="12">
        <v>6</v>
      </c>
      <c r="B225" s="12">
        <f>B224</f>
        <v>32</v>
      </c>
      <c r="C225" s="19">
        <f>$C$3+A225-1+((B225-1)*7)</f>
        <v>45723</v>
      </c>
      <c r="D225" s="12">
        <f>INDEX('Sheet 1 - Table 1'!$B$3:$AJ$9,A225,B225)</f>
        <v>0</v>
      </c>
      <c r="E225" s="11"/>
      <c r="F225" s="11"/>
      <c r="G225" s="11"/>
    </row>
    <row r="226" ht="20.05" customHeight="1">
      <c r="A226" s="12">
        <v>7</v>
      </c>
      <c r="B226" s="12">
        <f>B225</f>
        <v>32</v>
      </c>
      <c r="C226" s="19">
        <f>$C$3+A226-1+((B226-1)*7)</f>
        <v>45724</v>
      </c>
      <c r="D226" s="12">
        <f>INDEX('Sheet 1 - Table 1'!$B$3:$AJ$9,A226,B226)</f>
        <v>1</v>
      </c>
      <c r="E226" s="11"/>
      <c r="F226" s="11"/>
      <c r="G226" s="11"/>
    </row>
    <row r="227" ht="20.05" customHeight="1">
      <c r="A227" s="12">
        <v>1</v>
      </c>
      <c r="B227" s="12">
        <f>B226+1</f>
        <v>33</v>
      </c>
      <c r="C227" s="19">
        <f>$C$3+A227-1+((B227-1)*7)</f>
        <v>45725</v>
      </c>
      <c r="D227" s="12">
        <f>INDEX('Sheet 1 - Table 1'!$B$3:$AJ$9,A227,B227)</f>
        <v>1</v>
      </c>
      <c r="E227" s="11"/>
      <c r="F227" s="11"/>
      <c r="G227" s="11"/>
    </row>
    <row r="228" ht="20.05" customHeight="1">
      <c r="A228" s="12">
        <v>2</v>
      </c>
      <c r="B228" s="12">
        <f>B227</f>
        <v>33</v>
      </c>
      <c r="C228" s="19">
        <f>$C$3+A228-1+((B228-1)*7)</f>
        <v>45726</v>
      </c>
      <c r="D228" s="12">
        <f>INDEX('Sheet 1 - Table 1'!$B$3:$AJ$9,A228,B228)</f>
        <v>0</v>
      </c>
      <c r="E228" s="11"/>
      <c r="F228" s="11"/>
      <c r="G228" s="11"/>
    </row>
    <row r="229" ht="20.05" customHeight="1">
      <c r="A229" s="12">
        <v>3</v>
      </c>
      <c r="B229" s="12">
        <f>B228</f>
        <v>33</v>
      </c>
      <c r="C229" s="19">
        <f>$C$3+A229-1+((B229-1)*7)</f>
        <v>45727</v>
      </c>
      <c r="D229" s="12">
        <f>INDEX('Sheet 1 - Table 1'!$B$3:$AJ$9,A229,B229)</f>
        <v>0</v>
      </c>
      <c r="E229" s="11"/>
      <c r="F229" s="11"/>
      <c r="G229" s="11"/>
    </row>
    <row r="230" ht="20.05" customHeight="1">
      <c r="A230" s="12">
        <v>4</v>
      </c>
      <c r="B230" s="12">
        <f>B229</f>
        <v>33</v>
      </c>
      <c r="C230" s="19">
        <f>$C$3+A230-1+((B230-1)*7)</f>
        <v>45728</v>
      </c>
      <c r="D230" s="12">
        <f>INDEX('Sheet 1 - Table 1'!$B$3:$AJ$9,A230,B230)</f>
        <v>0</v>
      </c>
      <c r="E230" s="11"/>
      <c r="F230" s="11"/>
      <c r="G230" s="11"/>
    </row>
    <row r="231" ht="20.05" customHeight="1">
      <c r="A231" s="12">
        <v>5</v>
      </c>
      <c r="B231" s="12">
        <f>B230</f>
        <v>33</v>
      </c>
      <c r="C231" s="19">
        <f>$C$3+A231-1+((B231-1)*7)</f>
        <v>45729</v>
      </c>
      <c r="D231" s="12">
        <f>INDEX('Sheet 1 - Table 1'!$B$3:$AJ$9,A231,B231)</f>
        <v>1</v>
      </c>
      <c r="E231" s="11"/>
      <c r="F231" s="11"/>
      <c r="G231" s="11"/>
    </row>
    <row r="232" ht="20.05" customHeight="1">
      <c r="A232" s="12">
        <v>6</v>
      </c>
      <c r="B232" s="12">
        <f>B231</f>
        <v>33</v>
      </c>
      <c r="C232" s="19">
        <f>$C$3+A232-1+((B232-1)*7)</f>
        <v>45730</v>
      </c>
      <c r="D232" s="12">
        <f>INDEX('Sheet 1 - Table 1'!$B$3:$AJ$9,A232,B232)</f>
        <v>0</v>
      </c>
      <c r="E232" s="11"/>
      <c r="F232" s="11"/>
      <c r="G232" s="11"/>
    </row>
    <row r="233" ht="20.05" customHeight="1">
      <c r="A233" s="12">
        <v>7</v>
      </c>
      <c r="B233" s="12">
        <f>B232</f>
        <v>33</v>
      </c>
      <c r="C233" s="19">
        <f>$C$3+A233-1+((B233-1)*7)</f>
        <v>45731</v>
      </c>
      <c r="D233" s="12">
        <f>INDEX('Sheet 1 - Table 1'!$B$3:$AJ$9,A233,B233)</f>
        <v>1</v>
      </c>
      <c r="E233" s="11"/>
      <c r="F233" s="11"/>
      <c r="G233" s="11"/>
    </row>
    <row r="234" ht="20.05" customHeight="1">
      <c r="A234" s="12">
        <v>1</v>
      </c>
      <c r="B234" s="12">
        <f>B233+1</f>
        <v>34</v>
      </c>
      <c r="C234" s="19">
        <f>$C$3+A234-1+((B234-1)*7)</f>
        <v>45732</v>
      </c>
      <c r="D234" s="12">
        <f>INDEX('Sheet 1 - Table 1'!$B$3:$AJ$9,A234,B234)</f>
        <v>1</v>
      </c>
      <c r="E234" s="11"/>
      <c r="F234" s="11"/>
      <c r="G234" s="11"/>
    </row>
    <row r="235" ht="20.05" customHeight="1">
      <c r="A235" s="12">
        <v>2</v>
      </c>
      <c r="B235" s="12">
        <f>B234</f>
        <v>34</v>
      </c>
      <c r="C235" s="19">
        <f>$C$3+A235-1+((B235-1)*7)</f>
        <v>45733</v>
      </c>
      <c r="D235" s="12">
        <f>INDEX('Sheet 1 - Table 1'!$B$3:$AJ$9,A235,B235)</f>
        <v>0</v>
      </c>
      <c r="E235" s="11"/>
      <c r="F235" s="11"/>
      <c r="G235" s="11"/>
    </row>
    <row r="236" ht="20.05" customHeight="1">
      <c r="A236" s="12">
        <v>3</v>
      </c>
      <c r="B236" s="12">
        <f>B235</f>
        <v>34</v>
      </c>
      <c r="C236" s="19">
        <f>$C$3+A236-1+((B236-1)*7)</f>
        <v>45734</v>
      </c>
      <c r="D236" s="12">
        <f>INDEX('Sheet 1 - Table 1'!$B$3:$AJ$9,A236,B236)</f>
        <v>0</v>
      </c>
      <c r="E236" s="11"/>
      <c r="F236" s="11"/>
      <c r="G236" s="11"/>
    </row>
    <row r="237" ht="20.05" customHeight="1">
      <c r="A237" s="12">
        <v>4</v>
      </c>
      <c r="B237" s="12">
        <f>B236</f>
        <v>34</v>
      </c>
      <c r="C237" s="19">
        <f>$C$3+A237-1+((B237-1)*7)</f>
        <v>45735</v>
      </c>
      <c r="D237" s="12">
        <f>INDEX('Sheet 1 - Table 1'!$B$3:$AJ$9,A237,B237)</f>
        <v>0</v>
      </c>
      <c r="E237" s="11"/>
      <c r="F237" s="11"/>
      <c r="G237" s="11"/>
    </row>
    <row r="238" ht="20.05" customHeight="1">
      <c r="A238" s="12">
        <v>5</v>
      </c>
      <c r="B238" s="12">
        <f>B237</f>
        <v>34</v>
      </c>
      <c r="C238" s="19">
        <f>$C$3+A238-1+((B238-1)*7)</f>
        <v>45736</v>
      </c>
      <c r="D238" s="12">
        <f>INDEX('Sheet 1 - Table 1'!$B$3:$AJ$9,A238,B238)</f>
        <v>1</v>
      </c>
      <c r="E238" s="11"/>
      <c r="F238" s="11"/>
      <c r="G238" s="11"/>
    </row>
    <row r="239" ht="20.05" customHeight="1">
      <c r="A239" s="12">
        <v>6</v>
      </c>
      <c r="B239" s="12">
        <f>B238</f>
        <v>34</v>
      </c>
      <c r="C239" s="19">
        <f>$C$3+A239-1+((B239-1)*7)</f>
        <v>45737</v>
      </c>
      <c r="D239" s="12">
        <f>INDEX('Sheet 1 - Table 1'!$B$3:$AJ$9,A239,B239)</f>
        <v>1</v>
      </c>
      <c r="E239" s="11"/>
      <c r="F239" s="11"/>
      <c r="G239" s="11"/>
    </row>
    <row r="240" ht="20.05" customHeight="1">
      <c r="A240" s="12">
        <v>7</v>
      </c>
      <c r="B240" s="12">
        <f>B239</f>
        <v>34</v>
      </c>
      <c r="C240" s="19">
        <f>$C$3+A240-1+((B240-1)*7)</f>
        <v>45738</v>
      </c>
      <c r="D240" s="12">
        <f>INDEX('Sheet 1 - Table 1'!$B$3:$AJ$9,A240,B240)</f>
        <v>0</v>
      </c>
      <c r="E240" s="11"/>
      <c r="F240" s="11"/>
      <c r="G240" s="11"/>
    </row>
    <row r="241" ht="20.05" customHeight="1">
      <c r="A241" s="12">
        <v>1</v>
      </c>
      <c r="B241" s="12">
        <f>B240+1</f>
        <v>35</v>
      </c>
      <c r="C241" s="19">
        <f>$C$3+A241-1+((B241-1)*7)</f>
        <v>45739</v>
      </c>
      <c r="D241" s="12">
        <f>INDEX('Sheet 1 - Table 1'!$B$3:$AJ$9,A241,B241)</f>
        <v>0</v>
      </c>
      <c r="E241" s="11"/>
      <c r="F241" s="11"/>
      <c r="G241" s="11"/>
    </row>
    <row r="242" ht="20.05" customHeight="1">
      <c r="A242" s="12">
        <v>2</v>
      </c>
      <c r="B242" s="12">
        <f>B241</f>
        <v>35</v>
      </c>
      <c r="C242" s="19">
        <f>$C$3+A242-1+((B242-1)*7)</f>
        <v>45740</v>
      </c>
      <c r="D242" s="12">
        <f>INDEX('Sheet 1 - Table 1'!$B$3:$AJ$9,A242,B242)</f>
        <v>1</v>
      </c>
      <c r="E242" s="11"/>
      <c r="F242" s="11"/>
      <c r="G242" s="11"/>
    </row>
    <row r="243" ht="20.05" customHeight="1">
      <c r="A243" s="12">
        <v>3</v>
      </c>
      <c r="B243" s="12">
        <f>B242</f>
        <v>35</v>
      </c>
      <c r="C243" s="19">
        <f>$C$3+A243-1+((B243-1)*7)</f>
        <v>45741</v>
      </c>
      <c r="D243" s="12">
        <f>INDEX('Sheet 1 - Table 1'!$B$3:$AJ$9,A243,B243)</f>
        <v>1</v>
      </c>
      <c r="E243" s="11"/>
      <c r="F243" s="11"/>
      <c r="G243" s="11"/>
    </row>
    <row r="244" ht="20.05" customHeight="1">
      <c r="A244" s="12">
        <v>4</v>
      </c>
      <c r="B244" s="12">
        <f>B243</f>
        <v>35</v>
      </c>
      <c r="C244" s="19">
        <f>$C$3+A244-1+((B244-1)*7)</f>
        <v>45742</v>
      </c>
      <c r="D244" s="12">
        <f>INDEX('Sheet 1 - Table 1'!$B$3:$AJ$9,A244,B244)</f>
        <v>1</v>
      </c>
      <c r="E244" s="11"/>
      <c r="F244" s="11"/>
      <c r="G244" s="11"/>
    </row>
    <row r="245" ht="20.05" customHeight="1">
      <c r="A245" s="12">
        <v>5</v>
      </c>
      <c r="B245" s="12">
        <f>B244</f>
        <v>35</v>
      </c>
      <c r="C245" s="19">
        <f>$C$3+A245-1+((B245-1)*7)</f>
        <v>45743</v>
      </c>
      <c r="D245" s="12">
        <f>INDEX('Sheet 1 - Table 1'!$B$3:$AJ$9,A245,B245)</f>
        <v>0</v>
      </c>
      <c r="E245" s="11"/>
      <c r="F245" s="11"/>
      <c r="G245" s="11"/>
    </row>
    <row r="246" ht="20.05" customHeight="1">
      <c r="A246" s="12">
        <v>6</v>
      </c>
      <c r="B246" s="12">
        <f>B245</f>
        <v>35</v>
      </c>
      <c r="C246" s="19">
        <f>$C$3+A246-1+((B246-1)*7)</f>
        <v>45744</v>
      </c>
      <c r="D246" s="12">
        <f>INDEX('Sheet 1 - Table 1'!$B$3:$AJ$9,A246,B246)</f>
        <v>0</v>
      </c>
      <c r="E246" s="11"/>
      <c r="F246" s="11"/>
      <c r="G246" s="11"/>
    </row>
    <row r="247" ht="20.05" customHeight="1">
      <c r="A247" s="12">
        <v>7</v>
      </c>
      <c r="B247" s="12">
        <f>B246</f>
        <v>35</v>
      </c>
      <c r="C247" s="19">
        <f>$C$3+A247-1+((B247-1)*7)</f>
        <v>45745</v>
      </c>
      <c r="D247" s="12">
        <f>INDEX('Sheet 1 - Table 1'!$B$3:$AJ$9,A247,B247)</f>
        <v>1</v>
      </c>
      <c r="E247" s="11"/>
      <c r="F247" s="11"/>
      <c r="G247" s="11"/>
    </row>
    <row r="248" ht="20.05" customHeight="1">
      <c r="A248" s="11"/>
      <c r="B248" s="11"/>
      <c r="C248" s="11"/>
      <c r="D248" s="11"/>
      <c r="E248" s="11"/>
      <c r="F248" s="11"/>
      <c r="G248" s="11"/>
    </row>
    <row r="249" ht="20.05" customHeight="1">
      <c r="A249" s="11"/>
      <c r="B249" s="11"/>
      <c r="C249" s="11"/>
      <c r="D249" s="11"/>
      <c r="E249" s="11"/>
      <c r="F249" s="11"/>
      <c r="G249" s="11"/>
    </row>
    <row r="250" ht="20.05" customHeight="1">
      <c r="A250" s="11"/>
      <c r="B250" s="11"/>
      <c r="C250" s="11"/>
      <c r="D250" s="11"/>
      <c r="E250" s="11"/>
      <c r="F250" s="11"/>
      <c r="G250" s="11"/>
    </row>
    <row r="251" ht="20.05" customHeight="1">
      <c r="A251" s="11"/>
      <c r="B251" s="11"/>
      <c r="C251" s="11"/>
      <c r="D251" s="11"/>
      <c r="E251" s="11"/>
      <c r="F251" s="11"/>
      <c r="G251" s="11"/>
    </row>
    <row r="252" ht="20.05" customHeight="1">
      <c r="A252" s="11"/>
      <c r="B252" s="11"/>
      <c r="C252" s="11"/>
      <c r="D252" s="11"/>
      <c r="E252" s="11"/>
      <c r="F252" s="11"/>
      <c r="G252" s="11"/>
    </row>
    <row r="253" ht="20.05" customHeight="1">
      <c r="A253" s="11"/>
      <c r="B253" s="11"/>
      <c r="C253" s="11"/>
      <c r="D253" s="11"/>
      <c r="E253" s="11"/>
      <c r="F253" s="11"/>
      <c r="G253" s="11"/>
    </row>
    <row r="254" ht="20.05" customHeight="1">
      <c r="A254" s="11"/>
      <c r="B254" s="11"/>
      <c r="C254" s="11"/>
      <c r="D254" s="11"/>
      <c r="E254" s="11"/>
      <c r="F254" s="11"/>
      <c r="G254" s="11"/>
    </row>
    <row r="255" ht="20.05" customHeight="1">
      <c r="A255" s="11"/>
      <c r="B255" s="11"/>
      <c r="C255" s="11"/>
      <c r="D255" s="11"/>
      <c r="E255" s="11"/>
      <c r="F255" s="11"/>
      <c r="G255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"/>
  <sheetViews>
    <sheetView workbookViewId="0" showGridLines="0" defaultGridColor="1"/>
  </sheetViews>
  <sheetFormatPr defaultColWidth="13.3333" defaultRowHeight="19.9" customHeight="1" outlineLevelRow="0" outlineLevelCol="0"/>
  <cols>
    <col min="1" max="4" width="13.3516" style="20" customWidth="1"/>
    <col min="5" max="16384" width="13.3516" style="20" customWidth="1"/>
  </cols>
  <sheetData>
    <row r="1" ht="27.65" customHeight="1">
      <c r="A1" t="s" s="2">
        <v>8</v>
      </c>
      <c r="B1" s="2"/>
      <c r="C1" s="2"/>
      <c r="D1" s="2"/>
    </row>
    <row r="2" ht="20.25" customHeight="1">
      <c r="A2" s="21"/>
      <c r="B2" t="s" s="22">
        <v>6</v>
      </c>
      <c r="C2" s="21"/>
      <c r="D2" s="23"/>
    </row>
    <row r="3" ht="20.25" customHeight="1">
      <c r="A3" t="s" s="24">
        <v>6</v>
      </c>
      <c r="B3" s="25">
        <v>0</v>
      </c>
      <c r="C3" s="26">
        <v>1</v>
      </c>
      <c r="D3" t="s" s="27">
        <v>9</v>
      </c>
    </row>
    <row r="4" ht="32.25" customHeight="1">
      <c r="A4" t="s" s="28">
        <v>10</v>
      </c>
      <c r="B4" s="29">
        <v>168</v>
      </c>
      <c r="C4" s="30">
        <v>77</v>
      </c>
      <c r="D4" s="29">
        <v>245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9"/>
  <sheetViews>
    <sheetView workbookViewId="0" showGridLines="0" defaultGridColor="1"/>
  </sheetViews>
  <sheetFormatPr defaultColWidth="13.3333" defaultRowHeight="19.9" customHeight="1" outlineLevelRow="0" outlineLevelCol="0"/>
  <cols>
    <col min="1" max="7" width="13.3516" style="31" customWidth="1"/>
    <col min="8" max="16384" width="13.3516" style="31" customWidth="1"/>
  </cols>
  <sheetData>
    <row r="1" ht="27.65" customHeight="1">
      <c r="A1" t="s" s="2">
        <v>11</v>
      </c>
      <c r="B1" s="2"/>
      <c r="C1" s="2"/>
      <c r="D1" s="2"/>
      <c r="E1" s="2"/>
      <c r="F1" s="2"/>
      <c r="G1" s="2"/>
    </row>
    <row r="2" ht="20.25" customHeight="1">
      <c r="A2" t="s" s="17">
        <v>3</v>
      </c>
      <c r="B2" t="s" s="17">
        <v>4</v>
      </c>
      <c r="C2" t="s" s="17">
        <v>5</v>
      </c>
      <c r="D2" t="s" s="17">
        <v>6</v>
      </c>
      <c r="E2" s="3"/>
      <c r="F2" s="3"/>
      <c r="G2" s="3"/>
    </row>
    <row r="3" ht="20.25" customHeight="1">
      <c r="A3" s="8">
        <v>6</v>
      </c>
      <c r="B3" s="8">
        <v>1</v>
      </c>
      <c r="C3" s="32">
        <v>45506</v>
      </c>
      <c r="D3" s="8">
        <v>1</v>
      </c>
      <c r="E3" s="7"/>
      <c r="F3" s="7"/>
      <c r="G3" s="7"/>
    </row>
    <row r="4" ht="20.05" customHeight="1">
      <c r="A4" s="12">
        <v>7</v>
      </c>
      <c r="B4" s="12">
        <v>1</v>
      </c>
      <c r="C4" s="33">
        <v>45507</v>
      </c>
      <c r="D4" s="12">
        <v>1</v>
      </c>
      <c r="E4" s="11"/>
      <c r="F4" s="11"/>
      <c r="G4" s="11"/>
    </row>
    <row r="5" ht="20.05" customHeight="1">
      <c r="A5" s="12">
        <v>4</v>
      </c>
      <c r="B5" s="12">
        <v>2</v>
      </c>
      <c r="C5" s="33">
        <v>45511</v>
      </c>
      <c r="D5" s="12">
        <v>1</v>
      </c>
      <c r="E5" s="11"/>
      <c r="F5" s="11"/>
      <c r="G5" s="11"/>
    </row>
    <row r="6" ht="20.05" customHeight="1">
      <c r="A6" s="12">
        <v>5</v>
      </c>
      <c r="B6" s="12">
        <v>2</v>
      </c>
      <c r="C6" s="33">
        <v>45512</v>
      </c>
      <c r="D6" s="12">
        <v>1</v>
      </c>
      <c r="E6" s="11"/>
      <c r="F6" s="11"/>
      <c r="G6" s="11"/>
    </row>
    <row r="7" ht="20.05" customHeight="1">
      <c r="A7" s="12">
        <v>7</v>
      </c>
      <c r="B7" s="12">
        <v>2</v>
      </c>
      <c r="C7" s="33">
        <v>45514</v>
      </c>
      <c r="D7" s="12">
        <v>1</v>
      </c>
      <c r="E7" s="11"/>
      <c r="F7" s="11"/>
      <c r="G7" s="11"/>
    </row>
    <row r="8" ht="20.05" customHeight="1">
      <c r="A8" s="12">
        <v>1</v>
      </c>
      <c r="B8" s="12">
        <v>3</v>
      </c>
      <c r="C8" s="33">
        <v>45515</v>
      </c>
      <c r="D8" s="12">
        <v>1</v>
      </c>
      <c r="E8" s="11"/>
      <c r="F8" s="11"/>
      <c r="G8" s="11"/>
    </row>
    <row r="9" ht="20.05" customHeight="1">
      <c r="A9" s="12">
        <v>2</v>
      </c>
      <c r="B9" s="12">
        <v>3</v>
      </c>
      <c r="C9" s="33">
        <v>45516</v>
      </c>
      <c r="D9" s="12">
        <v>1</v>
      </c>
      <c r="E9" s="11"/>
      <c r="F9" s="11"/>
      <c r="G9" s="11"/>
    </row>
    <row r="10" ht="20.05" customHeight="1">
      <c r="A10" s="12">
        <v>3</v>
      </c>
      <c r="B10" s="12">
        <v>3</v>
      </c>
      <c r="C10" s="33">
        <v>45517</v>
      </c>
      <c r="D10" s="12">
        <v>1</v>
      </c>
      <c r="E10" s="11"/>
      <c r="F10" s="11"/>
      <c r="G10" s="11"/>
    </row>
    <row r="11" ht="20.05" customHeight="1">
      <c r="A11" s="12">
        <v>4</v>
      </c>
      <c r="B11" s="12">
        <v>3</v>
      </c>
      <c r="C11" s="33">
        <v>45518</v>
      </c>
      <c r="D11" s="12">
        <v>1</v>
      </c>
      <c r="E11" s="11"/>
      <c r="F11" s="11"/>
      <c r="G11" s="11"/>
    </row>
    <row r="12" ht="20.05" customHeight="1">
      <c r="A12" s="12">
        <v>7</v>
      </c>
      <c r="B12" s="12">
        <v>3</v>
      </c>
      <c r="C12" s="33">
        <v>45521</v>
      </c>
      <c r="D12" s="12">
        <v>1</v>
      </c>
      <c r="E12" s="11"/>
      <c r="F12" s="11"/>
      <c r="G12" s="11"/>
    </row>
    <row r="13" ht="20.05" customHeight="1">
      <c r="A13" s="12">
        <v>1</v>
      </c>
      <c r="B13" s="12">
        <v>4</v>
      </c>
      <c r="C13" s="33">
        <v>45522</v>
      </c>
      <c r="D13" s="12">
        <v>1</v>
      </c>
      <c r="E13" s="11"/>
      <c r="F13" s="11"/>
      <c r="G13" s="11"/>
    </row>
    <row r="14" ht="20.05" customHeight="1">
      <c r="A14" s="12">
        <v>4</v>
      </c>
      <c r="B14" s="12">
        <v>4</v>
      </c>
      <c r="C14" s="33">
        <v>45525</v>
      </c>
      <c r="D14" s="12">
        <v>1</v>
      </c>
      <c r="E14" s="11"/>
      <c r="F14" s="11"/>
      <c r="G14" s="11"/>
    </row>
    <row r="15" ht="20.05" customHeight="1">
      <c r="A15" s="12">
        <v>7</v>
      </c>
      <c r="B15" s="12">
        <v>4</v>
      </c>
      <c r="C15" s="33">
        <v>45528</v>
      </c>
      <c r="D15" s="12">
        <v>1</v>
      </c>
      <c r="E15" s="11"/>
      <c r="F15" s="11"/>
      <c r="G15" s="11"/>
    </row>
    <row r="16" ht="20.05" customHeight="1">
      <c r="A16" s="12">
        <v>1</v>
      </c>
      <c r="B16" s="12">
        <v>5</v>
      </c>
      <c r="C16" s="33">
        <v>45529</v>
      </c>
      <c r="D16" s="12">
        <v>1</v>
      </c>
      <c r="E16" s="11"/>
      <c r="F16" s="11"/>
      <c r="G16" s="11"/>
    </row>
    <row r="17" ht="20.05" customHeight="1">
      <c r="A17" s="12">
        <v>4</v>
      </c>
      <c r="B17" s="12">
        <v>5</v>
      </c>
      <c r="C17" s="33">
        <v>45532</v>
      </c>
      <c r="D17" s="12">
        <v>1</v>
      </c>
      <c r="E17" s="11"/>
      <c r="F17" s="11"/>
      <c r="G17" s="11"/>
    </row>
    <row r="18" ht="20.05" customHeight="1">
      <c r="A18" s="12">
        <v>7</v>
      </c>
      <c r="B18" s="12">
        <v>5</v>
      </c>
      <c r="C18" s="33">
        <v>45535</v>
      </c>
      <c r="D18" s="12">
        <v>1</v>
      </c>
      <c r="E18" s="11"/>
      <c r="F18" s="11"/>
      <c r="G18" s="11"/>
    </row>
    <row r="19" ht="20.05" customHeight="1">
      <c r="A19" s="12">
        <v>1</v>
      </c>
      <c r="B19" s="12">
        <v>6</v>
      </c>
      <c r="C19" s="33">
        <v>45536</v>
      </c>
      <c r="D19" s="12">
        <v>1</v>
      </c>
      <c r="E19" s="11"/>
      <c r="F19" s="11"/>
      <c r="G19" s="11"/>
    </row>
    <row r="20" ht="20.05" customHeight="1">
      <c r="A20" s="12">
        <v>4</v>
      </c>
      <c r="B20" s="12">
        <v>6</v>
      </c>
      <c r="C20" s="33">
        <v>45539</v>
      </c>
      <c r="D20" s="12">
        <v>1</v>
      </c>
      <c r="E20" s="11"/>
      <c r="F20" s="11"/>
      <c r="G20" s="11"/>
    </row>
    <row r="21" ht="20.05" customHeight="1">
      <c r="A21" s="12">
        <v>5</v>
      </c>
      <c r="B21" s="12">
        <v>6</v>
      </c>
      <c r="C21" s="33">
        <v>45540</v>
      </c>
      <c r="D21" s="12">
        <v>1</v>
      </c>
      <c r="E21" s="11"/>
      <c r="F21" s="11"/>
      <c r="G21" s="11"/>
    </row>
    <row r="22" ht="20.05" customHeight="1">
      <c r="A22" s="12">
        <v>6</v>
      </c>
      <c r="B22" s="12">
        <v>6</v>
      </c>
      <c r="C22" s="33">
        <v>45541</v>
      </c>
      <c r="D22" s="12">
        <v>1</v>
      </c>
      <c r="E22" s="11"/>
      <c r="F22" s="11"/>
      <c r="G22" s="11"/>
    </row>
    <row r="23" ht="20.05" customHeight="1">
      <c r="A23" s="12">
        <v>2</v>
      </c>
      <c r="B23" s="12">
        <v>7</v>
      </c>
      <c r="C23" s="33">
        <v>45544</v>
      </c>
      <c r="D23" s="12">
        <v>1</v>
      </c>
      <c r="E23" s="11"/>
      <c r="F23" s="11"/>
      <c r="G23" s="11"/>
    </row>
    <row r="24" ht="20.05" customHeight="1">
      <c r="A24" s="12">
        <v>3</v>
      </c>
      <c r="B24" s="12">
        <v>7</v>
      </c>
      <c r="C24" s="33">
        <v>45545</v>
      </c>
      <c r="D24" s="12">
        <v>1</v>
      </c>
      <c r="E24" s="11"/>
      <c r="F24" s="11"/>
      <c r="G24" s="11"/>
    </row>
    <row r="25" ht="20.05" customHeight="1">
      <c r="A25" s="12">
        <v>6</v>
      </c>
      <c r="B25" s="12">
        <v>8</v>
      </c>
      <c r="C25" s="33">
        <v>45555</v>
      </c>
      <c r="D25" s="12">
        <v>1</v>
      </c>
      <c r="E25" s="11"/>
      <c r="F25" s="11"/>
      <c r="G25" s="11"/>
    </row>
    <row r="26" ht="20.05" customHeight="1">
      <c r="A26" s="12">
        <v>7</v>
      </c>
      <c r="B26" s="12">
        <v>8</v>
      </c>
      <c r="C26" s="33">
        <v>45556</v>
      </c>
      <c r="D26" s="12">
        <v>1</v>
      </c>
      <c r="E26" s="11"/>
      <c r="F26" s="11"/>
      <c r="G26" s="11"/>
    </row>
    <row r="27" ht="20.05" customHeight="1">
      <c r="A27" s="12">
        <v>3</v>
      </c>
      <c r="B27" s="12">
        <v>9</v>
      </c>
      <c r="C27" s="33">
        <v>45559</v>
      </c>
      <c r="D27" s="12">
        <v>1</v>
      </c>
      <c r="E27" s="11"/>
      <c r="F27" s="11"/>
      <c r="G27" s="11"/>
    </row>
    <row r="28" ht="20.05" customHeight="1">
      <c r="A28" s="12">
        <v>4</v>
      </c>
      <c r="B28" s="12">
        <v>9</v>
      </c>
      <c r="C28" s="33">
        <v>45560</v>
      </c>
      <c r="D28" s="12">
        <v>1</v>
      </c>
      <c r="E28" s="11"/>
      <c r="F28" s="11"/>
      <c r="G28" s="11"/>
    </row>
    <row r="29" ht="20.05" customHeight="1">
      <c r="A29" s="12">
        <v>5</v>
      </c>
      <c r="B29" s="12">
        <v>9</v>
      </c>
      <c r="C29" s="33">
        <v>45561</v>
      </c>
      <c r="D29" s="12">
        <v>1</v>
      </c>
      <c r="E29" s="11"/>
      <c r="F29" s="11"/>
      <c r="G29" s="11"/>
    </row>
    <row r="30" ht="20.05" customHeight="1">
      <c r="A30" s="12">
        <v>4</v>
      </c>
      <c r="B30" s="12">
        <v>10</v>
      </c>
      <c r="C30" s="33">
        <v>45567</v>
      </c>
      <c r="D30" s="12">
        <v>1</v>
      </c>
      <c r="E30" s="11"/>
      <c r="F30" s="11"/>
      <c r="G30" s="11"/>
    </row>
    <row r="31" ht="20.05" customHeight="1">
      <c r="A31" s="12">
        <v>3</v>
      </c>
      <c r="B31" s="12">
        <v>11</v>
      </c>
      <c r="C31" s="33">
        <v>45573</v>
      </c>
      <c r="D31" s="12">
        <v>1</v>
      </c>
      <c r="E31" s="11"/>
      <c r="F31" s="11"/>
      <c r="G31" s="11"/>
    </row>
    <row r="32" ht="20.05" customHeight="1">
      <c r="A32" s="12">
        <v>6</v>
      </c>
      <c r="B32" s="12">
        <v>12</v>
      </c>
      <c r="C32" s="33">
        <v>45583</v>
      </c>
      <c r="D32" s="12">
        <v>1</v>
      </c>
      <c r="E32" s="11"/>
      <c r="F32" s="11"/>
      <c r="G32" s="11"/>
    </row>
    <row r="33" ht="20.05" customHeight="1">
      <c r="A33" s="12">
        <v>7</v>
      </c>
      <c r="B33" s="12">
        <v>12</v>
      </c>
      <c r="C33" s="33">
        <v>45584</v>
      </c>
      <c r="D33" s="12">
        <v>1</v>
      </c>
      <c r="E33" s="11"/>
      <c r="F33" s="11"/>
      <c r="G33" s="11"/>
    </row>
    <row r="34" ht="20.05" customHeight="1">
      <c r="A34" s="12">
        <v>4</v>
      </c>
      <c r="B34" s="12">
        <v>13</v>
      </c>
      <c r="C34" s="33">
        <v>45588</v>
      </c>
      <c r="D34" s="12">
        <v>1</v>
      </c>
      <c r="E34" s="11"/>
      <c r="F34" s="11"/>
      <c r="G34" s="11"/>
    </row>
    <row r="35" ht="20.05" customHeight="1">
      <c r="A35" s="12">
        <v>5</v>
      </c>
      <c r="B35" s="12">
        <v>13</v>
      </c>
      <c r="C35" s="33">
        <v>45589</v>
      </c>
      <c r="D35" s="12">
        <v>1</v>
      </c>
      <c r="E35" s="11"/>
      <c r="F35" s="11"/>
      <c r="G35" s="11"/>
    </row>
    <row r="36" ht="20.05" customHeight="1">
      <c r="A36" s="12">
        <v>2</v>
      </c>
      <c r="B36" s="12">
        <v>14</v>
      </c>
      <c r="C36" s="33">
        <v>45593</v>
      </c>
      <c r="D36" s="12">
        <v>1</v>
      </c>
      <c r="E36" s="11"/>
      <c r="F36" s="11"/>
      <c r="G36" s="11"/>
    </row>
    <row r="37" ht="20.05" customHeight="1">
      <c r="A37" s="12">
        <v>5</v>
      </c>
      <c r="B37" s="12">
        <v>15</v>
      </c>
      <c r="C37" s="33">
        <v>45603</v>
      </c>
      <c r="D37" s="12">
        <v>1</v>
      </c>
      <c r="E37" s="11"/>
      <c r="F37" s="11"/>
      <c r="G37" s="11"/>
    </row>
    <row r="38" ht="20.05" customHeight="1">
      <c r="A38" s="12">
        <v>6</v>
      </c>
      <c r="B38" s="12">
        <v>15</v>
      </c>
      <c r="C38" s="33">
        <v>45604</v>
      </c>
      <c r="D38" s="12">
        <v>1</v>
      </c>
      <c r="E38" s="11"/>
      <c r="F38" s="11"/>
      <c r="G38" s="11"/>
    </row>
    <row r="39" ht="20.05" customHeight="1">
      <c r="A39" s="12">
        <v>4</v>
      </c>
      <c r="B39" s="12">
        <v>16</v>
      </c>
      <c r="C39" s="33">
        <v>45609</v>
      </c>
      <c r="D39" s="12">
        <v>1</v>
      </c>
      <c r="E39" s="11"/>
      <c r="F39" s="11"/>
      <c r="G39" s="11"/>
    </row>
    <row r="40" ht="20.05" customHeight="1">
      <c r="A40" s="12">
        <v>7</v>
      </c>
      <c r="B40" s="12">
        <v>16</v>
      </c>
      <c r="C40" s="33">
        <v>45612</v>
      </c>
      <c r="D40" s="12">
        <v>1</v>
      </c>
      <c r="E40" s="11"/>
      <c r="F40" s="11"/>
      <c r="G40" s="11"/>
    </row>
    <row r="41" ht="20.05" customHeight="1">
      <c r="A41" s="12">
        <v>3</v>
      </c>
      <c r="B41" s="12">
        <v>17</v>
      </c>
      <c r="C41" s="33">
        <v>45615</v>
      </c>
      <c r="D41" s="12">
        <v>1</v>
      </c>
      <c r="E41" s="11"/>
      <c r="F41" s="11"/>
      <c r="G41" s="11"/>
    </row>
    <row r="42" ht="20.05" customHeight="1">
      <c r="A42" s="12">
        <v>7</v>
      </c>
      <c r="B42" s="12">
        <v>17</v>
      </c>
      <c r="C42" s="33">
        <v>45619</v>
      </c>
      <c r="D42" s="12">
        <v>1</v>
      </c>
      <c r="E42" s="11"/>
      <c r="F42" s="11"/>
      <c r="G42" s="11"/>
    </row>
    <row r="43" ht="20.05" customHeight="1">
      <c r="A43" s="12">
        <v>3</v>
      </c>
      <c r="B43" s="12">
        <v>18</v>
      </c>
      <c r="C43" s="33">
        <v>45622</v>
      </c>
      <c r="D43" s="12">
        <v>1</v>
      </c>
      <c r="E43" s="11"/>
      <c r="F43" s="11"/>
      <c r="G43" s="11"/>
    </row>
    <row r="44" ht="20.05" customHeight="1">
      <c r="A44" s="12">
        <v>6</v>
      </c>
      <c r="B44" s="12">
        <v>18</v>
      </c>
      <c r="C44" s="33">
        <v>45625</v>
      </c>
      <c r="D44" s="12">
        <v>1</v>
      </c>
      <c r="E44" s="11"/>
      <c r="F44" s="11"/>
      <c r="G44" s="11"/>
    </row>
    <row r="45" ht="20.05" customHeight="1">
      <c r="A45" s="12">
        <v>4</v>
      </c>
      <c r="B45" s="12">
        <v>19</v>
      </c>
      <c r="C45" s="33">
        <v>45630</v>
      </c>
      <c r="D45" s="12">
        <v>1</v>
      </c>
      <c r="E45" s="11"/>
      <c r="F45" s="11"/>
      <c r="G45" s="11"/>
    </row>
    <row r="46" ht="20.05" customHeight="1">
      <c r="A46" s="12">
        <v>5</v>
      </c>
      <c r="B46" s="12">
        <v>19</v>
      </c>
      <c r="C46" s="33">
        <v>45631</v>
      </c>
      <c r="D46" s="12">
        <v>1</v>
      </c>
      <c r="E46" s="11"/>
      <c r="F46" s="11"/>
      <c r="G46" s="11"/>
    </row>
    <row r="47" ht="20.05" customHeight="1">
      <c r="A47" s="12">
        <v>7</v>
      </c>
      <c r="B47" s="12">
        <v>19</v>
      </c>
      <c r="C47" s="33">
        <v>45633</v>
      </c>
      <c r="D47" s="12">
        <v>1</v>
      </c>
      <c r="E47" s="11"/>
      <c r="F47" s="11"/>
      <c r="G47" s="11"/>
    </row>
    <row r="48" ht="20.05" customHeight="1">
      <c r="A48" s="12">
        <v>6</v>
      </c>
      <c r="B48" s="12">
        <v>21</v>
      </c>
      <c r="C48" s="33">
        <v>45646</v>
      </c>
      <c r="D48" s="12">
        <v>1</v>
      </c>
      <c r="E48" s="11"/>
      <c r="F48" s="11"/>
      <c r="G48" s="11"/>
    </row>
    <row r="49" ht="20.05" customHeight="1">
      <c r="A49" s="12">
        <v>7</v>
      </c>
      <c r="B49" s="12">
        <v>21</v>
      </c>
      <c r="C49" s="33">
        <v>45647</v>
      </c>
      <c r="D49" s="12">
        <v>1</v>
      </c>
      <c r="E49" s="11"/>
      <c r="F49" s="11"/>
      <c r="G49" s="11"/>
    </row>
    <row r="50" ht="20.05" customHeight="1">
      <c r="A50" s="12">
        <v>3</v>
      </c>
      <c r="B50" s="12">
        <v>22</v>
      </c>
      <c r="C50" s="33">
        <v>45650</v>
      </c>
      <c r="D50" s="12">
        <v>1</v>
      </c>
      <c r="E50" s="11"/>
      <c r="F50" s="11"/>
      <c r="G50" s="11"/>
    </row>
    <row r="51" ht="20.05" customHeight="1">
      <c r="A51" s="12">
        <v>4</v>
      </c>
      <c r="B51" s="12">
        <v>22</v>
      </c>
      <c r="C51" s="33">
        <v>45651</v>
      </c>
      <c r="D51" s="12">
        <v>1</v>
      </c>
      <c r="E51" s="11"/>
      <c r="F51" s="11"/>
      <c r="G51" s="11"/>
    </row>
    <row r="52" ht="20.05" customHeight="1">
      <c r="A52" s="12">
        <v>5</v>
      </c>
      <c r="B52" s="12">
        <v>22</v>
      </c>
      <c r="C52" s="33">
        <v>45652</v>
      </c>
      <c r="D52" s="12">
        <v>1</v>
      </c>
      <c r="E52" s="11"/>
      <c r="F52" s="11"/>
      <c r="G52" s="11"/>
    </row>
    <row r="53" ht="20.05" customHeight="1">
      <c r="A53" s="12">
        <v>4</v>
      </c>
      <c r="B53" s="12">
        <v>23</v>
      </c>
      <c r="C53" s="33">
        <v>45658</v>
      </c>
      <c r="D53" s="12">
        <v>1</v>
      </c>
      <c r="E53" s="11"/>
      <c r="F53" s="11"/>
      <c r="G53" s="11"/>
    </row>
    <row r="54" ht="20.05" customHeight="1">
      <c r="A54" s="12">
        <v>3</v>
      </c>
      <c r="B54" s="12">
        <v>24</v>
      </c>
      <c r="C54" s="33">
        <v>45664</v>
      </c>
      <c r="D54" s="12">
        <v>1</v>
      </c>
      <c r="E54" s="11"/>
      <c r="F54" s="11"/>
      <c r="G54" s="11"/>
    </row>
    <row r="55" ht="20.05" customHeight="1">
      <c r="A55" s="12">
        <v>6</v>
      </c>
      <c r="B55" s="12">
        <v>24</v>
      </c>
      <c r="C55" s="33">
        <v>45667</v>
      </c>
      <c r="D55" s="12">
        <v>1</v>
      </c>
      <c r="E55" s="11"/>
      <c r="F55" s="11"/>
      <c r="G55" s="11"/>
    </row>
    <row r="56" ht="20.05" customHeight="1">
      <c r="A56" s="12">
        <v>7</v>
      </c>
      <c r="B56" s="12">
        <v>24</v>
      </c>
      <c r="C56" s="33">
        <v>45668</v>
      </c>
      <c r="D56" s="12">
        <v>1</v>
      </c>
      <c r="E56" s="11"/>
      <c r="F56" s="11"/>
      <c r="G56" s="11"/>
    </row>
    <row r="57" ht="20.05" customHeight="1">
      <c r="A57" s="12">
        <v>4</v>
      </c>
      <c r="B57" s="12">
        <v>25</v>
      </c>
      <c r="C57" s="33">
        <v>45672</v>
      </c>
      <c r="D57" s="12">
        <v>1</v>
      </c>
      <c r="E57" s="11"/>
      <c r="F57" s="11"/>
      <c r="G57" s="11"/>
    </row>
    <row r="58" ht="20.05" customHeight="1">
      <c r="A58" s="12">
        <v>5</v>
      </c>
      <c r="B58" s="12">
        <v>25</v>
      </c>
      <c r="C58" s="33">
        <v>45673</v>
      </c>
      <c r="D58" s="12">
        <v>1</v>
      </c>
      <c r="E58" s="11"/>
      <c r="F58" s="11"/>
      <c r="G58" s="11"/>
    </row>
    <row r="59" ht="20.05" customHeight="1">
      <c r="A59" s="12">
        <v>4</v>
      </c>
      <c r="B59" s="12">
        <v>29</v>
      </c>
      <c r="C59" s="33">
        <v>45700</v>
      </c>
      <c r="D59" s="12">
        <v>1</v>
      </c>
      <c r="E59" s="11"/>
      <c r="F59" s="11"/>
      <c r="G59" s="11"/>
    </row>
    <row r="60" ht="20.05" customHeight="1">
      <c r="A60" s="12">
        <v>5</v>
      </c>
      <c r="B60" s="12">
        <v>29</v>
      </c>
      <c r="C60" s="33">
        <v>45701</v>
      </c>
      <c r="D60" s="12">
        <v>1</v>
      </c>
      <c r="E60" s="11"/>
      <c r="F60" s="11"/>
      <c r="G60" s="11"/>
    </row>
    <row r="61" ht="20.05" customHeight="1">
      <c r="A61" s="12">
        <v>6</v>
      </c>
      <c r="B61" s="12">
        <v>29</v>
      </c>
      <c r="C61" s="33">
        <v>45702</v>
      </c>
      <c r="D61" s="12">
        <v>1</v>
      </c>
      <c r="E61" s="11"/>
      <c r="F61" s="11"/>
      <c r="G61" s="11"/>
    </row>
    <row r="62" ht="20.05" customHeight="1">
      <c r="A62" s="12">
        <v>2</v>
      </c>
      <c r="B62" s="12">
        <v>30</v>
      </c>
      <c r="C62" s="33">
        <v>45705</v>
      </c>
      <c r="D62" s="12">
        <v>1</v>
      </c>
      <c r="E62" s="11"/>
      <c r="F62" s="11"/>
      <c r="G62" s="11"/>
    </row>
    <row r="63" ht="20.05" customHeight="1">
      <c r="A63" s="12">
        <v>3</v>
      </c>
      <c r="B63" s="12">
        <v>30</v>
      </c>
      <c r="C63" s="33">
        <v>45706</v>
      </c>
      <c r="D63" s="12">
        <v>1</v>
      </c>
      <c r="E63" s="11"/>
      <c r="F63" s="11"/>
      <c r="G63" s="11"/>
    </row>
    <row r="64" ht="20.05" customHeight="1">
      <c r="A64" s="12">
        <v>7</v>
      </c>
      <c r="B64" s="12">
        <v>30</v>
      </c>
      <c r="C64" s="33">
        <v>45710</v>
      </c>
      <c r="D64" s="12">
        <v>1</v>
      </c>
      <c r="E64" s="11"/>
      <c r="F64" s="11"/>
      <c r="G64" s="11"/>
    </row>
    <row r="65" ht="20.05" customHeight="1">
      <c r="A65" s="12">
        <v>1</v>
      </c>
      <c r="B65" s="12">
        <v>31</v>
      </c>
      <c r="C65" s="33">
        <v>45711</v>
      </c>
      <c r="D65" s="12">
        <v>1</v>
      </c>
      <c r="E65" s="11"/>
      <c r="F65" s="11"/>
      <c r="G65" s="11"/>
    </row>
    <row r="66" ht="20.05" customHeight="1">
      <c r="A66" s="12">
        <v>7</v>
      </c>
      <c r="B66" s="12">
        <v>31</v>
      </c>
      <c r="C66" s="33">
        <v>45717</v>
      </c>
      <c r="D66" s="12">
        <v>1</v>
      </c>
      <c r="E66" s="11"/>
      <c r="F66" s="11"/>
      <c r="G66" s="11"/>
    </row>
    <row r="67" ht="20.05" customHeight="1">
      <c r="A67" s="12">
        <v>1</v>
      </c>
      <c r="B67" s="12">
        <v>32</v>
      </c>
      <c r="C67" s="33">
        <v>45718</v>
      </c>
      <c r="D67" s="12">
        <v>1</v>
      </c>
      <c r="E67" s="11"/>
      <c r="F67" s="11"/>
      <c r="G67" s="11"/>
    </row>
    <row r="68" ht="20.05" customHeight="1">
      <c r="A68" s="12">
        <v>5</v>
      </c>
      <c r="B68" s="12">
        <v>32</v>
      </c>
      <c r="C68" s="33">
        <v>45722</v>
      </c>
      <c r="D68" s="12">
        <v>1</v>
      </c>
      <c r="E68" s="11"/>
      <c r="F68" s="11"/>
      <c r="G68" s="11"/>
    </row>
    <row r="69" ht="20.05" customHeight="1">
      <c r="A69" s="12">
        <v>7</v>
      </c>
      <c r="B69" s="12">
        <v>32</v>
      </c>
      <c r="C69" s="33">
        <v>45724</v>
      </c>
      <c r="D69" s="12">
        <v>1</v>
      </c>
      <c r="E69" s="11"/>
      <c r="F69" s="11"/>
      <c r="G69" s="11"/>
    </row>
    <row r="70" ht="20.05" customHeight="1">
      <c r="A70" s="12">
        <v>1</v>
      </c>
      <c r="B70" s="12">
        <v>33</v>
      </c>
      <c r="C70" s="33">
        <v>45725</v>
      </c>
      <c r="D70" s="12">
        <v>1</v>
      </c>
      <c r="E70" s="11"/>
      <c r="F70" s="11"/>
      <c r="G70" s="11"/>
    </row>
    <row r="71" ht="20.05" customHeight="1">
      <c r="A71" s="12">
        <v>5</v>
      </c>
      <c r="B71" s="12">
        <v>33</v>
      </c>
      <c r="C71" s="33">
        <v>45729</v>
      </c>
      <c r="D71" s="12">
        <v>1</v>
      </c>
      <c r="E71" s="11"/>
      <c r="F71" s="11"/>
      <c r="G71" s="11"/>
    </row>
    <row r="72" ht="20.05" customHeight="1">
      <c r="A72" s="12">
        <v>7</v>
      </c>
      <c r="B72" s="12">
        <v>33</v>
      </c>
      <c r="C72" s="33">
        <v>45731</v>
      </c>
      <c r="D72" s="12">
        <v>1</v>
      </c>
      <c r="E72" s="11"/>
      <c r="F72" s="11"/>
      <c r="G72" s="11"/>
    </row>
    <row r="73" ht="20.05" customHeight="1">
      <c r="A73" s="12">
        <v>1</v>
      </c>
      <c r="B73" s="12">
        <v>34</v>
      </c>
      <c r="C73" s="33">
        <v>45732</v>
      </c>
      <c r="D73" s="12">
        <v>1</v>
      </c>
      <c r="E73" s="11"/>
      <c r="F73" s="11"/>
      <c r="G73" s="11"/>
    </row>
    <row r="74" ht="20.05" customHeight="1">
      <c r="A74" s="12">
        <v>5</v>
      </c>
      <c r="B74" s="12">
        <v>34</v>
      </c>
      <c r="C74" s="33">
        <v>45736</v>
      </c>
      <c r="D74" s="12">
        <v>1</v>
      </c>
      <c r="E74" s="11"/>
      <c r="F74" s="11"/>
      <c r="G74" s="11"/>
    </row>
    <row r="75" ht="20.05" customHeight="1">
      <c r="A75" s="12">
        <v>6</v>
      </c>
      <c r="B75" s="12">
        <v>34</v>
      </c>
      <c r="C75" s="33">
        <v>45737</v>
      </c>
      <c r="D75" s="12">
        <v>1</v>
      </c>
      <c r="E75" s="11"/>
      <c r="F75" s="11"/>
      <c r="G75" s="11"/>
    </row>
    <row r="76" ht="20.05" customHeight="1">
      <c r="A76" s="12">
        <v>2</v>
      </c>
      <c r="B76" s="12">
        <v>35</v>
      </c>
      <c r="C76" s="33">
        <v>45740</v>
      </c>
      <c r="D76" s="12">
        <v>1</v>
      </c>
      <c r="E76" s="11"/>
      <c r="F76" s="11"/>
      <c r="G76" s="11"/>
    </row>
    <row r="77" ht="20.05" customHeight="1">
      <c r="A77" s="12">
        <v>3</v>
      </c>
      <c r="B77" s="12">
        <v>35</v>
      </c>
      <c r="C77" s="33">
        <v>45741</v>
      </c>
      <c r="D77" s="12">
        <v>1</v>
      </c>
      <c r="E77" s="11"/>
      <c r="F77" s="11"/>
      <c r="G77" s="11"/>
    </row>
    <row r="78" ht="20.05" customHeight="1">
      <c r="A78" s="12">
        <v>4</v>
      </c>
      <c r="B78" s="12">
        <v>35</v>
      </c>
      <c r="C78" s="33">
        <v>45742</v>
      </c>
      <c r="D78" s="12">
        <v>1</v>
      </c>
      <c r="E78" s="11"/>
      <c r="F78" s="11"/>
      <c r="G78" s="11"/>
    </row>
    <row r="79" ht="20.05" customHeight="1">
      <c r="A79" s="12">
        <v>7</v>
      </c>
      <c r="B79" s="12">
        <v>35</v>
      </c>
      <c r="C79" s="33">
        <v>45745</v>
      </c>
      <c r="D79" s="12">
        <v>1</v>
      </c>
      <c r="E79" s="11"/>
      <c r="F79" s="11"/>
      <c r="G79" s="11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