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iceLimiter\"/>
    </mc:Choice>
  </mc:AlternateContent>
  <bookViews>
    <workbookView xWindow="0" yWindow="0" windowWidth="19200" windowHeight="8355"/>
  </bookViews>
  <sheets>
    <sheet name="Sheet1" sheetId="1" r:id="rId1"/>
    <sheet name="Sheet3" sheetId="3" r:id="rId2"/>
    <sheet name="Sheet6" sheetId="6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D18" i="1" l="1"/>
  <c r="D34" i="1" s="1"/>
  <c r="D21" i="1" l="1"/>
  <c r="D25" i="1"/>
  <c r="D29" i="1"/>
  <c r="D33" i="1"/>
  <c r="D22" i="1"/>
  <c r="D26" i="1"/>
  <c r="D19" i="1"/>
  <c r="D23" i="1"/>
  <c r="D27" i="1"/>
  <c r="D31" i="1"/>
  <c r="D20" i="1"/>
  <c r="D24" i="1"/>
  <c r="D28" i="1"/>
  <c r="D32" i="1"/>
  <c r="D30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<sst xmlns="http://schemas.openxmlformats.org/spreadsheetml/2006/main" count="99" uniqueCount="20">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</sst>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149996056032E-2"/>
          <c:y val="0.11408530805687203"/>
          <c:w val="0.88532908931463117"/>
          <c:h val="0.52627323954173977"/>
        </c:manualLayout>
      </c:layout>
      <c:barChart>
        <c:barDir val="col"/>
        <c:grouping val="clustered"/>
        <c:varyColors val="0"/>
        <c:ser>
          <c:idx val="11"/>
          <c:order val="1"/>
          <c:tx>
            <c:strRef>
              <c:f>Sheet1!$C$1</c:f>
              <c:strCache>
                <c:ptCount val="1"/>
                <c:pt idx="0">
                  <c:v>6/22/2013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10262</c:v>
                </c:pt>
                <c:pt idx="1">
                  <c:v>17752</c:v>
                </c:pt>
                <c:pt idx="2">
                  <c:v>17752</c:v>
                </c:pt>
                <c:pt idx="3">
                  <c:v>620</c:v>
                </c:pt>
                <c:pt idx="4">
                  <c:v>17649</c:v>
                </c:pt>
                <c:pt idx="5">
                  <c:v>11241</c:v>
                </c:pt>
                <c:pt idx="6">
                  <c:v>5754</c:v>
                </c:pt>
                <c:pt idx="7">
                  <c:v>98</c:v>
                </c:pt>
                <c:pt idx="8">
                  <c:v>424</c:v>
                </c:pt>
                <c:pt idx="9">
                  <c:v>863</c:v>
                </c:pt>
                <c:pt idx="10">
                  <c:v>4771</c:v>
                </c:pt>
                <c:pt idx="11">
                  <c:v>3468</c:v>
                </c:pt>
                <c:pt idx="12">
                  <c:v>4172</c:v>
                </c:pt>
                <c:pt idx="13">
                  <c:v>2491</c:v>
                </c:pt>
                <c:pt idx="14">
                  <c:v>2775</c:v>
                </c:pt>
                <c:pt idx="15">
                  <c:v>329</c:v>
                </c:pt>
              </c:numCache>
            </c:numRef>
          </c:val>
        </c:ser>
        <c:ser>
          <c:idx val="10"/>
          <c:order val="2"/>
          <c:tx>
            <c:strRef>
              <c:f>Sheet1!$D$1</c:f>
              <c:strCache>
                <c:ptCount val="1"/>
                <c:pt idx="0">
                  <c:v>6/15/2013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10127</c:v>
                </c:pt>
                <c:pt idx="1">
                  <c:v>17033</c:v>
                </c:pt>
                <c:pt idx="2">
                  <c:v>17033</c:v>
                </c:pt>
                <c:pt idx="3">
                  <c:v>598</c:v>
                </c:pt>
                <c:pt idx="4">
                  <c:v>17780</c:v>
                </c:pt>
                <c:pt idx="5">
                  <c:v>11238</c:v>
                </c:pt>
                <c:pt idx="6">
                  <c:v>5788</c:v>
                </c:pt>
                <c:pt idx="7">
                  <c:v>101</c:v>
                </c:pt>
                <c:pt idx="8">
                  <c:v>392</c:v>
                </c:pt>
                <c:pt idx="9">
                  <c:v>892</c:v>
                </c:pt>
                <c:pt idx="10">
                  <c:v>4789</c:v>
                </c:pt>
                <c:pt idx="11">
                  <c:v>3419</c:v>
                </c:pt>
                <c:pt idx="12">
                  <c:v>4298</c:v>
                </c:pt>
                <c:pt idx="13">
                  <c:v>2519</c:v>
                </c:pt>
                <c:pt idx="14">
                  <c:v>2768</c:v>
                </c:pt>
                <c:pt idx="15">
                  <c:v>317</c:v>
                </c:pt>
              </c:numCache>
            </c:numRef>
          </c:val>
        </c:ser>
        <c:ser>
          <c:idx val="9"/>
          <c:order val="3"/>
          <c:tx>
            <c:strRef>
              <c:f>Sheet1!$E$1</c:f>
              <c:strCache>
                <c:ptCount val="1"/>
                <c:pt idx="0">
                  <c:v>6/8/2013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10191</c:v>
                </c:pt>
                <c:pt idx="1">
                  <c:v>16980</c:v>
                </c:pt>
                <c:pt idx="2">
                  <c:v>16980</c:v>
                </c:pt>
                <c:pt idx="3">
                  <c:v>651</c:v>
                </c:pt>
                <c:pt idx="4">
                  <c:v>17965</c:v>
                </c:pt>
                <c:pt idx="5">
                  <c:v>11290</c:v>
                </c:pt>
                <c:pt idx="6">
                  <c:v>5734</c:v>
                </c:pt>
                <c:pt idx="7">
                  <c:v>97</c:v>
                </c:pt>
                <c:pt idx="8">
                  <c:v>418</c:v>
                </c:pt>
                <c:pt idx="9">
                  <c:v>861</c:v>
                </c:pt>
                <c:pt idx="10">
                  <c:v>5027</c:v>
                </c:pt>
                <c:pt idx="11">
                  <c:v>3465</c:v>
                </c:pt>
                <c:pt idx="12">
                  <c:v>4337</c:v>
                </c:pt>
                <c:pt idx="13">
                  <c:v>2612</c:v>
                </c:pt>
                <c:pt idx="14">
                  <c:v>2725</c:v>
                </c:pt>
                <c:pt idx="15">
                  <c:v>332</c:v>
                </c:pt>
              </c:numCache>
            </c:numRef>
          </c:val>
        </c:ser>
        <c:ser>
          <c:idx val="8"/>
          <c:order val="4"/>
          <c:tx>
            <c:strRef>
              <c:f>Sheet1!$F$1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10244</c:v>
                </c:pt>
                <c:pt idx="1">
                  <c:v>16980</c:v>
                </c:pt>
                <c:pt idx="2">
                  <c:v>16980</c:v>
                </c:pt>
                <c:pt idx="3">
                  <c:v>696</c:v>
                </c:pt>
                <c:pt idx="4">
                  <c:v>17769</c:v>
                </c:pt>
                <c:pt idx="5">
                  <c:v>11282</c:v>
                </c:pt>
                <c:pt idx="6">
                  <c:v>5733</c:v>
                </c:pt>
                <c:pt idx="7">
                  <c:v>88</c:v>
                </c:pt>
                <c:pt idx="8">
                  <c:v>411</c:v>
                </c:pt>
                <c:pt idx="9">
                  <c:v>854</c:v>
                </c:pt>
                <c:pt idx="10">
                  <c:v>4984</c:v>
                </c:pt>
                <c:pt idx="11">
                  <c:v>3480</c:v>
                </c:pt>
                <c:pt idx="12">
                  <c:v>4323</c:v>
                </c:pt>
                <c:pt idx="13">
                  <c:v>2559</c:v>
                </c:pt>
                <c:pt idx="14">
                  <c:v>2678</c:v>
                </c:pt>
                <c:pt idx="15">
                  <c:v>348</c:v>
                </c:pt>
              </c:numCache>
            </c:numRef>
          </c:val>
        </c:ser>
        <c:ser>
          <c:idx val="7"/>
          <c:order val="5"/>
          <c:tx>
            <c:strRef>
              <c:f>Sheet1!$G$1</c:f>
              <c:strCache>
                <c:ptCount val="1"/>
                <c:pt idx="0">
                  <c:v>5/25/2013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10472</c:v>
                </c:pt>
                <c:pt idx="1">
                  <c:v>17355</c:v>
                </c:pt>
                <c:pt idx="2">
                  <c:v>17355</c:v>
                </c:pt>
                <c:pt idx="3">
                  <c:v>654</c:v>
                </c:pt>
                <c:pt idx="4">
                  <c:v>18209</c:v>
                </c:pt>
                <c:pt idx="5">
                  <c:v>11409</c:v>
                </c:pt>
                <c:pt idx="6">
                  <c:v>5840</c:v>
                </c:pt>
                <c:pt idx="7">
                  <c:v>86</c:v>
                </c:pt>
                <c:pt idx="8">
                  <c:v>413</c:v>
                </c:pt>
                <c:pt idx="9">
                  <c:v>846</c:v>
                </c:pt>
                <c:pt idx="10">
                  <c:v>5068</c:v>
                </c:pt>
                <c:pt idx="11">
                  <c:v>3536</c:v>
                </c:pt>
                <c:pt idx="12">
                  <c:v>4377</c:v>
                </c:pt>
                <c:pt idx="13">
                  <c:v>2631</c:v>
                </c:pt>
                <c:pt idx="14">
                  <c:v>2734</c:v>
                </c:pt>
                <c:pt idx="15">
                  <c:v>337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5/18/2013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10054</c:v>
                </c:pt>
                <c:pt idx="1">
                  <c:v>16512</c:v>
                </c:pt>
                <c:pt idx="2">
                  <c:v>16512</c:v>
                </c:pt>
                <c:pt idx="3">
                  <c:v>639</c:v>
                </c:pt>
                <c:pt idx="4">
                  <c:v>17282</c:v>
                </c:pt>
                <c:pt idx="5">
                  <c:v>10517</c:v>
                </c:pt>
                <c:pt idx="6">
                  <c:v>5344</c:v>
                </c:pt>
                <c:pt idx="7">
                  <c:v>66</c:v>
                </c:pt>
                <c:pt idx="8">
                  <c:v>301</c:v>
                </c:pt>
                <c:pt idx="9">
                  <c:v>708</c:v>
                </c:pt>
                <c:pt idx="10">
                  <c:v>4935</c:v>
                </c:pt>
                <c:pt idx="11">
                  <c:v>3205</c:v>
                </c:pt>
                <c:pt idx="12">
                  <c:v>3956</c:v>
                </c:pt>
                <c:pt idx="13">
                  <c:v>2281</c:v>
                </c:pt>
                <c:pt idx="14">
                  <c:v>2672</c:v>
                </c:pt>
                <c:pt idx="15">
                  <c:v>295</c:v>
                </c:pt>
              </c:numCache>
            </c:numRef>
          </c:val>
        </c:ser>
        <c:ser>
          <c:idx val="5"/>
          <c:order val="7"/>
          <c:tx>
            <c:strRef>
              <c:f>Sheet1!$I$1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8"/>
          <c:tx>
            <c:strRef>
              <c:f>Sheet1!$J$1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Sheet1!$J$2:$J$17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9"/>
          <c:tx>
            <c:strRef>
              <c:f>Sheet1!$K$1</c:f>
              <c:strCache>
                <c:ptCount val="1"/>
                <c:pt idx="0">
                  <c:v>4/27/2013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Sheet1!$K$2:$K$17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10"/>
          <c:tx>
            <c:strRef>
              <c:f>Sheet1!$L$1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Sheet1!$L$2:$L$17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11"/>
          <c:tx>
            <c:strRef>
              <c:f>Sheet1!$M$1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Sheet1!$M$2:$M$17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61202384"/>
        <c:axId val="-116120129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1202384"/>
        <c:axId val="-1161201296"/>
      </c:lineChart>
      <c:catAx>
        <c:axId val="-11612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1201296"/>
        <c:crosses val="autoZero"/>
        <c:auto val="1"/>
        <c:lblAlgn val="ctr"/>
        <c:lblOffset val="100"/>
        <c:noMultiLvlLbl val="0"/>
      </c:catAx>
      <c:valAx>
        <c:axId val="-1161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1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Open</a:t>
            </a:r>
            <a:r>
              <a:rPr lang="en-US" baseline="0"/>
              <a:t> Positions by Language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0655283335403246E-2"/>
                  <c:y val="3.2719823756086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2792026882388138E-2"/>
                  <c:y val="8.83435241414330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8888904841313648E-2"/>
                  <c:y val="6.87116298877812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418804032358217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8376080647164356E-2"/>
                  <c:y val="-8.50715417658244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2051296776597213E-2"/>
                  <c:y val="-1.63599118780431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2.507122957062697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2.0512824194149303E-2"/>
                  <c:y val="3.27198237560863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7.7492891400119598E-2"/>
                  <c:y val="9.815947126825886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Sheet1!$B$19:$B$34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Sheet1!$C$19:$C$34</c:f>
              <c:numCache>
                <c:formatCode>0.00%</c:formatCode>
                <c:ptCount val="16"/>
                <c:pt idx="0">
                  <c:v>0.10218978102189781</c:v>
                </c:pt>
                <c:pt idx="1">
                  <c:v>0.1767757739914958</c:v>
                </c:pt>
                <c:pt idx="2">
                  <c:v>0.1767757739914958</c:v>
                </c:pt>
                <c:pt idx="3">
                  <c:v>6.1740074287250672E-3</c:v>
                </c:pt>
                <c:pt idx="4">
                  <c:v>0.1757500921122076</c:v>
                </c:pt>
                <c:pt idx="5">
                  <c:v>0.11193873791338466</c:v>
                </c:pt>
                <c:pt idx="6">
                  <c:v>5.7298772169167803E-2</c:v>
                </c:pt>
                <c:pt idx="7">
                  <c:v>9.7589149679847844E-4</c:v>
                </c:pt>
                <c:pt idx="8">
                  <c:v>4.2222244351281107E-3</c:v>
                </c:pt>
                <c:pt idx="9">
                  <c:v>8.593820017725377E-3</c:v>
                </c:pt>
                <c:pt idx="10">
                  <c:v>4.7509982971689187E-2</c:v>
                </c:pt>
                <c:pt idx="11">
                  <c:v>3.4534609294868603E-2</c:v>
                </c:pt>
                <c:pt idx="12">
                  <c:v>4.1545095149420938E-2</c:v>
                </c:pt>
                <c:pt idx="13">
                  <c:v>2.4805568556377649E-2</c:v>
                </c:pt>
                <c:pt idx="14">
                  <c:v>2.7633662281793647E-2</c:v>
                </c:pt>
                <c:pt idx="15">
                  <c:v>3.2762071678234632E-3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Job </a:t>
            </a:r>
            <a:r>
              <a:rPr lang="en-US" baseline="0"/>
              <a:t> Openings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Sheet6!$B$2:$B$11</c:f>
              <c:numCache>
                <c:formatCode>0.00%</c:formatCode>
                <c:ptCount val="10"/>
                <c:pt idx="0">
                  <c:v>0.1767757739914958</c:v>
                </c:pt>
                <c:pt idx="1">
                  <c:v>0.17189076817502927</c:v>
                </c:pt>
                <c:pt idx="2">
                  <c:v>0.17037074198565194</c:v>
                </c:pt>
                <c:pt idx="3">
                  <c:v>0.17080948405073987</c:v>
                </c:pt>
                <c:pt idx="4">
                  <c:v>0.17128560431100848</c:v>
                </c:pt>
                <c:pt idx="5">
                  <c:v>0.17330156697698337</c:v>
                </c:pt>
                <c:pt idx="6">
                  <c:v>0.1743281060246053</c:v>
                </c:pt>
                <c:pt idx="7">
                  <c:v>0.17335856834261479</c:v>
                </c:pt>
                <c:pt idx="8">
                  <c:v>0.17442598876783552</c:v>
                </c:pt>
                <c:pt idx="9">
                  <c:v>0.17549377028163934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Sheet6!$C$2:$C$12</c:f>
              <c:numCache>
                <c:formatCode>0.00%</c:formatCode>
                <c:ptCount val="11"/>
                <c:pt idx="0">
                  <c:v>0.1767757739914958</c:v>
                </c:pt>
                <c:pt idx="1">
                  <c:v>0.17189076817502927</c:v>
                </c:pt>
                <c:pt idx="2">
                  <c:v>0.17037074198565194</c:v>
                </c:pt>
                <c:pt idx="3">
                  <c:v>0.17080948405073987</c:v>
                </c:pt>
                <c:pt idx="4">
                  <c:v>0.17128560431100848</c:v>
                </c:pt>
                <c:pt idx="5">
                  <c:v>0.17330156697698337</c:v>
                </c:pt>
                <c:pt idx="6">
                  <c:v>0.1743281060246053</c:v>
                </c:pt>
                <c:pt idx="7">
                  <c:v>0.17335856834261479</c:v>
                </c:pt>
                <c:pt idx="8">
                  <c:v>0.17442598876783552</c:v>
                </c:pt>
                <c:pt idx="9">
                  <c:v>0.17549377028163934</c:v>
                </c:pt>
                <c:pt idx="10">
                  <c:v>0.17502285352647493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Sheet6!$D$2:$D$12</c:f>
              <c:numCache>
                <c:formatCode>0.00%</c:formatCode>
                <c:ptCount val="11"/>
                <c:pt idx="0">
                  <c:v>6.1740074287250672E-3</c:v>
                </c:pt>
                <c:pt idx="1">
                  <c:v>6.0347959472005809E-3</c:v>
                </c:pt>
                <c:pt idx="2">
                  <c:v>6.531881804043546E-3</c:v>
                </c:pt>
                <c:pt idx="3">
                  <c:v>7.0013781448359808E-3</c:v>
                </c:pt>
                <c:pt idx="4">
                  <c:v>6.4546692722212357E-3</c:v>
                </c:pt>
                <c:pt idx="5">
                  <c:v>6.7066195069217767E-3</c:v>
                </c:pt>
                <c:pt idx="6">
                  <c:v>7.0647869475685098E-3</c:v>
                </c:pt>
                <c:pt idx="7">
                  <c:v>6.2526011217027685E-3</c:v>
                </c:pt>
                <c:pt idx="8">
                  <c:v>7.0449088130817008E-3</c:v>
                </c:pt>
                <c:pt idx="9">
                  <c:v>7.0710308080605749E-3</c:v>
                </c:pt>
                <c:pt idx="10">
                  <c:v>6.851035189408018E-3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Sheet6!$E$2:$E$12</c:f>
              <c:numCache>
                <c:formatCode>0.00%</c:formatCode>
                <c:ptCount val="11"/>
                <c:pt idx="0">
                  <c:v>0.1757500921122076</c:v>
                </c:pt>
                <c:pt idx="1">
                  <c:v>0.17942921729302064</c:v>
                </c:pt>
                <c:pt idx="2">
                  <c:v>0.1802538503988361</c:v>
                </c:pt>
                <c:pt idx="3">
                  <c:v>0.17874639117182547</c:v>
                </c:pt>
                <c:pt idx="4">
                  <c:v>0.17971417855944416</c:v>
                </c:pt>
                <c:pt idx="5">
                  <c:v>0.18138309596028507</c:v>
                </c:pt>
                <c:pt idx="6">
                  <c:v>0.18064311737684144</c:v>
                </c:pt>
                <c:pt idx="7">
                  <c:v>0.17594482649279614</c:v>
                </c:pt>
                <c:pt idx="8">
                  <c:v>0.17704550415748843</c:v>
                </c:pt>
                <c:pt idx="9">
                  <c:v>0.17588437963222628</c:v>
                </c:pt>
                <c:pt idx="10">
                  <c:v>0.17436989562719118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Sheet6!$F$2:$F$12</c:f>
              <c:numCache>
                <c:formatCode>0.00%</c:formatCode>
                <c:ptCount val="11"/>
                <c:pt idx="0">
                  <c:v>0.11193873791338466</c:v>
                </c:pt>
                <c:pt idx="1">
                  <c:v>0.11340976062648851</c:v>
                </c:pt>
                <c:pt idx="2">
                  <c:v>0.11327948627903477</c:v>
                </c:pt>
                <c:pt idx="3">
                  <c:v>0.11349073021557404</c:v>
                </c:pt>
                <c:pt idx="4">
                  <c:v>0.11260140936815302</c:v>
                </c:pt>
                <c:pt idx="5">
                  <c:v>0.11038109132127751</c:v>
                </c:pt>
                <c:pt idx="6">
                  <c:v>0.11061830086065789</c:v>
                </c:pt>
                <c:pt idx="7">
                  <c:v>0.11232882141937019</c:v>
                </c:pt>
                <c:pt idx="8">
                  <c:v>0.1122323430771368</c:v>
                </c:pt>
                <c:pt idx="9">
                  <c:v>0.11233524297904732</c:v>
                </c:pt>
                <c:pt idx="10">
                  <c:v>0.1131123991682321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jquery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Sheet6!$G$2:$G$12</c:f>
              <c:numCache>
                <c:formatCode>0.00%</c:formatCode>
                <c:ptCount val="11"/>
                <c:pt idx="0">
                  <c:v>5.7298772169167803E-2</c:v>
                </c:pt>
                <c:pt idx="1">
                  <c:v>5.8410366124409641E-2</c:v>
                </c:pt>
                <c:pt idx="2">
                  <c:v>5.7532734661114734E-2</c:v>
                </c:pt>
                <c:pt idx="3">
                  <c:v>5.7670834632679135E-2</c:v>
                </c:pt>
                <c:pt idx="4">
                  <c:v>5.7638025305461797E-2</c:v>
                </c:pt>
                <c:pt idx="5">
                  <c:v>5.6087910242550824E-2</c:v>
                </c:pt>
                <c:pt idx="6">
                  <c:v>5.578964042452083E-2</c:v>
                </c:pt>
                <c:pt idx="7">
                  <c:v>5.7204859390792527E-2</c:v>
                </c:pt>
                <c:pt idx="8">
                  <c:v>5.6815701216487074E-2</c:v>
                </c:pt>
                <c:pt idx="9">
                  <c:v>5.6448058971996312E-2</c:v>
                </c:pt>
                <c:pt idx="10">
                  <c:v>5.7420113112399168E-2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knockout.js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Sheet6!$H$2:$H$12</c:f>
              <c:numCache>
                <c:formatCode>0.00%</c:formatCode>
                <c:ptCount val="11"/>
                <c:pt idx="0">
                  <c:v>9.7589149679847844E-4</c:v>
                </c:pt>
                <c:pt idx="1">
                  <c:v>1.0192548338917369E-3</c:v>
                </c:pt>
                <c:pt idx="2">
                  <c:v>9.7326042241509053E-4</c:v>
                </c:pt>
                <c:pt idx="3">
                  <c:v>8.8523171946202055E-4</c:v>
                </c:pt>
                <c:pt idx="4">
                  <c:v>8.4877913977221141E-4</c:v>
                </c:pt>
                <c:pt idx="5">
                  <c:v>6.9270248428300043E-4</c:v>
                </c:pt>
                <c:pt idx="6">
                  <c:v>7.3921537567981418E-4</c:v>
                </c:pt>
                <c:pt idx="7">
                  <c:v>7.3326859430428669E-4</c:v>
                </c:pt>
                <c:pt idx="8">
                  <c:v>7.1441328808715841E-4</c:v>
                </c:pt>
                <c:pt idx="9">
                  <c:v>7.211249549296903E-4</c:v>
                </c:pt>
                <c:pt idx="10">
                  <c:v>7.4336745456919846E-4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Sheet6!$I$2:$I$12</c:f>
              <c:numCache>
                <c:formatCode>0.00%</c:formatCode>
                <c:ptCount val="11"/>
                <c:pt idx="0">
                  <c:v>4.2222244351281107E-3</c:v>
                </c:pt>
                <c:pt idx="1">
                  <c:v>3.9559197513421868E-3</c:v>
                </c:pt>
                <c:pt idx="2">
                  <c:v>4.1940500677268852E-3</c:v>
                </c:pt>
                <c:pt idx="3">
                  <c:v>4.134434507941937E-3</c:v>
                </c:pt>
                <c:pt idx="4">
                  <c:v>4.0761137758828286E-3</c:v>
                </c:pt>
                <c:pt idx="5">
                  <c:v>3.1591431480179261E-3</c:v>
                </c:pt>
                <c:pt idx="6">
                  <c:v>3.2947885316014572E-3</c:v>
                </c:pt>
                <c:pt idx="7">
                  <c:v>4.092431479022573E-3</c:v>
                </c:pt>
                <c:pt idx="8">
                  <c:v>3.929273084479371E-3</c:v>
                </c:pt>
                <c:pt idx="9">
                  <c:v>3.9361403789912267E-3</c:v>
                </c:pt>
                <c:pt idx="10">
                  <c:v>3.9077018895597058E-3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Sheet6!$J$2:$J$12</c:f>
              <c:numCache>
                <c:formatCode>0.00%</c:formatCode>
                <c:ptCount val="11"/>
                <c:pt idx="0">
                  <c:v>8.593820017725377E-3</c:v>
                </c:pt>
                <c:pt idx="1">
                  <c:v>9.0017357607072215E-3</c:v>
                </c:pt>
                <c:pt idx="2">
                  <c:v>8.6389404505092058E-3</c:v>
                </c:pt>
                <c:pt idx="3">
                  <c:v>8.5907714593246084E-3</c:v>
                </c:pt>
                <c:pt idx="4">
                  <c:v>8.3496180493871017E-3</c:v>
                </c:pt>
                <c:pt idx="5">
                  <c:v>7.4308084677630962E-3</c:v>
                </c:pt>
                <c:pt idx="6">
                  <c:v>7.6984001267226361E-3</c:v>
                </c:pt>
                <c:pt idx="7">
                  <c:v>8.9676767276402631E-3</c:v>
                </c:pt>
                <c:pt idx="8">
                  <c:v>9.0194677621003756E-3</c:v>
                </c:pt>
                <c:pt idx="9">
                  <c:v>9.384640038459997E-3</c:v>
                </c:pt>
                <c:pt idx="10">
                  <c:v>9.2418656514008466E-3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Sheet6!$K$2:$K$12</c:f>
              <c:numCache>
                <c:formatCode>0.00%</c:formatCode>
                <c:ptCount val="11"/>
                <c:pt idx="0">
                  <c:v>4.7509982971689187E-2</c:v>
                </c:pt>
                <c:pt idx="1">
                  <c:v>4.8328825737698297E-2</c:v>
                </c:pt>
                <c:pt idx="2">
                  <c:v>5.0438970551347009E-2</c:v>
                </c:pt>
                <c:pt idx="3">
                  <c:v>5.0136305565894435E-2</c:v>
                </c:pt>
                <c:pt idx="4">
                  <c:v>5.0018752097274036E-2</c:v>
                </c:pt>
                <c:pt idx="5">
                  <c:v>5.1795253938433441E-2</c:v>
                </c:pt>
                <c:pt idx="6">
                  <c:v>5.134378795078938E-2</c:v>
                </c:pt>
                <c:pt idx="7">
                  <c:v>4.9465903010364853E-2</c:v>
                </c:pt>
                <c:pt idx="8">
                  <c:v>4.9244904844118989E-2</c:v>
                </c:pt>
                <c:pt idx="9">
                  <c:v>4.9557309402668163E-2</c:v>
                </c:pt>
                <c:pt idx="10">
                  <c:v>4.939375370428039E-2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Sheet6!$L$2:$L$12</c:f>
              <c:numCache>
                <c:formatCode>0.00%</c:formatCode>
                <c:ptCount val="11"/>
                <c:pt idx="0">
                  <c:v>3.4534609294868603E-2</c:v>
                </c:pt>
                <c:pt idx="1">
                  <c:v>3.4503289872038108E-2</c:v>
                </c:pt>
                <c:pt idx="2">
                  <c:v>3.4766467666683391E-2</c:v>
                </c:pt>
                <c:pt idx="3">
                  <c:v>3.5006890724179902E-2</c:v>
                </c:pt>
                <c:pt idx="4">
                  <c:v>3.4898639979471388E-2</c:v>
                </c:pt>
                <c:pt idx="5">
                  <c:v>3.3638052456469947E-2</c:v>
                </c:pt>
                <c:pt idx="6">
                  <c:v>3.4415755847721635E-2</c:v>
                </c:pt>
                <c:pt idx="7">
                  <c:v>3.7257971818704293E-2</c:v>
                </c:pt>
                <c:pt idx="8">
                  <c:v>3.6752594709372706E-2</c:v>
                </c:pt>
                <c:pt idx="9">
                  <c:v>3.675734145266616E-2</c:v>
                </c:pt>
                <c:pt idx="10">
                  <c:v>3.6555596853747478E-2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Sheet6!$M$2:$M$12</c:f>
              <c:numCache>
                <c:formatCode>0.00%</c:formatCode>
                <c:ptCount val="11"/>
                <c:pt idx="0">
                  <c:v>4.1545095149420938E-2</c:v>
                </c:pt>
                <c:pt idx="1">
                  <c:v>4.337383441650184E-2</c:v>
                </c:pt>
                <c:pt idx="2">
                  <c:v>4.3515777855816985E-2</c:v>
                </c:pt>
                <c:pt idx="3">
                  <c:v>4.3487008218571759E-2</c:v>
                </c:pt>
                <c:pt idx="4">
                  <c:v>4.3198910404453131E-2</c:v>
                </c:pt>
                <c:pt idx="5">
                  <c:v>4.1520167088235603E-2</c:v>
                </c:pt>
                <c:pt idx="6">
                  <c:v>4.0350599292465282E-2</c:v>
                </c:pt>
                <c:pt idx="7">
                  <c:v>4.1271131017261542E-2</c:v>
                </c:pt>
                <c:pt idx="8">
                  <c:v>4.1257367387033402E-2</c:v>
                </c:pt>
                <c:pt idx="9">
                  <c:v>4.0543247466047032E-2</c:v>
                </c:pt>
                <c:pt idx="10">
                  <c:v>4.0845027976734609E-2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Sheet6!$N$2:$N$12</c:f>
              <c:numCache>
                <c:formatCode>0.00%</c:formatCode>
                <c:ptCount val="11"/>
                <c:pt idx="0">
                  <c:v>2.4805568556377649E-2</c:v>
                </c:pt>
                <c:pt idx="1">
                  <c:v>2.5420821055181043E-2</c:v>
                </c:pt>
                <c:pt idx="2">
                  <c:v>2.6207796116991922E-2</c:v>
                </c:pt>
                <c:pt idx="3">
                  <c:v>2.5742136023901255E-2</c:v>
                </c:pt>
                <c:pt idx="4">
                  <c:v>2.5966719962101023E-2</c:v>
                </c:pt>
                <c:pt idx="5">
                  <c:v>2.394021767650794E-2</c:v>
                </c:pt>
                <c:pt idx="6">
                  <c:v>2.333808543217699E-2</c:v>
                </c:pt>
                <c:pt idx="7">
                  <c:v>2.4514952733902771E-2</c:v>
                </c:pt>
                <c:pt idx="8">
                  <c:v>2.4587723998333037E-2</c:v>
                </c:pt>
                <c:pt idx="9">
                  <c:v>2.3887264132045991E-2</c:v>
                </c:pt>
                <c:pt idx="10">
                  <c:v>2.4852582197354013E-2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Sheet6!$O$2:$O$12</c:f>
              <c:numCache>
                <c:formatCode>0.00%</c:formatCode>
                <c:ptCount val="11"/>
                <c:pt idx="0">
                  <c:v>2.7633662281793647E-2</c:v>
                </c:pt>
                <c:pt idx="1">
                  <c:v>2.793363742784483E-2</c:v>
                </c:pt>
                <c:pt idx="2">
                  <c:v>2.7341594341042493E-2</c:v>
                </c:pt>
                <c:pt idx="3">
                  <c:v>2.693921073544649E-2</c:v>
                </c:pt>
                <c:pt idx="4">
                  <c:v>2.6983281024851462E-2</c:v>
                </c:pt>
                <c:pt idx="5">
                  <c:v>2.8043955121275412E-2</c:v>
                </c:pt>
                <c:pt idx="6">
                  <c:v>2.7942341200696975E-2</c:v>
                </c:pt>
                <c:pt idx="7">
                  <c:v>2.8458748687052855E-2</c:v>
                </c:pt>
                <c:pt idx="8">
                  <c:v>2.8110178404873887E-2</c:v>
                </c:pt>
                <c:pt idx="9">
                  <c:v>2.8173951364128039E-2</c:v>
                </c:pt>
                <c:pt idx="10">
                  <c:v>2.7916461570916252E-2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wordpress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Sheet6!$A$2:$A$12</c:f>
              <c:numCache>
                <c:formatCode>m/d/yyyy</c:formatCode>
                <c:ptCount val="11"/>
                <c:pt idx="0">
                  <c:v>41447</c:v>
                </c:pt>
                <c:pt idx="1">
                  <c:v>41440</c:v>
                </c:pt>
                <c:pt idx="2">
                  <c:v>41433</c:v>
                </c:pt>
                <c:pt idx="3">
                  <c:v>41426</c:v>
                </c:pt>
                <c:pt idx="4">
                  <c:v>41419</c:v>
                </c:pt>
                <c:pt idx="5">
                  <c:v>41412</c:v>
                </c:pt>
                <c:pt idx="6">
                  <c:v>41405</c:v>
                </c:pt>
                <c:pt idx="7">
                  <c:v>41398</c:v>
                </c:pt>
                <c:pt idx="8">
                  <c:v>41391</c:v>
                </c:pt>
                <c:pt idx="9">
                  <c:v>41384</c:v>
                </c:pt>
                <c:pt idx="10">
                  <c:v>41377</c:v>
                </c:pt>
              </c:numCache>
            </c:numRef>
          </c:cat>
          <c:val>
            <c:numRef>
              <c:f>Sheet6!$P$2:$P$12</c:f>
              <c:numCache>
                <c:formatCode>0.00%</c:formatCode>
                <c:ptCount val="11"/>
                <c:pt idx="0">
                  <c:v>3.2762071678234632E-3</c:v>
                </c:pt>
                <c:pt idx="1">
                  <c:v>3.1990473499374319E-3</c:v>
                </c:pt>
                <c:pt idx="2">
                  <c:v>3.3311593839361864E-3</c:v>
                </c:pt>
                <c:pt idx="3">
                  <c:v>3.5006890724179904E-3</c:v>
                </c:pt>
                <c:pt idx="4">
                  <c:v>3.3260298849213401E-3</c:v>
                </c:pt>
                <c:pt idx="5">
                  <c:v>3.0961701949012901E-3</c:v>
                </c:pt>
                <c:pt idx="6">
                  <c:v>3.0624636992449441E-3</c:v>
                </c:pt>
                <c:pt idx="7">
                  <c:v>3.3393448146019542E-3</c:v>
                </c:pt>
                <c:pt idx="8">
                  <c:v>3.2843166438451311E-3</c:v>
                </c:pt>
                <c:pt idx="9">
                  <c:v>2.9445935659629021E-3</c:v>
                </c:pt>
                <c:pt idx="10">
                  <c:v>3.073924879705064E-3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0020160"/>
        <c:axId val="-1330019072"/>
      </c:lineChart>
      <c:dateAx>
        <c:axId val="-1330020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019072"/>
        <c:crosses val="autoZero"/>
        <c:auto val="0"/>
        <c:lblOffset val="100"/>
        <c:baseTimeUnit val="days"/>
      </c:dateAx>
      <c:valAx>
        <c:axId val="-1330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0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4</xdr:row>
      <xdr:rowOff>15874</xdr:rowOff>
    </xdr:from>
    <xdr:to>
      <xdr:col>22</xdr:col>
      <xdr:colOff>101599</xdr:colOff>
      <xdr:row>22</xdr:row>
      <xdr:rowOff>50799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114301</xdr:colOff>
      <xdr:row>23</xdr:row>
      <xdr:rowOff>33336</xdr:rowOff>
    </xdr:from>
    <xdr:to>
      <xdr:col>22</xdr:col>
      <xdr:colOff>200025</xdr:colOff>
      <xdr:row>43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123823</xdr:colOff>
      <xdr:row>12</xdr:row>
      <xdr:rowOff>157161</xdr:rowOff>
    </xdr:from>
    <xdr:to>
      <xdr:col>14</xdr:col>
      <xdr:colOff>76201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D1" workbookViewId="0">
      <selection activeCell="C19" sqref="C19:C34"/>
    </sheetView>
  </sheetViews>
  <sheetFormatPr defaultRowHeight="15" x14ac:dyDescent="0.25"/>
  <cols>
    <col min="1" max="11" width="10.5703125" customWidth="1"/>
    <col min="12" max="13" width="13.28515625" bestFit="1" customWidth="1"/>
  </cols>
  <sheetData>
    <row r="1" spans="1:13" x14ac:dyDescent="0.25">
      <c r="A1" t="s">
        <v>16</v>
      </c>
      <c r="B1" t="s">
        <v>17</v>
      </c>
      <c r="C1" s="1">
        <v>41447</v>
      </c>
      <c r="D1" s="1">
        <v>41440</v>
      </c>
      <c r="E1" s="1">
        <v>41433</v>
      </c>
      <c r="F1" s="1">
        <v>41426</v>
      </c>
      <c r="G1" s="1">
        <v>41419</v>
      </c>
      <c r="H1" s="1">
        <v>41412</v>
      </c>
      <c r="I1" s="1">
        <v>41405</v>
      </c>
      <c r="J1" s="1">
        <v>41398</v>
      </c>
      <c r="K1" s="1">
        <v>41391</v>
      </c>
      <c r="L1" s="1">
        <v>41384</v>
      </c>
      <c r="M1" s="1">
        <v>41377</v>
      </c>
    </row>
    <row r="2" spans="1:13" x14ac:dyDescent="0.25">
      <c r="A2" t="s">
        <v>1</v>
      </c>
      <c r="B2">
        <v>1500</v>
      </c>
      <c r="C2">
        <v>10262</v>
      </c>
      <c r="D2">
        <v>10127</v>
      </c>
      <c r="E2">
        <v>10191</v>
      </c>
      <c r="F2">
        <v>10244</v>
      </c>
      <c r="G2">
        <v>10472</v>
      </c>
      <c r="H2">
        <v>10054</v>
      </c>
      <c r="I2">
        <v>9947</v>
      </c>
      <c r="J2">
        <v>10440</v>
      </c>
      <c r="K2">
        <v>10190</v>
      </c>
      <c r="L2">
        <v>10121</v>
      </c>
      <c r="M2">
        <v>10121</v>
      </c>
    </row>
    <row r="3" spans="1:13" x14ac:dyDescent="0.25">
      <c r="A3" t="s">
        <v>2</v>
      </c>
      <c r="B3">
        <v>1500</v>
      </c>
      <c r="C3">
        <v>17752</v>
      </c>
      <c r="D3">
        <v>17033</v>
      </c>
      <c r="E3">
        <v>16980</v>
      </c>
      <c r="F3">
        <v>16980</v>
      </c>
      <c r="G3">
        <v>17355</v>
      </c>
      <c r="H3">
        <v>16512</v>
      </c>
      <c r="I3">
        <v>16508</v>
      </c>
      <c r="J3">
        <v>17495</v>
      </c>
      <c r="K3">
        <v>17579</v>
      </c>
      <c r="L3">
        <v>17522</v>
      </c>
      <c r="M3">
        <v>17423</v>
      </c>
    </row>
    <row r="4" spans="1:13" x14ac:dyDescent="0.25">
      <c r="A4" t="s">
        <v>9</v>
      </c>
      <c r="B4">
        <v>1500</v>
      </c>
      <c r="C4">
        <v>17752</v>
      </c>
      <c r="D4">
        <v>17033</v>
      </c>
      <c r="E4">
        <v>16980</v>
      </c>
      <c r="F4">
        <v>16980</v>
      </c>
      <c r="G4">
        <v>17355</v>
      </c>
      <c r="H4">
        <v>16512</v>
      </c>
      <c r="I4">
        <v>16508</v>
      </c>
      <c r="J4">
        <v>17495</v>
      </c>
      <c r="K4">
        <v>17579</v>
      </c>
      <c r="L4">
        <v>17522</v>
      </c>
      <c r="M4">
        <v>17423</v>
      </c>
    </row>
    <row r="5" spans="1:13" x14ac:dyDescent="0.25">
      <c r="A5" t="s">
        <v>4</v>
      </c>
      <c r="B5">
        <v>1500</v>
      </c>
      <c r="C5">
        <v>620</v>
      </c>
      <c r="D5">
        <v>598</v>
      </c>
      <c r="E5">
        <v>651</v>
      </c>
      <c r="F5">
        <v>696</v>
      </c>
      <c r="G5">
        <v>654</v>
      </c>
      <c r="H5">
        <v>639</v>
      </c>
      <c r="I5">
        <v>669</v>
      </c>
      <c r="J5">
        <v>631</v>
      </c>
      <c r="K5">
        <v>710</v>
      </c>
      <c r="L5">
        <v>706</v>
      </c>
      <c r="M5">
        <v>682</v>
      </c>
    </row>
    <row r="6" spans="1:13" x14ac:dyDescent="0.25">
      <c r="A6" t="s">
        <v>3</v>
      </c>
      <c r="B6">
        <v>1500</v>
      </c>
      <c r="C6">
        <v>17649</v>
      </c>
      <c r="D6">
        <v>17780</v>
      </c>
      <c r="E6">
        <v>17965</v>
      </c>
      <c r="F6">
        <v>17769</v>
      </c>
      <c r="G6">
        <v>18209</v>
      </c>
      <c r="H6">
        <v>17282</v>
      </c>
      <c r="I6">
        <v>17106</v>
      </c>
      <c r="J6">
        <v>17756</v>
      </c>
      <c r="K6">
        <v>17843</v>
      </c>
      <c r="L6">
        <v>17561</v>
      </c>
      <c r="M6">
        <v>17358</v>
      </c>
    </row>
    <row r="7" spans="1:13" x14ac:dyDescent="0.25">
      <c r="A7" t="s">
        <v>5</v>
      </c>
      <c r="B7">
        <v>1500</v>
      </c>
      <c r="C7">
        <v>11241</v>
      </c>
      <c r="D7">
        <v>11238</v>
      </c>
      <c r="E7">
        <v>11290</v>
      </c>
      <c r="F7">
        <v>11282</v>
      </c>
      <c r="G7">
        <v>11409</v>
      </c>
      <c r="H7">
        <v>10517</v>
      </c>
      <c r="I7">
        <v>10475</v>
      </c>
      <c r="J7">
        <v>11336</v>
      </c>
      <c r="K7">
        <v>11311</v>
      </c>
      <c r="L7">
        <v>11216</v>
      </c>
      <c r="M7">
        <v>11260</v>
      </c>
    </row>
    <row r="8" spans="1:13" x14ac:dyDescent="0.25">
      <c r="A8" t="s">
        <v>0</v>
      </c>
      <c r="B8">
        <v>1500</v>
      </c>
      <c r="C8">
        <v>5754</v>
      </c>
      <c r="D8">
        <v>5788</v>
      </c>
      <c r="E8">
        <v>5734</v>
      </c>
      <c r="F8">
        <v>5733</v>
      </c>
      <c r="G8">
        <v>5840</v>
      </c>
      <c r="H8">
        <v>5344</v>
      </c>
      <c r="I8">
        <v>5283</v>
      </c>
      <c r="J8">
        <v>5773</v>
      </c>
      <c r="K8">
        <v>5726</v>
      </c>
      <c r="L8">
        <v>5636</v>
      </c>
      <c r="M8">
        <v>5716</v>
      </c>
    </row>
    <row r="9" spans="1:13" x14ac:dyDescent="0.25">
      <c r="A9" t="s">
        <v>14</v>
      </c>
      <c r="B9">
        <v>1500</v>
      </c>
      <c r="C9">
        <v>98</v>
      </c>
      <c r="D9">
        <v>101</v>
      </c>
      <c r="E9">
        <v>97</v>
      </c>
      <c r="F9">
        <v>88</v>
      </c>
      <c r="G9">
        <v>86</v>
      </c>
      <c r="H9">
        <v>66</v>
      </c>
      <c r="I9">
        <v>70</v>
      </c>
      <c r="J9">
        <v>74</v>
      </c>
      <c r="K9">
        <v>72</v>
      </c>
      <c r="L9">
        <v>72</v>
      </c>
      <c r="M9">
        <v>74</v>
      </c>
    </row>
    <row r="10" spans="1:13" x14ac:dyDescent="0.25">
      <c r="A10" t="s">
        <v>13</v>
      </c>
      <c r="B10">
        <v>1500</v>
      </c>
      <c r="C10">
        <v>424</v>
      </c>
      <c r="D10">
        <v>392</v>
      </c>
      <c r="E10">
        <v>418</v>
      </c>
      <c r="F10">
        <v>411</v>
      </c>
      <c r="G10">
        <v>413</v>
      </c>
      <c r="H10">
        <v>301</v>
      </c>
      <c r="I10">
        <v>312</v>
      </c>
      <c r="J10">
        <v>413</v>
      </c>
      <c r="K10">
        <v>396</v>
      </c>
      <c r="L10">
        <v>393</v>
      </c>
      <c r="M10">
        <v>389</v>
      </c>
    </row>
    <row r="11" spans="1:13" x14ac:dyDescent="0.25">
      <c r="A11" t="s">
        <v>10</v>
      </c>
      <c r="B11">
        <v>1500</v>
      </c>
      <c r="C11">
        <v>863</v>
      </c>
      <c r="D11">
        <v>892</v>
      </c>
      <c r="E11">
        <v>861</v>
      </c>
      <c r="F11">
        <v>854</v>
      </c>
      <c r="G11">
        <v>846</v>
      </c>
      <c r="H11">
        <v>708</v>
      </c>
      <c r="I11">
        <v>729</v>
      </c>
      <c r="J11">
        <v>905</v>
      </c>
      <c r="K11">
        <v>909</v>
      </c>
      <c r="L11">
        <v>937</v>
      </c>
      <c r="M11">
        <v>920</v>
      </c>
    </row>
    <row r="12" spans="1:13" x14ac:dyDescent="0.25">
      <c r="A12" t="s">
        <v>6</v>
      </c>
      <c r="B12">
        <v>1500</v>
      </c>
      <c r="C12">
        <v>4771</v>
      </c>
      <c r="D12">
        <v>4789</v>
      </c>
      <c r="E12">
        <v>5027</v>
      </c>
      <c r="F12">
        <v>4984</v>
      </c>
      <c r="G12">
        <v>5068</v>
      </c>
      <c r="H12">
        <v>4935</v>
      </c>
      <c r="I12">
        <v>4862</v>
      </c>
      <c r="J12">
        <v>4992</v>
      </c>
      <c r="K12">
        <v>4963</v>
      </c>
      <c r="L12">
        <v>4948</v>
      </c>
      <c r="M12">
        <v>4917</v>
      </c>
    </row>
    <row r="13" spans="1:13" x14ac:dyDescent="0.25">
      <c r="A13" t="s">
        <v>11</v>
      </c>
      <c r="B13">
        <v>1500</v>
      </c>
      <c r="C13">
        <v>3468</v>
      </c>
      <c r="D13">
        <v>3419</v>
      </c>
      <c r="E13">
        <v>3465</v>
      </c>
      <c r="F13">
        <v>3480</v>
      </c>
      <c r="G13">
        <v>3536</v>
      </c>
      <c r="H13">
        <v>3205</v>
      </c>
      <c r="I13">
        <v>3259</v>
      </c>
      <c r="J13">
        <v>3760</v>
      </c>
      <c r="K13">
        <v>3704</v>
      </c>
      <c r="L13">
        <v>3670</v>
      </c>
      <c r="M13">
        <v>3639</v>
      </c>
    </row>
    <row r="14" spans="1:13" x14ac:dyDescent="0.25">
      <c r="A14" t="s">
        <v>7</v>
      </c>
      <c r="B14">
        <v>1500</v>
      </c>
      <c r="C14">
        <v>4172</v>
      </c>
      <c r="D14">
        <v>4298</v>
      </c>
      <c r="E14">
        <v>4337</v>
      </c>
      <c r="F14">
        <v>4323</v>
      </c>
      <c r="G14">
        <v>4377</v>
      </c>
      <c r="H14">
        <v>3956</v>
      </c>
      <c r="I14">
        <v>3821</v>
      </c>
      <c r="J14">
        <v>4165</v>
      </c>
      <c r="K14">
        <v>4158</v>
      </c>
      <c r="L14">
        <v>4048</v>
      </c>
      <c r="M14">
        <v>4066</v>
      </c>
    </row>
    <row r="15" spans="1:13" x14ac:dyDescent="0.25">
      <c r="A15" t="s">
        <v>8</v>
      </c>
      <c r="B15">
        <v>1500</v>
      </c>
      <c r="C15">
        <v>2491</v>
      </c>
      <c r="D15">
        <v>2519</v>
      </c>
      <c r="E15">
        <v>2612</v>
      </c>
      <c r="F15">
        <v>2559</v>
      </c>
      <c r="G15">
        <v>2631</v>
      </c>
      <c r="H15">
        <v>2281</v>
      </c>
      <c r="I15">
        <v>2210</v>
      </c>
      <c r="J15">
        <v>2474</v>
      </c>
      <c r="K15">
        <v>2478</v>
      </c>
      <c r="L15">
        <v>2385</v>
      </c>
      <c r="M15">
        <v>2474</v>
      </c>
    </row>
    <row r="16" spans="1:13" x14ac:dyDescent="0.25">
      <c r="A16" t="s">
        <v>15</v>
      </c>
      <c r="B16">
        <v>1500</v>
      </c>
      <c r="C16">
        <v>2775</v>
      </c>
      <c r="D16">
        <v>2768</v>
      </c>
      <c r="E16">
        <v>2725</v>
      </c>
      <c r="F16">
        <v>2678</v>
      </c>
      <c r="G16">
        <v>2734</v>
      </c>
      <c r="H16">
        <v>2672</v>
      </c>
      <c r="I16">
        <v>2646</v>
      </c>
      <c r="J16">
        <v>2872</v>
      </c>
      <c r="K16">
        <v>2833</v>
      </c>
      <c r="L16">
        <v>2813</v>
      </c>
      <c r="M16">
        <v>2779</v>
      </c>
    </row>
    <row r="17" spans="1:13" x14ac:dyDescent="0.25">
      <c r="A17" t="s">
        <v>12</v>
      </c>
      <c r="B17">
        <v>1500</v>
      </c>
      <c r="C17">
        <v>329</v>
      </c>
      <c r="D17">
        <v>317</v>
      </c>
      <c r="E17">
        <v>332</v>
      </c>
      <c r="F17">
        <v>348</v>
      </c>
      <c r="G17">
        <v>337</v>
      </c>
      <c r="H17">
        <v>295</v>
      </c>
      <c r="I17">
        <v>290</v>
      </c>
      <c r="J17">
        <v>337</v>
      </c>
      <c r="K17">
        <v>331</v>
      </c>
      <c r="L17">
        <v>294</v>
      </c>
      <c r="M17">
        <v>306</v>
      </c>
    </row>
    <row r="18" spans="1:13" x14ac:dyDescent="0.25">
      <c r="A18" t="s">
        <v>19</v>
      </c>
      <c r="C18">
        <f t="shared" ref="C18:M18" si="0">SUM(C2:C17)</f>
        <v>100421</v>
      </c>
      <c r="D18">
        <f t="shared" si="0"/>
        <v>99092</v>
      </c>
      <c r="E18">
        <f t="shared" si="0"/>
        <v>99665</v>
      </c>
      <c r="F18">
        <f t="shared" si="0"/>
        <v>99409</v>
      </c>
      <c r="G18">
        <f t="shared" si="0"/>
        <v>101322</v>
      </c>
      <c r="H18">
        <f t="shared" si="0"/>
        <v>95279</v>
      </c>
      <c r="I18">
        <f t="shared" si="0"/>
        <v>94695</v>
      </c>
      <c r="J18">
        <f t="shared" si="0"/>
        <v>100918</v>
      </c>
      <c r="K18">
        <f t="shared" si="0"/>
        <v>100782</v>
      </c>
      <c r="L18">
        <f t="shared" si="0"/>
        <v>99844</v>
      </c>
      <c r="M18">
        <f t="shared" si="0"/>
        <v>99547</v>
      </c>
    </row>
    <row r="19" spans="1:13" x14ac:dyDescent="0.25">
      <c r="A19" t="s">
        <v>1</v>
      </c>
      <c r="B19" t="s">
        <v>1</v>
      </c>
      <c r="C19" s="2">
        <f t="shared" ref="C19" si="1">C2/C18</f>
        <v>0.10218978102189781</v>
      </c>
      <c r="D19" s="2">
        <f t="shared" ref="D19:M19" si="2">D2/D18</f>
        <v>0.10219795745367941</v>
      </c>
      <c r="E19" s="2">
        <f t="shared" si="2"/>
        <v>0.10225254602919781</v>
      </c>
      <c r="F19" s="2">
        <f t="shared" si="2"/>
        <v>0.10304901970646521</v>
      </c>
      <c r="G19" s="2">
        <f t="shared" si="2"/>
        <v>0.10335366455458835</v>
      </c>
      <c r="H19" s="2">
        <f t="shared" si="2"/>
        <v>0.10552167843911041</v>
      </c>
      <c r="I19" s="2">
        <f t="shared" si="2"/>
        <v>0.10504250488410159</v>
      </c>
      <c r="J19" s="2">
        <f t="shared" si="2"/>
        <v>0.10345032600725342</v>
      </c>
      <c r="K19" s="2">
        <f t="shared" si="2"/>
        <v>0.10110932507789089</v>
      </c>
      <c r="L19" s="2">
        <f t="shared" si="2"/>
        <v>0.10136813428949161</v>
      </c>
      <c r="M19" s="2">
        <f t="shared" si="2"/>
        <v>0.10167056767155214</v>
      </c>
    </row>
    <row r="20" spans="1:13" x14ac:dyDescent="0.25">
      <c r="A20" t="s">
        <v>2</v>
      </c>
      <c r="B20" t="s">
        <v>2</v>
      </c>
      <c r="C20" s="2">
        <f t="shared" ref="C20:D20" si="3">C3/C18</f>
        <v>0.1767757739914958</v>
      </c>
      <c r="D20" s="2">
        <f t="shared" si="3"/>
        <v>0.17189076817502927</v>
      </c>
      <c r="E20" s="2">
        <f t="shared" ref="E20:M20" si="4">E3/E18</f>
        <v>0.17037074198565194</v>
      </c>
      <c r="F20" s="2">
        <f t="shared" si="4"/>
        <v>0.17080948405073987</v>
      </c>
      <c r="G20" s="2">
        <f t="shared" si="4"/>
        <v>0.17128560431100848</v>
      </c>
      <c r="H20" s="2">
        <f t="shared" si="4"/>
        <v>0.17330156697698337</v>
      </c>
      <c r="I20" s="2">
        <f t="shared" si="4"/>
        <v>0.1743281060246053</v>
      </c>
      <c r="J20" s="2">
        <f t="shared" si="4"/>
        <v>0.17335856834261479</v>
      </c>
      <c r="K20" s="2">
        <f t="shared" si="4"/>
        <v>0.17442598876783552</v>
      </c>
      <c r="L20" s="2">
        <f t="shared" si="4"/>
        <v>0.17549377028163934</v>
      </c>
      <c r="M20" s="2">
        <f t="shared" si="4"/>
        <v>0.17502285352647493</v>
      </c>
    </row>
    <row r="21" spans="1:13" x14ac:dyDescent="0.25">
      <c r="A21" t="s">
        <v>9</v>
      </c>
      <c r="B21" t="s">
        <v>9</v>
      </c>
      <c r="C21" s="2">
        <f t="shared" ref="C21:D21" si="5">C4/C18</f>
        <v>0.1767757739914958</v>
      </c>
      <c r="D21" s="2">
        <f t="shared" si="5"/>
        <v>0.17189076817502927</v>
      </c>
      <c r="E21" s="2">
        <f t="shared" ref="E21:M21" si="6">E4/E18</f>
        <v>0.17037074198565194</v>
      </c>
      <c r="F21" s="2">
        <f t="shared" si="6"/>
        <v>0.17080948405073987</v>
      </c>
      <c r="G21" s="2">
        <f t="shared" si="6"/>
        <v>0.17128560431100848</v>
      </c>
      <c r="H21" s="2">
        <f t="shared" si="6"/>
        <v>0.17330156697698337</v>
      </c>
      <c r="I21" s="2">
        <f t="shared" si="6"/>
        <v>0.1743281060246053</v>
      </c>
      <c r="J21" s="2">
        <f t="shared" si="6"/>
        <v>0.17335856834261479</v>
      </c>
      <c r="K21" s="2">
        <f t="shared" si="6"/>
        <v>0.17442598876783552</v>
      </c>
      <c r="L21" s="2">
        <f t="shared" si="6"/>
        <v>0.17549377028163934</v>
      </c>
      <c r="M21" s="2">
        <f t="shared" si="6"/>
        <v>0.17502285352647493</v>
      </c>
    </row>
    <row r="22" spans="1:13" x14ac:dyDescent="0.25">
      <c r="A22" t="s">
        <v>4</v>
      </c>
      <c r="B22" t="s">
        <v>4</v>
      </c>
      <c r="C22" s="2">
        <f t="shared" ref="C22:D22" si="7">C5/C18</f>
        <v>6.1740074287250672E-3</v>
      </c>
      <c r="D22" s="2">
        <f t="shared" si="7"/>
        <v>6.0347959472005809E-3</v>
      </c>
      <c r="E22" s="2">
        <f t="shared" ref="E22:M22" si="8">E5/E18</f>
        <v>6.531881804043546E-3</v>
      </c>
      <c r="F22" s="2">
        <f t="shared" si="8"/>
        <v>7.0013781448359808E-3</v>
      </c>
      <c r="G22" s="2">
        <f t="shared" si="8"/>
        <v>6.4546692722212357E-3</v>
      </c>
      <c r="H22" s="2">
        <f t="shared" si="8"/>
        <v>6.7066195069217767E-3</v>
      </c>
      <c r="I22" s="2">
        <f t="shared" si="8"/>
        <v>7.0647869475685098E-3</v>
      </c>
      <c r="J22" s="2">
        <f t="shared" si="8"/>
        <v>6.2526011217027685E-3</v>
      </c>
      <c r="K22" s="2">
        <f t="shared" si="8"/>
        <v>7.0449088130817008E-3</v>
      </c>
      <c r="L22" s="2">
        <f t="shared" si="8"/>
        <v>7.0710308080605749E-3</v>
      </c>
      <c r="M22" s="2">
        <f t="shared" si="8"/>
        <v>6.851035189408018E-3</v>
      </c>
    </row>
    <row r="23" spans="1:13" x14ac:dyDescent="0.25">
      <c r="A23" t="s">
        <v>3</v>
      </c>
      <c r="B23" t="s">
        <v>3</v>
      </c>
      <c r="C23" s="2">
        <f t="shared" ref="C23:D23" si="9">C6/C18</f>
        <v>0.1757500921122076</v>
      </c>
      <c r="D23" s="2">
        <f t="shared" si="9"/>
        <v>0.17942921729302064</v>
      </c>
      <c r="E23" s="2">
        <f t="shared" ref="E23:M23" si="10">E6/E18</f>
        <v>0.1802538503988361</v>
      </c>
      <c r="F23" s="2">
        <f t="shared" si="10"/>
        <v>0.17874639117182547</v>
      </c>
      <c r="G23" s="2">
        <f t="shared" si="10"/>
        <v>0.17971417855944416</v>
      </c>
      <c r="H23" s="2">
        <f t="shared" si="10"/>
        <v>0.18138309596028507</v>
      </c>
      <c r="I23" s="2">
        <f t="shared" si="10"/>
        <v>0.18064311737684144</v>
      </c>
      <c r="J23" s="2">
        <f t="shared" si="10"/>
        <v>0.17594482649279614</v>
      </c>
      <c r="K23" s="2">
        <f t="shared" si="10"/>
        <v>0.17704550415748843</v>
      </c>
      <c r="L23" s="2">
        <f t="shared" si="10"/>
        <v>0.17588437963222628</v>
      </c>
      <c r="M23" s="2">
        <f t="shared" si="10"/>
        <v>0.17436989562719118</v>
      </c>
    </row>
    <row r="24" spans="1:13" x14ac:dyDescent="0.25">
      <c r="A24" t="s">
        <v>5</v>
      </c>
      <c r="B24" t="s">
        <v>5</v>
      </c>
      <c r="C24" s="2">
        <f t="shared" ref="C24:D24" si="11">C7/C18</f>
        <v>0.11193873791338466</v>
      </c>
      <c r="D24" s="2">
        <f t="shared" si="11"/>
        <v>0.11340976062648851</v>
      </c>
      <c r="E24" s="2">
        <f t="shared" ref="E24:M24" si="12">E7/E18</f>
        <v>0.11327948627903477</v>
      </c>
      <c r="F24" s="2">
        <f t="shared" si="12"/>
        <v>0.11349073021557404</v>
      </c>
      <c r="G24" s="2">
        <f t="shared" si="12"/>
        <v>0.11260140936815302</v>
      </c>
      <c r="H24" s="2">
        <f t="shared" si="12"/>
        <v>0.11038109132127751</v>
      </c>
      <c r="I24" s="2">
        <f t="shared" si="12"/>
        <v>0.11061830086065789</v>
      </c>
      <c r="J24" s="2">
        <f t="shared" si="12"/>
        <v>0.11232882141937019</v>
      </c>
      <c r="K24" s="2">
        <f t="shared" si="12"/>
        <v>0.1122323430771368</v>
      </c>
      <c r="L24" s="2">
        <f t="shared" si="12"/>
        <v>0.11233524297904732</v>
      </c>
      <c r="M24" s="2">
        <f t="shared" si="12"/>
        <v>0.1131123991682321</v>
      </c>
    </row>
    <row r="25" spans="1:13" x14ac:dyDescent="0.25">
      <c r="A25" t="s">
        <v>0</v>
      </c>
      <c r="B25" t="s">
        <v>0</v>
      </c>
      <c r="C25" s="2">
        <f t="shared" ref="C25:D25" si="13">C8/C18</f>
        <v>5.7298772169167803E-2</v>
      </c>
      <c r="D25" s="2">
        <f t="shared" si="13"/>
        <v>5.8410366124409641E-2</v>
      </c>
      <c r="E25" s="2">
        <f t="shared" ref="E25:M25" si="14">E8/E18</f>
        <v>5.7532734661114734E-2</v>
      </c>
      <c r="F25" s="2">
        <f t="shared" si="14"/>
        <v>5.7670834632679135E-2</v>
      </c>
      <c r="G25" s="2">
        <f t="shared" si="14"/>
        <v>5.7638025305461797E-2</v>
      </c>
      <c r="H25" s="2">
        <f t="shared" si="14"/>
        <v>5.6087910242550824E-2</v>
      </c>
      <c r="I25" s="2">
        <f t="shared" si="14"/>
        <v>5.578964042452083E-2</v>
      </c>
      <c r="J25" s="2">
        <f t="shared" si="14"/>
        <v>5.7204859390792527E-2</v>
      </c>
      <c r="K25" s="2">
        <f t="shared" si="14"/>
        <v>5.6815701216487074E-2</v>
      </c>
      <c r="L25" s="2">
        <f t="shared" si="14"/>
        <v>5.6448058971996312E-2</v>
      </c>
      <c r="M25" s="2">
        <f t="shared" si="14"/>
        <v>5.7420113112399168E-2</v>
      </c>
    </row>
    <row r="26" spans="1:13" x14ac:dyDescent="0.25">
      <c r="A26" t="s">
        <v>14</v>
      </c>
      <c r="B26" t="s">
        <v>14</v>
      </c>
      <c r="C26" s="2">
        <f t="shared" ref="C26:D26" si="15">C9/C18</f>
        <v>9.7589149679847844E-4</v>
      </c>
      <c r="D26" s="2">
        <f t="shared" si="15"/>
        <v>1.0192548338917369E-3</v>
      </c>
      <c r="E26" s="2">
        <f t="shared" ref="E26:M26" si="16">E9/E18</f>
        <v>9.7326042241509053E-4</v>
      </c>
      <c r="F26" s="2">
        <f t="shared" si="16"/>
        <v>8.8523171946202055E-4</v>
      </c>
      <c r="G26" s="2">
        <f t="shared" si="16"/>
        <v>8.4877913977221141E-4</v>
      </c>
      <c r="H26" s="2">
        <f t="shared" si="16"/>
        <v>6.9270248428300043E-4</v>
      </c>
      <c r="I26" s="2">
        <f t="shared" si="16"/>
        <v>7.3921537567981418E-4</v>
      </c>
      <c r="J26" s="2">
        <f t="shared" si="16"/>
        <v>7.3326859430428669E-4</v>
      </c>
      <c r="K26" s="2">
        <f t="shared" si="16"/>
        <v>7.1441328808715841E-4</v>
      </c>
      <c r="L26" s="2">
        <f t="shared" si="16"/>
        <v>7.211249549296903E-4</v>
      </c>
      <c r="M26" s="2">
        <f t="shared" si="16"/>
        <v>7.4336745456919846E-4</v>
      </c>
    </row>
    <row r="27" spans="1:13" x14ac:dyDescent="0.25">
      <c r="A27" t="s">
        <v>13</v>
      </c>
      <c r="B27" t="s">
        <v>13</v>
      </c>
      <c r="C27" s="2">
        <f t="shared" ref="C27:D27" si="17">C10/C18</f>
        <v>4.2222244351281107E-3</v>
      </c>
      <c r="D27" s="2">
        <f t="shared" si="17"/>
        <v>3.9559197513421868E-3</v>
      </c>
      <c r="E27" s="2">
        <f t="shared" ref="E27:M27" si="18">E10/E18</f>
        <v>4.1940500677268852E-3</v>
      </c>
      <c r="F27" s="2">
        <f t="shared" si="18"/>
        <v>4.134434507941937E-3</v>
      </c>
      <c r="G27" s="2">
        <f t="shared" si="18"/>
        <v>4.0761137758828286E-3</v>
      </c>
      <c r="H27" s="2">
        <f t="shared" si="18"/>
        <v>3.1591431480179261E-3</v>
      </c>
      <c r="I27" s="2">
        <f t="shared" si="18"/>
        <v>3.2947885316014572E-3</v>
      </c>
      <c r="J27" s="2">
        <f t="shared" si="18"/>
        <v>4.092431479022573E-3</v>
      </c>
      <c r="K27" s="2">
        <f t="shared" si="18"/>
        <v>3.929273084479371E-3</v>
      </c>
      <c r="L27" s="2">
        <f t="shared" si="18"/>
        <v>3.9361403789912267E-3</v>
      </c>
      <c r="M27" s="2">
        <f t="shared" si="18"/>
        <v>3.9077018895597058E-3</v>
      </c>
    </row>
    <row r="28" spans="1:13" x14ac:dyDescent="0.25">
      <c r="A28" t="s">
        <v>10</v>
      </c>
      <c r="B28" t="s">
        <v>10</v>
      </c>
      <c r="C28" s="2">
        <f t="shared" ref="C28:D28" si="19">C11/C18</f>
        <v>8.593820017725377E-3</v>
      </c>
      <c r="D28" s="2">
        <f t="shared" si="19"/>
        <v>9.0017357607072215E-3</v>
      </c>
      <c r="E28" s="2">
        <f t="shared" ref="E28:M28" si="20">E11/E18</f>
        <v>8.6389404505092058E-3</v>
      </c>
      <c r="F28" s="2">
        <f t="shared" si="20"/>
        <v>8.5907714593246084E-3</v>
      </c>
      <c r="G28" s="2">
        <f t="shared" si="20"/>
        <v>8.3496180493871017E-3</v>
      </c>
      <c r="H28" s="2">
        <f t="shared" si="20"/>
        <v>7.4308084677630962E-3</v>
      </c>
      <c r="I28" s="2">
        <f t="shared" si="20"/>
        <v>7.6984001267226361E-3</v>
      </c>
      <c r="J28" s="2">
        <f t="shared" si="20"/>
        <v>8.9676767276402631E-3</v>
      </c>
      <c r="K28" s="2">
        <f t="shared" si="20"/>
        <v>9.0194677621003756E-3</v>
      </c>
      <c r="L28" s="2">
        <f t="shared" si="20"/>
        <v>9.384640038459997E-3</v>
      </c>
      <c r="M28" s="2">
        <f t="shared" si="20"/>
        <v>9.2418656514008466E-3</v>
      </c>
    </row>
    <row r="29" spans="1:13" x14ac:dyDescent="0.25">
      <c r="A29" t="s">
        <v>6</v>
      </c>
      <c r="B29" t="s">
        <v>6</v>
      </c>
      <c r="C29" s="2">
        <f t="shared" ref="C29:D29" si="21">C12/C18</f>
        <v>4.7509982971689187E-2</v>
      </c>
      <c r="D29" s="2">
        <f t="shared" si="21"/>
        <v>4.8328825737698297E-2</v>
      </c>
      <c r="E29" s="2">
        <f t="shared" ref="E29:M29" si="22">E12/E18</f>
        <v>5.0438970551347009E-2</v>
      </c>
      <c r="F29" s="2">
        <f t="shared" si="22"/>
        <v>5.0136305565894435E-2</v>
      </c>
      <c r="G29" s="2">
        <f t="shared" si="22"/>
        <v>5.0018752097274036E-2</v>
      </c>
      <c r="H29" s="2">
        <f t="shared" si="22"/>
        <v>5.1795253938433441E-2</v>
      </c>
      <c r="I29" s="2">
        <f t="shared" si="22"/>
        <v>5.134378795078938E-2</v>
      </c>
      <c r="J29" s="2">
        <f t="shared" si="22"/>
        <v>4.9465903010364853E-2</v>
      </c>
      <c r="K29" s="2">
        <f t="shared" si="22"/>
        <v>4.9244904844118989E-2</v>
      </c>
      <c r="L29" s="2">
        <f t="shared" si="22"/>
        <v>4.9557309402668163E-2</v>
      </c>
      <c r="M29" s="2">
        <f t="shared" si="22"/>
        <v>4.939375370428039E-2</v>
      </c>
    </row>
    <row r="30" spans="1:13" x14ac:dyDescent="0.25">
      <c r="A30" t="s">
        <v>11</v>
      </c>
      <c r="B30" t="s">
        <v>11</v>
      </c>
      <c r="C30" s="2">
        <f t="shared" ref="C30:D30" si="23">C13/C18</f>
        <v>3.4534609294868603E-2</v>
      </c>
      <c r="D30" s="2">
        <f t="shared" si="23"/>
        <v>3.4503289872038108E-2</v>
      </c>
      <c r="E30" s="2">
        <f t="shared" ref="E30:M30" si="24">E13/E18</f>
        <v>3.4766467666683391E-2</v>
      </c>
      <c r="F30" s="2">
        <f t="shared" si="24"/>
        <v>3.5006890724179902E-2</v>
      </c>
      <c r="G30" s="2">
        <f t="shared" si="24"/>
        <v>3.4898639979471388E-2</v>
      </c>
      <c r="H30" s="2">
        <f t="shared" si="24"/>
        <v>3.3638052456469947E-2</v>
      </c>
      <c r="I30" s="2">
        <f t="shared" si="24"/>
        <v>3.4415755847721635E-2</v>
      </c>
      <c r="J30" s="2">
        <f t="shared" si="24"/>
        <v>3.7257971818704293E-2</v>
      </c>
      <c r="K30" s="2">
        <f t="shared" si="24"/>
        <v>3.6752594709372706E-2</v>
      </c>
      <c r="L30" s="2">
        <f t="shared" si="24"/>
        <v>3.675734145266616E-2</v>
      </c>
      <c r="M30" s="2">
        <f t="shared" si="24"/>
        <v>3.6555596853747478E-2</v>
      </c>
    </row>
    <row r="31" spans="1:13" x14ac:dyDescent="0.25">
      <c r="A31" t="s">
        <v>7</v>
      </c>
      <c r="B31" t="s">
        <v>7</v>
      </c>
      <c r="C31" s="2">
        <f t="shared" ref="C31:D31" si="25">C14/C18</f>
        <v>4.1545095149420938E-2</v>
      </c>
      <c r="D31" s="2">
        <f t="shared" si="25"/>
        <v>4.337383441650184E-2</v>
      </c>
      <c r="E31" s="2">
        <f t="shared" ref="E31:M31" si="26">E14/E18</f>
        <v>4.3515777855816985E-2</v>
      </c>
      <c r="F31" s="2">
        <f t="shared" si="26"/>
        <v>4.3487008218571759E-2</v>
      </c>
      <c r="G31" s="2">
        <f t="shared" si="26"/>
        <v>4.3198910404453131E-2</v>
      </c>
      <c r="H31" s="2">
        <f t="shared" si="26"/>
        <v>4.1520167088235603E-2</v>
      </c>
      <c r="I31" s="2">
        <f t="shared" si="26"/>
        <v>4.0350599292465282E-2</v>
      </c>
      <c r="J31" s="2">
        <f t="shared" si="26"/>
        <v>4.1271131017261542E-2</v>
      </c>
      <c r="K31" s="2">
        <f t="shared" si="26"/>
        <v>4.1257367387033402E-2</v>
      </c>
      <c r="L31" s="2">
        <f t="shared" si="26"/>
        <v>4.0543247466047032E-2</v>
      </c>
      <c r="M31" s="2">
        <f t="shared" si="26"/>
        <v>4.0845027976734609E-2</v>
      </c>
    </row>
    <row r="32" spans="1:13" x14ac:dyDescent="0.25">
      <c r="A32" t="s">
        <v>8</v>
      </c>
      <c r="B32" t="s">
        <v>8</v>
      </c>
      <c r="C32" s="2">
        <f t="shared" ref="C32:D32" si="27">C15/C18</f>
        <v>2.4805568556377649E-2</v>
      </c>
      <c r="D32" s="2">
        <f t="shared" si="27"/>
        <v>2.5420821055181043E-2</v>
      </c>
      <c r="E32" s="2">
        <f t="shared" ref="E32:M32" si="28">E15/E18</f>
        <v>2.6207796116991922E-2</v>
      </c>
      <c r="F32" s="2">
        <f t="shared" si="28"/>
        <v>2.5742136023901255E-2</v>
      </c>
      <c r="G32" s="2">
        <f t="shared" si="28"/>
        <v>2.5966719962101023E-2</v>
      </c>
      <c r="H32" s="2">
        <f t="shared" si="28"/>
        <v>2.394021767650794E-2</v>
      </c>
      <c r="I32" s="2">
        <f t="shared" si="28"/>
        <v>2.333808543217699E-2</v>
      </c>
      <c r="J32" s="2">
        <f t="shared" si="28"/>
        <v>2.4514952733902771E-2</v>
      </c>
      <c r="K32" s="2">
        <f t="shared" si="28"/>
        <v>2.4587723998333037E-2</v>
      </c>
      <c r="L32" s="2">
        <f t="shared" si="28"/>
        <v>2.3887264132045991E-2</v>
      </c>
      <c r="M32" s="2">
        <f t="shared" si="28"/>
        <v>2.4852582197354013E-2</v>
      </c>
    </row>
    <row r="33" spans="1:13" x14ac:dyDescent="0.25">
      <c r="A33" t="s">
        <v>15</v>
      </c>
      <c r="B33" t="s">
        <v>15</v>
      </c>
      <c r="C33" s="2">
        <f t="shared" ref="C33:D33" si="29">C16/C18</f>
        <v>2.7633662281793647E-2</v>
      </c>
      <c r="D33" s="2">
        <f t="shared" si="29"/>
        <v>2.793363742784483E-2</v>
      </c>
      <c r="E33" s="2">
        <f t="shared" ref="E33:M33" si="30">E16/E18</f>
        <v>2.7341594341042493E-2</v>
      </c>
      <c r="F33" s="2">
        <f t="shared" si="30"/>
        <v>2.693921073544649E-2</v>
      </c>
      <c r="G33" s="2">
        <f t="shared" si="30"/>
        <v>2.6983281024851462E-2</v>
      </c>
      <c r="H33" s="2">
        <f t="shared" si="30"/>
        <v>2.8043955121275412E-2</v>
      </c>
      <c r="I33" s="2">
        <f t="shared" si="30"/>
        <v>2.7942341200696975E-2</v>
      </c>
      <c r="J33" s="2">
        <f t="shared" si="30"/>
        <v>2.8458748687052855E-2</v>
      </c>
      <c r="K33" s="2">
        <f t="shared" si="30"/>
        <v>2.8110178404873887E-2</v>
      </c>
      <c r="L33" s="2">
        <f t="shared" si="30"/>
        <v>2.8173951364128039E-2</v>
      </c>
      <c r="M33" s="2">
        <f t="shared" si="30"/>
        <v>2.7916461570916252E-2</v>
      </c>
    </row>
    <row r="34" spans="1:13" x14ac:dyDescent="0.25">
      <c r="A34" t="s">
        <v>12</v>
      </c>
      <c r="B34" t="s">
        <v>12</v>
      </c>
      <c r="C34" s="2">
        <f t="shared" ref="C34:D34" si="31">C17/C18</f>
        <v>3.2762071678234632E-3</v>
      </c>
      <c r="D34" s="2">
        <f t="shared" si="31"/>
        <v>3.1990473499374319E-3</v>
      </c>
      <c r="E34" s="2">
        <f t="shared" ref="E34:M34" si="32">E17/E18</f>
        <v>3.3311593839361864E-3</v>
      </c>
      <c r="F34" s="2">
        <f t="shared" si="32"/>
        <v>3.5006890724179904E-3</v>
      </c>
      <c r="G34" s="2">
        <f t="shared" si="32"/>
        <v>3.3260298849213401E-3</v>
      </c>
      <c r="H34" s="2">
        <f t="shared" si="32"/>
        <v>3.0961701949012901E-3</v>
      </c>
      <c r="I34" s="2">
        <f t="shared" si="32"/>
        <v>3.0624636992449441E-3</v>
      </c>
      <c r="J34" s="2">
        <f t="shared" si="32"/>
        <v>3.3393448146019542E-3</v>
      </c>
      <c r="K34" s="2">
        <f t="shared" si="32"/>
        <v>3.2843166438451311E-3</v>
      </c>
      <c r="L34" s="2">
        <f t="shared" si="32"/>
        <v>2.9445935659629021E-3</v>
      </c>
      <c r="M34" s="2">
        <f t="shared" si="32"/>
        <v>3.073924879705064E-3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2" workbookViewId="0">
      <selection activeCell="B2" sqref="B2:B17"/>
    </sheetView>
  </sheetViews>
  <sheetFormatPr defaultRowHeight="15" x14ac:dyDescent="0.25"/>
  <cols>
    <col min="2" max="3" width="9.7109375" bestFit="1" customWidth="1"/>
    <col min="4" max="5" width="9.140625" style="2"/>
    <col min="6" max="6" width="10.85546875" style="2" customWidth="1"/>
    <col min="7" max="7" width="11.140625" style="2" customWidth="1"/>
    <col min="8" max="8" width="11.7109375" style="2" customWidth="1"/>
    <col min="9" max="10" width="9.140625" style="2"/>
    <col min="11" max="11" width="12.28515625" style="2" customWidth="1"/>
    <col min="12" max="12" width="10.5703125" style="2" customWidth="1"/>
  </cols>
  <sheetData>
    <row r="1" spans="1:12" x14ac:dyDescent="0.25">
      <c r="A1" t="s">
        <v>1</v>
      </c>
      <c r="D1" s="2">
        <v>0.10225254602919781</v>
      </c>
      <c r="E1" s="2">
        <v>0.10304901970646521</v>
      </c>
      <c r="F1" s="2">
        <v>0.10335366455458835</v>
      </c>
      <c r="G1" s="2">
        <v>0.10552167843911041</v>
      </c>
      <c r="H1" s="2">
        <v>0.10504250488410159</v>
      </c>
      <c r="I1" s="2">
        <v>0.10345032600725342</v>
      </c>
      <c r="J1" s="2">
        <v>0.10110932507789089</v>
      </c>
      <c r="K1" s="2">
        <v>0.10136813428949161</v>
      </c>
      <c r="L1" s="2">
        <v>0.10167056767155214</v>
      </c>
    </row>
    <row r="2" spans="1:12" x14ac:dyDescent="0.25">
      <c r="B2" s="1">
        <v>41447</v>
      </c>
      <c r="C2" s="1">
        <v>41440</v>
      </c>
      <c r="D2" s="1">
        <v>41433</v>
      </c>
      <c r="E2" s="1">
        <v>41426</v>
      </c>
      <c r="F2" s="1">
        <v>41419</v>
      </c>
      <c r="G2" s="1">
        <v>41412</v>
      </c>
      <c r="H2" s="1">
        <v>41405</v>
      </c>
      <c r="I2" s="1">
        <v>41398</v>
      </c>
      <c r="J2" t="s">
        <v>18</v>
      </c>
      <c r="K2" s="1">
        <v>41384</v>
      </c>
      <c r="L2" s="1">
        <v>41377</v>
      </c>
    </row>
    <row r="3" spans="1:12" x14ac:dyDescent="0.25">
      <c r="A3" t="s">
        <v>2</v>
      </c>
      <c r="B3" s="2">
        <v>0.1767757739914958</v>
      </c>
      <c r="C3" s="2">
        <v>0.17189076817502927</v>
      </c>
      <c r="D3" s="2">
        <v>0.17037074198565194</v>
      </c>
      <c r="E3" s="2">
        <v>0.17080948405073987</v>
      </c>
      <c r="F3" s="2">
        <v>0.17128560431100848</v>
      </c>
      <c r="G3" s="2">
        <v>0.17330156697698337</v>
      </c>
      <c r="H3" s="2">
        <v>0.1743281060246053</v>
      </c>
      <c r="I3" s="2">
        <v>0.17335856834261479</v>
      </c>
      <c r="J3" s="2">
        <v>0.17442598876783552</v>
      </c>
      <c r="K3" s="2">
        <v>0.17549377028163934</v>
      </c>
      <c r="L3" s="2">
        <v>0.17502285352647493</v>
      </c>
    </row>
    <row r="4" spans="1:12" x14ac:dyDescent="0.25">
      <c r="A4" t="s">
        <v>9</v>
      </c>
      <c r="B4" s="2">
        <v>0.1767757739914958</v>
      </c>
      <c r="C4" s="2">
        <v>0.17189076817502927</v>
      </c>
      <c r="D4" s="2">
        <v>0.17037074198565194</v>
      </c>
      <c r="E4" s="2">
        <v>0.17080948405073987</v>
      </c>
      <c r="F4" s="2">
        <v>0.17128560431100848</v>
      </c>
      <c r="G4" s="2">
        <v>0.17330156697698337</v>
      </c>
      <c r="H4" s="2">
        <v>0.1743281060246053</v>
      </c>
      <c r="I4" s="2">
        <v>0.17335856834261479</v>
      </c>
      <c r="J4" s="2">
        <v>0.17442598876783552</v>
      </c>
      <c r="K4" s="2">
        <v>0.17549377028163934</v>
      </c>
      <c r="L4" s="2">
        <v>0.17502285352647493</v>
      </c>
    </row>
    <row r="5" spans="1:12" x14ac:dyDescent="0.25">
      <c r="A5" t="s">
        <v>4</v>
      </c>
      <c r="B5" s="2">
        <v>6.1740074287250672E-3</v>
      </c>
      <c r="C5" s="2">
        <v>6.0347959472005809E-3</v>
      </c>
      <c r="D5" s="2">
        <v>6.531881804043546E-3</v>
      </c>
      <c r="E5" s="2">
        <v>7.0013781448359808E-3</v>
      </c>
      <c r="F5" s="2">
        <v>6.4546692722212357E-3</v>
      </c>
      <c r="G5" s="2">
        <v>6.7066195069217767E-3</v>
      </c>
      <c r="H5" s="2">
        <v>7.0647869475685098E-3</v>
      </c>
      <c r="I5" s="2">
        <v>6.2526011217027685E-3</v>
      </c>
      <c r="J5" s="2">
        <v>7.0449088130817008E-3</v>
      </c>
      <c r="K5" s="2">
        <v>7.0710308080605749E-3</v>
      </c>
      <c r="L5" s="2">
        <v>6.851035189408018E-3</v>
      </c>
    </row>
    <row r="6" spans="1:12" x14ac:dyDescent="0.25">
      <c r="A6" t="s">
        <v>3</v>
      </c>
      <c r="B6" s="2">
        <v>0.1757500921122076</v>
      </c>
      <c r="C6" s="2">
        <v>0.17942921729302064</v>
      </c>
      <c r="D6" s="2">
        <v>0.1802538503988361</v>
      </c>
      <c r="E6" s="2">
        <v>0.17874639117182547</v>
      </c>
      <c r="F6" s="2">
        <v>0.17971417855944416</v>
      </c>
      <c r="G6" s="2">
        <v>0.18138309596028507</v>
      </c>
      <c r="H6" s="2">
        <v>0.18064311737684144</v>
      </c>
      <c r="I6" s="2">
        <v>0.17594482649279614</v>
      </c>
      <c r="J6" s="2">
        <v>0.17704550415748843</v>
      </c>
      <c r="K6" s="2">
        <v>0.17588437963222628</v>
      </c>
      <c r="L6" s="2">
        <v>0.17436989562719118</v>
      </c>
    </row>
    <row r="7" spans="1:12" x14ac:dyDescent="0.25">
      <c r="A7" t="s">
        <v>5</v>
      </c>
      <c r="B7" s="2">
        <v>0.11193873791338466</v>
      </c>
      <c r="C7" s="2">
        <v>0.11340976062648851</v>
      </c>
      <c r="D7" s="2">
        <v>0.11327948627903477</v>
      </c>
      <c r="E7" s="2">
        <v>0.11349073021557404</v>
      </c>
      <c r="F7" s="2">
        <v>0.11260140936815302</v>
      </c>
      <c r="G7" s="2">
        <v>0.11038109132127751</v>
      </c>
      <c r="H7" s="2">
        <v>0.11061830086065789</v>
      </c>
      <c r="I7" s="2">
        <v>0.11232882141937019</v>
      </c>
      <c r="J7" s="2">
        <v>0.1122323430771368</v>
      </c>
      <c r="K7" s="2">
        <v>0.11233524297904732</v>
      </c>
      <c r="L7" s="2">
        <v>0.1131123991682321</v>
      </c>
    </row>
    <row r="8" spans="1:12" x14ac:dyDescent="0.25">
      <c r="A8" t="s">
        <v>0</v>
      </c>
      <c r="B8" s="2">
        <v>5.7298772169167803E-2</v>
      </c>
      <c r="C8" s="2">
        <v>5.8410366124409641E-2</v>
      </c>
      <c r="D8" s="2">
        <v>5.7532734661114734E-2</v>
      </c>
      <c r="E8" s="2">
        <v>5.7670834632679135E-2</v>
      </c>
      <c r="F8" s="2">
        <v>5.7638025305461797E-2</v>
      </c>
      <c r="G8" s="2">
        <v>5.6087910242550824E-2</v>
      </c>
      <c r="H8" s="2">
        <v>5.578964042452083E-2</v>
      </c>
      <c r="I8" s="2">
        <v>5.7204859390792527E-2</v>
      </c>
      <c r="J8" s="2">
        <v>5.6815701216487074E-2</v>
      </c>
      <c r="K8" s="2">
        <v>5.6448058971996312E-2</v>
      </c>
      <c r="L8" s="2">
        <v>5.7420113112399168E-2</v>
      </c>
    </row>
    <row r="9" spans="1:12" x14ac:dyDescent="0.25">
      <c r="A9" t="s">
        <v>14</v>
      </c>
      <c r="B9" s="2">
        <v>9.7589149679847844E-4</v>
      </c>
      <c r="C9" s="2">
        <v>1.0192548338917369E-3</v>
      </c>
      <c r="D9" s="2">
        <v>9.7326042241509053E-4</v>
      </c>
      <c r="E9" s="2">
        <v>8.8523171946202055E-4</v>
      </c>
      <c r="F9" s="2">
        <v>8.4877913977221141E-4</v>
      </c>
      <c r="G9" s="2">
        <v>6.9270248428300043E-4</v>
      </c>
      <c r="H9" s="2">
        <v>7.3921537567981418E-4</v>
      </c>
      <c r="I9" s="2">
        <v>7.3326859430428669E-4</v>
      </c>
      <c r="J9" s="2">
        <v>7.1441328808715841E-4</v>
      </c>
      <c r="K9" s="2">
        <v>7.211249549296903E-4</v>
      </c>
      <c r="L9" s="2">
        <v>7.4336745456919846E-4</v>
      </c>
    </row>
    <row r="10" spans="1:12" x14ac:dyDescent="0.25">
      <c r="A10" t="s">
        <v>13</v>
      </c>
      <c r="B10" s="2">
        <v>4.2222244351281107E-3</v>
      </c>
      <c r="C10" s="2">
        <v>3.9559197513421868E-3</v>
      </c>
      <c r="D10" s="2">
        <v>4.1940500677268852E-3</v>
      </c>
      <c r="E10" s="2">
        <v>4.134434507941937E-3</v>
      </c>
      <c r="F10" s="2">
        <v>4.0761137758828286E-3</v>
      </c>
      <c r="G10" s="2">
        <v>3.1591431480179261E-3</v>
      </c>
      <c r="H10" s="2">
        <v>3.2947885316014572E-3</v>
      </c>
      <c r="I10" s="2">
        <v>4.092431479022573E-3</v>
      </c>
      <c r="J10" s="2">
        <v>3.929273084479371E-3</v>
      </c>
      <c r="K10" s="2">
        <v>3.9361403789912267E-3</v>
      </c>
      <c r="L10" s="2">
        <v>3.9077018895597058E-3</v>
      </c>
    </row>
    <row r="11" spans="1:12" x14ac:dyDescent="0.25">
      <c r="A11" t="s">
        <v>10</v>
      </c>
      <c r="B11" s="2">
        <v>8.593820017725377E-3</v>
      </c>
      <c r="C11" s="2">
        <v>9.0017357607072215E-3</v>
      </c>
      <c r="D11" s="2">
        <v>8.6389404505092058E-3</v>
      </c>
      <c r="E11" s="2">
        <v>8.5907714593246084E-3</v>
      </c>
      <c r="F11" s="2">
        <v>8.3496180493871017E-3</v>
      </c>
      <c r="G11" s="2">
        <v>7.4308084677630962E-3</v>
      </c>
      <c r="H11" s="2">
        <v>7.6984001267226361E-3</v>
      </c>
      <c r="I11" s="2">
        <v>8.9676767276402631E-3</v>
      </c>
      <c r="J11" s="2">
        <v>9.0194677621003756E-3</v>
      </c>
      <c r="K11" s="2">
        <v>9.384640038459997E-3</v>
      </c>
      <c r="L11" s="2">
        <v>9.2418656514008466E-3</v>
      </c>
    </row>
    <row r="12" spans="1:12" x14ac:dyDescent="0.25">
      <c r="A12" t="s">
        <v>6</v>
      </c>
      <c r="B12" s="2">
        <v>4.7509982971689187E-2</v>
      </c>
      <c r="C12" s="2">
        <v>4.8328825737698297E-2</v>
      </c>
      <c r="D12" s="2">
        <v>5.0438970551347009E-2</v>
      </c>
      <c r="E12" s="2">
        <v>5.0136305565894435E-2</v>
      </c>
      <c r="F12" s="2">
        <v>5.0018752097274036E-2</v>
      </c>
      <c r="G12" s="2">
        <v>5.1795253938433441E-2</v>
      </c>
      <c r="H12" s="2">
        <v>5.134378795078938E-2</v>
      </c>
      <c r="I12" s="2">
        <v>4.9465903010364853E-2</v>
      </c>
      <c r="J12" s="2">
        <v>4.9244904844118989E-2</v>
      </c>
      <c r="K12" s="2">
        <v>4.9557309402668163E-2</v>
      </c>
      <c r="L12" s="2">
        <v>4.939375370428039E-2</v>
      </c>
    </row>
    <row r="13" spans="1:12" x14ac:dyDescent="0.25">
      <c r="A13" t="s">
        <v>11</v>
      </c>
      <c r="B13" s="2">
        <v>3.4534609294868603E-2</v>
      </c>
      <c r="C13" s="2">
        <v>3.4503289872038108E-2</v>
      </c>
      <c r="D13" s="2">
        <v>3.4766467666683391E-2</v>
      </c>
      <c r="E13" s="2">
        <v>3.5006890724179902E-2</v>
      </c>
      <c r="F13" s="2">
        <v>3.4898639979471388E-2</v>
      </c>
      <c r="G13" s="2">
        <v>3.3638052456469947E-2</v>
      </c>
      <c r="H13" s="2">
        <v>3.4415755847721635E-2</v>
      </c>
      <c r="I13" s="2">
        <v>3.7257971818704293E-2</v>
      </c>
      <c r="J13" s="2">
        <v>3.6752594709372706E-2</v>
      </c>
      <c r="K13" s="2">
        <v>3.675734145266616E-2</v>
      </c>
      <c r="L13" s="2">
        <v>3.6555596853747478E-2</v>
      </c>
    </row>
    <row r="14" spans="1:12" x14ac:dyDescent="0.25">
      <c r="A14" t="s">
        <v>7</v>
      </c>
      <c r="B14" s="2">
        <v>4.1545095149420938E-2</v>
      </c>
      <c r="C14" s="2">
        <v>4.337383441650184E-2</v>
      </c>
      <c r="D14" s="2">
        <v>4.3515777855816985E-2</v>
      </c>
      <c r="E14" s="2">
        <v>4.3487008218571759E-2</v>
      </c>
      <c r="F14" s="2">
        <v>4.3198910404453131E-2</v>
      </c>
      <c r="G14" s="2">
        <v>4.1520167088235603E-2</v>
      </c>
      <c r="H14" s="2">
        <v>4.0350599292465282E-2</v>
      </c>
      <c r="I14" s="2">
        <v>4.1271131017261542E-2</v>
      </c>
      <c r="J14" s="2">
        <v>4.1257367387033402E-2</v>
      </c>
      <c r="K14" s="2">
        <v>4.0543247466047032E-2</v>
      </c>
      <c r="L14" s="2">
        <v>4.0845027976734609E-2</v>
      </c>
    </row>
    <row r="15" spans="1:12" x14ac:dyDescent="0.25">
      <c r="A15" t="s">
        <v>8</v>
      </c>
      <c r="B15" s="2">
        <v>2.4805568556377649E-2</v>
      </c>
      <c r="C15" s="2">
        <v>2.5420821055181043E-2</v>
      </c>
      <c r="D15" s="2">
        <v>2.6207796116991922E-2</v>
      </c>
      <c r="E15" s="2">
        <v>2.5742136023901255E-2</v>
      </c>
      <c r="F15" s="2">
        <v>2.5966719962101023E-2</v>
      </c>
      <c r="G15" s="2">
        <v>2.394021767650794E-2</v>
      </c>
      <c r="H15" s="2">
        <v>2.333808543217699E-2</v>
      </c>
      <c r="I15" s="2">
        <v>2.4514952733902771E-2</v>
      </c>
      <c r="J15" s="2">
        <v>2.4587723998333037E-2</v>
      </c>
      <c r="K15" s="2">
        <v>2.3887264132045991E-2</v>
      </c>
      <c r="L15" s="2">
        <v>2.4852582197354013E-2</v>
      </c>
    </row>
    <row r="16" spans="1:12" x14ac:dyDescent="0.25">
      <c r="A16" t="s">
        <v>15</v>
      </c>
      <c r="B16" s="2">
        <v>2.7633662281793647E-2</v>
      </c>
      <c r="C16" s="2">
        <v>2.793363742784483E-2</v>
      </c>
      <c r="D16" s="2">
        <v>2.7341594341042493E-2</v>
      </c>
      <c r="E16" s="2">
        <v>2.693921073544649E-2</v>
      </c>
      <c r="F16" s="2">
        <v>2.6983281024851462E-2</v>
      </c>
      <c r="G16" s="2">
        <v>2.8043955121275412E-2</v>
      </c>
      <c r="H16" s="2">
        <v>2.7942341200696975E-2</v>
      </c>
      <c r="I16" s="2">
        <v>2.8458748687052855E-2</v>
      </c>
      <c r="J16" s="2">
        <v>2.8110178404873887E-2</v>
      </c>
      <c r="K16" s="2">
        <v>2.8173951364128039E-2</v>
      </c>
      <c r="L16" s="2">
        <v>2.7916461570916252E-2</v>
      </c>
    </row>
    <row r="17" spans="1:12" x14ac:dyDescent="0.25">
      <c r="A17" t="s">
        <v>12</v>
      </c>
      <c r="B17" s="2">
        <v>3.2762071678234632E-3</v>
      </c>
      <c r="C17" s="2">
        <v>3.1990473499374319E-3</v>
      </c>
      <c r="D17" s="2">
        <v>3.3311593839361864E-3</v>
      </c>
      <c r="E17" s="2">
        <v>3.5006890724179904E-3</v>
      </c>
      <c r="F17" s="2">
        <v>3.3260298849213401E-3</v>
      </c>
      <c r="G17" s="2">
        <v>3.0961701949012901E-3</v>
      </c>
      <c r="H17" s="2">
        <v>3.0624636992449441E-3</v>
      </c>
      <c r="I17" s="2">
        <v>3.3393448146019542E-3</v>
      </c>
      <c r="J17" s="2">
        <v>3.2843166438451311E-3</v>
      </c>
      <c r="K17" s="2">
        <v>2.9445935659629021E-3</v>
      </c>
      <c r="L17" s="2">
        <v>3.073924879705064E-3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R20" sqref="R20"/>
    </sheetView>
  </sheetViews>
  <sheetFormatPr defaultRowHeight="15" x14ac:dyDescent="0.25"/>
  <cols>
    <col min="1" max="1" width="10.7109375" customWidth="1"/>
  </cols>
  <sheetData>
    <row r="1" spans="1:16" x14ac:dyDescent="0.25">
      <c r="B1" t="s">
        <v>2</v>
      </c>
      <c r="C1" t="s">
        <v>9</v>
      </c>
      <c r="D1" t="s">
        <v>4</v>
      </c>
      <c r="E1" t="s">
        <v>3</v>
      </c>
      <c r="F1" t="s">
        <v>5</v>
      </c>
      <c r="G1" t="s">
        <v>0</v>
      </c>
      <c r="H1" t="s">
        <v>14</v>
      </c>
      <c r="I1" t="s">
        <v>13</v>
      </c>
      <c r="J1" t="s">
        <v>10</v>
      </c>
      <c r="K1" t="s">
        <v>6</v>
      </c>
      <c r="L1" t="s">
        <v>11</v>
      </c>
      <c r="M1" t="s">
        <v>7</v>
      </c>
      <c r="N1" t="s">
        <v>8</v>
      </c>
      <c r="O1" t="s">
        <v>15</v>
      </c>
      <c r="P1" t="s">
        <v>12</v>
      </c>
    </row>
    <row r="2" spans="1:16" x14ac:dyDescent="0.25">
      <c r="A2" s="1">
        <v>41447</v>
      </c>
      <c r="B2" s="2">
        <v>0.1767757739914958</v>
      </c>
      <c r="C2" s="2">
        <v>0.1767757739914958</v>
      </c>
      <c r="D2" s="2">
        <v>6.1740074287250672E-3</v>
      </c>
      <c r="E2" s="2">
        <v>0.1757500921122076</v>
      </c>
      <c r="F2" s="2">
        <v>0.11193873791338466</v>
      </c>
      <c r="G2" s="2">
        <v>5.7298772169167803E-2</v>
      </c>
      <c r="H2" s="2">
        <v>9.7589149679847844E-4</v>
      </c>
      <c r="I2" s="2">
        <v>4.2222244351281107E-3</v>
      </c>
      <c r="J2" s="2">
        <v>8.593820017725377E-3</v>
      </c>
      <c r="K2" s="2">
        <v>4.7509982971689187E-2</v>
      </c>
      <c r="L2" s="2">
        <v>3.4534609294868603E-2</v>
      </c>
      <c r="M2" s="2">
        <v>4.1545095149420938E-2</v>
      </c>
      <c r="N2" s="2">
        <v>2.4805568556377649E-2</v>
      </c>
      <c r="O2" s="2">
        <v>2.7633662281793647E-2</v>
      </c>
      <c r="P2" s="2">
        <v>3.2762071678234632E-3</v>
      </c>
    </row>
    <row r="3" spans="1:16" x14ac:dyDescent="0.25">
      <c r="A3" s="1">
        <v>41440</v>
      </c>
      <c r="B3" s="2">
        <v>0.17189076817502927</v>
      </c>
      <c r="C3" s="2">
        <v>0.17189076817502927</v>
      </c>
      <c r="D3" s="2">
        <v>6.0347959472005809E-3</v>
      </c>
      <c r="E3" s="2">
        <v>0.17942921729302064</v>
      </c>
      <c r="F3" s="2">
        <v>0.11340976062648851</v>
      </c>
      <c r="G3" s="2">
        <v>5.8410366124409641E-2</v>
      </c>
      <c r="H3" s="2">
        <v>1.0192548338917369E-3</v>
      </c>
      <c r="I3" s="2">
        <v>3.9559197513421868E-3</v>
      </c>
      <c r="J3" s="2">
        <v>9.0017357607072215E-3</v>
      </c>
      <c r="K3" s="2">
        <v>4.8328825737698297E-2</v>
      </c>
      <c r="L3" s="2">
        <v>3.4503289872038108E-2</v>
      </c>
      <c r="M3" s="2">
        <v>4.337383441650184E-2</v>
      </c>
      <c r="N3" s="2">
        <v>2.5420821055181043E-2</v>
      </c>
      <c r="O3" s="2">
        <v>2.793363742784483E-2</v>
      </c>
      <c r="P3" s="2">
        <v>3.1990473499374319E-3</v>
      </c>
    </row>
    <row r="4" spans="1:16" x14ac:dyDescent="0.25">
      <c r="A4" s="1">
        <v>41433</v>
      </c>
      <c r="B4" s="2">
        <v>0.17037074198565194</v>
      </c>
      <c r="C4" s="2">
        <v>0.17037074198565194</v>
      </c>
      <c r="D4" s="2">
        <v>6.531881804043546E-3</v>
      </c>
      <c r="E4" s="2">
        <v>0.1802538503988361</v>
      </c>
      <c r="F4" s="2">
        <v>0.11327948627903477</v>
      </c>
      <c r="G4" s="2">
        <v>5.7532734661114734E-2</v>
      </c>
      <c r="H4" s="2">
        <v>9.7326042241509053E-4</v>
      </c>
      <c r="I4" s="2">
        <v>4.1940500677268852E-3</v>
      </c>
      <c r="J4" s="2">
        <v>8.6389404505092058E-3</v>
      </c>
      <c r="K4" s="2">
        <v>5.0438970551347009E-2</v>
      </c>
      <c r="L4" s="2">
        <v>3.4766467666683391E-2</v>
      </c>
      <c r="M4" s="2">
        <v>4.3515777855816985E-2</v>
      </c>
      <c r="N4" s="2">
        <v>2.6207796116991922E-2</v>
      </c>
      <c r="O4" s="2">
        <v>2.7341594341042493E-2</v>
      </c>
      <c r="P4" s="2">
        <v>3.3311593839361864E-3</v>
      </c>
    </row>
    <row r="5" spans="1:16" x14ac:dyDescent="0.25">
      <c r="A5" s="1">
        <v>41426</v>
      </c>
      <c r="B5" s="2">
        <v>0.17080948405073987</v>
      </c>
      <c r="C5" s="2">
        <v>0.17080948405073987</v>
      </c>
      <c r="D5" s="2">
        <v>7.0013781448359808E-3</v>
      </c>
      <c r="E5" s="2">
        <v>0.17874639117182547</v>
      </c>
      <c r="F5" s="2">
        <v>0.11349073021557404</v>
      </c>
      <c r="G5" s="2">
        <v>5.7670834632679135E-2</v>
      </c>
      <c r="H5" s="2">
        <v>8.8523171946202055E-4</v>
      </c>
      <c r="I5" s="2">
        <v>4.134434507941937E-3</v>
      </c>
      <c r="J5" s="2">
        <v>8.5907714593246084E-3</v>
      </c>
      <c r="K5" s="2">
        <v>5.0136305565894435E-2</v>
      </c>
      <c r="L5" s="2">
        <v>3.5006890724179902E-2</v>
      </c>
      <c r="M5" s="2">
        <v>4.3487008218571759E-2</v>
      </c>
      <c r="N5" s="2">
        <v>2.5742136023901255E-2</v>
      </c>
      <c r="O5" s="2">
        <v>2.693921073544649E-2</v>
      </c>
      <c r="P5" s="2">
        <v>3.5006890724179904E-3</v>
      </c>
    </row>
    <row r="6" spans="1:16" x14ac:dyDescent="0.25">
      <c r="A6" s="1">
        <v>41419</v>
      </c>
      <c r="B6" s="2">
        <v>0.17128560431100848</v>
      </c>
      <c r="C6" s="2">
        <v>0.17128560431100848</v>
      </c>
      <c r="D6" s="2">
        <v>6.4546692722212357E-3</v>
      </c>
      <c r="E6" s="2">
        <v>0.17971417855944416</v>
      </c>
      <c r="F6" s="2">
        <v>0.11260140936815302</v>
      </c>
      <c r="G6" s="2">
        <v>5.7638025305461797E-2</v>
      </c>
      <c r="H6" s="2">
        <v>8.4877913977221141E-4</v>
      </c>
      <c r="I6" s="2">
        <v>4.0761137758828286E-3</v>
      </c>
      <c r="J6" s="2">
        <v>8.3496180493871017E-3</v>
      </c>
      <c r="K6" s="2">
        <v>5.0018752097274036E-2</v>
      </c>
      <c r="L6" s="2">
        <v>3.4898639979471388E-2</v>
      </c>
      <c r="M6" s="2">
        <v>4.3198910404453131E-2</v>
      </c>
      <c r="N6" s="2">
        <v>2.5966719962101023E-2</v>
      </c>
      <c r="O6" s="2">
        <v>2.6983281024851462E-2</v>
      </c>
      <c r="P6" s="2">
        <v>3.3260298849213401E-3</v>
      </c>
    </row>
    <row r="7" spans="1:16" x14ac:dyDescent="0.25">
      <c r="A7" s="1">
        <v>41412</v>
      </c>
      <c r="B7" s="2">
        <v>0.17330156697698337</v>
      </c>
      <c r="C7" s="2">
        <v>0.17330156697698337</v>
      </c>
      <c r="D7" s="2">
        <v>6.7066195069217767E-3</v>
      </c>
      <c r="E7" s="2">
        <v>0.18138309596028507</v>
      </c>
      <c r="F7" s="2">
        <v>0.11038109132127751</v>
      </c>
      <c r="G7" s="2">
        <v>5.6087910242550824E-2</v>
      </c>
      <c r="H7" s="2">
        <v>6.9270248428300043E-4</v>
      </c>
      <c r="I7" s="2">
        <v>3.1591431480179261E-3</v>
      </c>
      <c r="J7" s="2">
        <v>7.4308084677630962E-3</v>
      </c>
      <c r="K7" s="2">
        <v>5.1795253938433441E-2</v>
      </c>
      <c r="L7" s="2">
        <v>3.3638052456469947E-2</v>
      </c>
      <c r="M7" s="2">
        <v>4.1520167088235603E-2</v>
      </c>
      <c r="N7" s="2">
        <v>2.394021767650794E-2</v>
      </c>
      <c r="O7" s="2">
        <v>2.8043955121275412E-2</v>
      </c>
      <c r="P7" s="2">
        <v>3.0961701949012901E-3</v>
      </c>
    </row>
    <row r="8" spans="1:16" x14ac:dyDescent="0.25">
      <c r="A8" s="1">
        <v>41405</v>
      </c>
      <c r="B8" s="2">
        <v>0.1743281060246053</v>
      </c>
      <c r="C8" s="2">
        <v>0.1743281060246053</v>
      </c>
      <c r="D8" s="2">
        <v>7.0647869475685098E-3</v>
      </c>
      <c r="E8" s="2">
        <v>0.18064311737684144</v>
      </c>
      <c r="F8" s="2">
        <v>0.11061830086065789</v>
      </c>
      <c r="G8" s="2">
        <v>5.578964042452083E-2</v>
      </c>
      <c r="H8" s="2">
        <v>7.3921537567981418E-4</v>
      </c>
      <c r="I8" s="2">
        <v>3.2947885316014572E-3</v>
      </c>
      <c r="J8" s="2">
        <v>7.6984001267226361E-3</v>
      </c>
      <c r="K8" s="2">
        <v>5.134378795078938E-2</v>
      </c>
      <c r="L8" s="2">
        <v>3.4415755847721635E-2</v>
      </c>
      <c r="M8" s="2">
        <v>4.0350599292465282E-2</v>
      </c>
      <c r="N8" s="2">
        <v>2.333808543217699E-2</v>
      </c>
      <c r="O8" s="2">
        <v>2.7942341200696975E-2</v>
      </c>
      <c r="P8" s="2">
        <v>3.0624636992449441E-3</v>
      </c>
    </row>
    <row r="9" spans="1:16" x14ac:dyDescent="0.25">
      <c r="A9" s="1">
        <v>41398</v>
      </c>
      <c r="B9" s="2">
        <v>0.17335856834261479</v>
      </c>
      <c r="C9" s="2">
        <v>0.17335856834261479</v>
      </c>
      <c r="D9" s="2">
        <v>6.2526011217027685E-3</v>
      </c>
      <c r="E9" s="2">
        <v>0.17594482649279614</v>
      </c>
      <c r="F9" s="2">
        <v>0.11232882141937019</v>
      </c>
      <c r="G9" s="2">
        <v>5.7204859390792527E-2</v>
      </c>
      <c r="H9" s="2">
        <v>7.3326859430428669E-4</v>
      </c>
      <c r="I9" s="2">
        <v>4.092431479022573E-3</v>
      </c>
      <c r="J9" s="2">
        <v>8.9676767276402631E-3</v>
      </c>
      <c r="K9" s="2">
        <v>4.9465903010364853E-2</v>
      </c>
      <c r="L9" s="2">
        <v>3.7257971818704293E-2</v>
      </c>
      <c r="M9" s="2">
        <v>4.1271131017261542E-2</v>
      </c>
      <c r="N9" s="2">
        <v>2.4514952733902771E-2</v>
      </c>
      <c r="O9" s="2">
        <v>2.8458748687052855E-2</v>
      </c>
      <c r="P9" s="2">
        <v>3.3393448146019542E-3</v>
      </c>
    </row>
    <row r="10" spans="1:16" x14ac:dyDescent="0.25">
      <c r="A10" s="1">
        <v>41391</v>
      </c>
      <c r="B10" s="2">
        <v>0.17442598876783552</v>
      </c>
      <c r="C10" s="2">
        <v>0.17442598876783552</v>
      </c>
      <c r="D10" s="2">
        <v>7.0449088130817008E-3</v>
      </c>
      <c r="E10" s="2">
        <v>0.17704550415748843</v>
      </c>
      <c r="F10" s="2">
        <v>0.1122323430771368</v>
      </c>
      <c r="G10" s="2">
        <v>5.6815701216487074E-2</v>
      </c>
      <c r="H10" s="2">
        <v>7.1441328808715841E-4</v>
      </c>
      <c r="I10" s="2">
        <v>3.929273084479371E-3</v>
      </c>
      <c r="J10" s="2">
        <v>9.0194677621003756E-3</v>
      </c>
      <c r="K10" s="2">
        <v>4.9244904844118989E-2</v>
      </c>
      <c r="L10" s="2">
        <v>3.6752594709372706E-2</v>
      </c>
      <c r="M10" s="2">
        <v>4.1257367387033402E-2</v>
      </c>
      <c r="N10" s="2">
        <v>2.4587723998333037E-2</v>
      </c>
      <c r="O10" s="2">
        <v>2.8110178404873887E-2</v>
      </c>
      <c r="P10" s="2">
        <v>3.2843166438451311E-3</v>
      </c>
    </row>
    <row r="11" spans="1:16" x14ac:dyDescent="0.25">
      <c r="A11" s="1">
        <v>41384</v>
      </c>
      <c r="B11" s="2">
        <v>0.17549377028163934</v>
      </c>
      <c r="C11" s="2">
        <v>0.17549377028163934</v>
      </c>
      <c r="D11" s="2">
        <v>7.0710308080605749E-3</v>
      </c>
      <c r="E11" s="2">
        <v>0.17588437963222628</v>
      </c>
      <c r="F11" s="2">
        <v>0.11233524297904732</v>
      </c>
      <c r="G11" s="2">
        <v>5.6448058971996312E-2</v>
      </c>
      <c r="H11" s="2">
        <v>7.211249549296903E-4</v>
      </c>
      <c r="I11" s="2">
        <v>3.9361403789912267E-3</v>
      </c>
      <c r="J11" s="2">
        <v>9.384640038459997E-3</v>
      </c>
      <c r="K11" s="2">
        <v>4.9557309402668163E-2</v>
      </c>
      <c r="L11" s="2">
        <v>3.675734145266616E-2</v>
      </c>
      <c r="M11" s="2">
        <v>4.0543247466047032E-2</v>
      </c>
      <c r="N11" s="2">
        <v>2.3887264132045991E-2</v>
      </c>
      <c r="O11" s="2">
        <v>2.8173951364128039E-2</v>
      </c>
      <c r="P11" s="2">
        <v>2.9445935659629021E-3</v>
      </c>
    </row>
    <row r="12" spans="1:16" x14ac:dyDescent="0.25">
      <c r="A12" s="1">
        <v>41377</v>
      </c>
      <c r="B12" s="2">
        <v>0.17502285352647493</v>
      </c>
      <c r="C12" s="2">
        <v>0.17502285352647493</v>
      </c>
      <c r="D12" s="2">
        <v>6.851035189408018E-3</v>
      </c>
      <c r="E12" s="2">
        <v>0.17436989562719118</v>
      </c>
      <c r="F12" s="2">
        <v>0.1131123991682321</v>
      </c>
      <c r="G12" s="2">
        <v>5.7420113112399168E-2</v>
      </c>
      <c r="H12" s="2">
        <v>7.4336745456919846E-4</v>
      </c>
      <c r="I12" s="2">
        <v>3.9077018895597058E-3</v>
      </c>
      <c r="J12" s="2">
        <v>9.2418656514008466E-3</v>
      </c>
      <c r="K12" s="2">
        <v>4.939375370428039E-2</v>
      </c>
      <c r="L12" s="2">
        <v>3.6555596853747478E-2</v>
      </c>
      <c r="M12" s="2">
        <v>4.0845027976734609E-2</v>
      </c>
      <c r="N12" s="2">
        <v>2.4852582197354013E-2</v>
      </c>
      <c r="O12" s="2">
        <v>2.7916461570916252E-2</v>
      </c>
      <c r="P12" s="2">
        <v>3.073924879705064E-3</v>
      </c>
    </row>
  </sheetData>
  <sortState ref="A2:P12">
    <sortCondition descending="1"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:B16"/>
    </sheetView>
  </sheetViews>
  <sheetFormatPr defaultRowHeight="15" x14ac:dyDescent="0.25"/>
  <sheetData>
    <row r="1" spans="1:2" x14ac:dyDescent="0.25">
      <c r="A1" t="s">
        <v>1</v>
      </c>
      <c r="B1">
        <v>10262</v>
      </c>
    </row>
    <row r="2" spans="1:2" x14ac:dyDescent="0.25">
      <c r="A2" t="s">
        <v>2</v>
      </c>
      <c r="B2">
        <v>17752</v>
      </c>
    </row>
    <row r="3" spans="1:2" x14ac:dyDescent="0.25">
      <c r="A3" t="s">
        <v>9</v>
      </c>
      <c r="B3">
        <v>17752</v>
      </c>
    </row>
    <row r="4" spans="1:2" x14ac:dyDescent="0.25">
      <c r="A4" t="s">
        <v>4</v>
      </c>
      <c r="B4">
        <v>620</v>
      </c>
    </row>
    <row r="5" spans="1:2" x14ac:dyDescent="0.25">
      <c r="A5" t="s">
        <v>3</v>
      </c>
      <c r="B5">
        <v>17649</v>
      </c>
    </row>
    <row r="6" spans="1:2" x14ac:dyDescent="0.25">
      <c r="A6" t="s">
        <v>5</v>
      </c>
      <c r="B6">
        <v>11241</v>
      </c>
    </row>
    <row r="7" spans="1:2" x14ac:dyDescent="0.25">
      <c r="A7" t="s">
        <v>0</v>
      </c>
      <c r="B7">
        <v>5754</v>
      </c>
    </row>
    <row r="8" spans="1:2" x14ac:dyDescent="0.25">
      <c r="A8" t="s">
        <v>14</v>
      </c>
      <c r="B8">
        <v>98</v>
      </c>
    </row>
    <row r="9" spans="1:2" x14ac:dyDescent="0.25">
      <c r="A9" t="s">
        <v>13</v>
      </c>
      <c r="B9">
        <v>424</v>
      </c>
    </row>
    <row r="10" spans="1:2" x14ac:dyDescent="0.25">
      <c r="A10" t="s">
        <v>10</v>
      </c>
      <c r="B10">
        <v>863</v>
      </c>
    </row>
    <row r="11" spans="1:2" x14ac:dyDescent="0.25">
      <c r="A11" t="s">
        <v>6</v>
      </c>
      <c r="B11">
        <v>4771</v>
      </c>
    </row>
    <row r="12" spans="1:2" x14ac:dyDescent="0.25">
      <c r="A12" t="s">
        <v>11</v>
      </c>
      <c r="B12">
        <v>3468</v>
      </c>
    </row>
    <row r="13" spans="1:2" x14ac:dyDescent="0.25">
      <c r="A13" t="s">
        <v>7</v>
      </c>
      <c r="B13">
        <v>4172</v>
      </c>
    </row>
    <row r="14" spans="1:2" x14ac:dyDescent="0.25">
      <c r="A14" t="s">
        <v>8</v>
      </c>
      <c r="B14">
        <v>2491</v>
      </c>
    </row>
    <row r="15" spans="1:2" x14ac:dyDescent="0.25">
      <c r="A15" t="s">
        <v>15</v>
      </c>
      <c r="B15">
        <v>2775</v>
      </c>
    </row>
    <row r="16" spans="1:2" x14ac:dyDescent="0.25">
      <c r="A16" t="s">
        <v>12</v>
      </c>
      <c r="B16">
        <v>329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2013-06-22T15:44:59Z</dcterms:modified>
</cp:coreProperties>
</file>