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ogar\Desktop\"/>
    </mc:Choice>
  </mc:AlternateContent>
  <xr:revisionPtr revIDLastSave="0" documentId="13_ncr:1_{0A733B44-F7C0-4DD5-AD50-736FEC5A4A1D}" xr6:coauthVersionLast="43" xr6:coauthVersionMax="43" xr10:uidLastSave="{00000000-0000-0000-0000-000000000000}"/>
  <bookViews>
    <workbookView xWindow="-120" yWindow="-120" windowWidth="20730" windowHeight="11280" xr2:uid="{80827B41-2D58-4B25-A06E-D5C001BB10A1}"/>
  </bookViews>
  <sheets>
    <sheet name="Hoja1" sheetId="1" r:id="rId1"/>
    <sheet name="Hoja2" sheetId="2" r:id="rId2"/>
    <sheet name="Hoja3" sheetId="3" r:id="rId3"/>
  </sheets>
  <definedNames>
    <definedName name="DatosExternos_1" localSheetId="1" hidden="1">Hoja2!$A$1:$F$1052</definedName>
    <definedName name="DatosExternos_1" localSheetId="2" hidden="1">Hoja3!$A$1:$C$21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1" i="1" l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40" i="1"/>
  <c r="H11" i="1"/>
  <c r="H19" i="1"/>
  <c r="H27" i="1"/>
  <c r="H21" i="1"/>
  <c r="H22" i="1"/>
  <c r="H26" i="1"/>
  <c r="H12" i="1"/>
  <c r="H20" i="1"/>
  <c r="H25" i="1"/>
  <c r="H13" i="1"/>
  <c r="H14" i="1"/>
  <c r="H15" i="1"/>
  <c r="H23" i="1"/>
  <c r="H16" i="1"/>
  <c r="H24" i="1"/>
  <c r="H17" i="1"/>
  <c r="H18" i="1"/>
  <c r="H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90ADDB-E30B-415D-8F30-9C1D30378F23}" keepAlive="1" name="Consulta - Ventas001" description="Conexión a la consulta 'Ventas001' en el libro." type="5" refreshedVersion="6" background="1" saveData="1">
    <dbPr connection="Provider=Microsoft.Mashup.OleDb.1;Data Source=$Workbook$;Location=Ventas001;Extended Properties=&quot;&quot;" command="SELECT * FROM [Ventas001]"/>
  </connection>
  <connection id="2" xr16:uid="{D5012649-F227-4400-8B1B-4181B2A324B4}" keepAlive="1" name="Consulta - Zonas001" description="Conexión a la consulta 'Zonas001' en el libro." type="5" refreshedVersion="6" background="1" saveData="1">
    <dbPr connection="Provider=Microsoft.Mashup.OleDb.1;Data Source=$Workbook$;Location=Zonas001;Extended Properties=&quot;&quot;" command="SELECT * FROM [Zonas001]"/>
  </connection>
</connections>
</file>

<file path=xl/sharedStrings.xml><?xml version="1.0" encoding="utf-8"?>
<sst xmlns="http://schemas.openxmlformats.org/spreadsheetml/2006/main" count="2258" uniqueCount="184">
  <si>
    <t>Ciudad</t>
  </si>
  <si>
    <t>cliente_rut</t>
  </si>
  <si>
    <t>Factura_Numero</t>
  </si>
  <si>
    <t>fecha_factura</t>
  </si>
  <si>
    <t>fecha_pago</t>
  </si>
  <si>
    <t>Ventas</t>
  </si>
  <si>
    <t>Antofagasta</t>
  </si>
  <si>
    <t>660002644-8</t>
  </si>
  <si>
    <t>680525755-7</t>
  </si>
  <si>
    <t>700204396-K</t>
  </si>
  <si>
    <t>700269126-0</t>
  </si>
  <si>
    <t>702685318-K</t>
  </si>
  <si>
    <t>703661365-3</t>
  </si>
  <si>
    <t>704555924-0</t>
  </si>
  <si>
    <t>706176701-4</t>
  </si>
  <si>
    <t>707398768-5</t>
  </si>
  <si>
    <t>711089138-0</t>
  </si>
  <si>
    <t>712856152-8</t>
  </si>
  <si>
    <t>714078866-9</t>
  </si>
  <si>
    <t>716106254-3</t>
  </si>
  <si>
    <t>717917673-7</t>
  </si>
  <si>
    <t>719102501-8</t>
  </si>
  <si>
    <t>719449796-4</t>
  </si>
  <si>
    <t>722810325-4</t>
  </si>
  <si>
    <t>724689602-3</t>
  </si>
  <si>
    <t>727536581-2</t>
  </si>
  <si>
    <t>729800288-0</t>
  </si>
  <si>
    <t>730096711-6</t>
  </si>
  <si>
    <t>731073884-5</t>
  </si>
  <si>
    <t>734277878-8</t>
  </si>
  <si>
    <t>736502641-3</t>
  </si>
  <si>
    <t>739095640-2</t>
  </si>
  <si>
    <t>742288155-0</t>
  </si>
  <si>
    <t>745948612-4</t>
  </si>
  <si>
    <t>747527021-1</t>
  </si>
  <si>
    <t>747575241-0</t>
  </si>
  <si>
    <t>751799384-4</t>
  </si>
  <si>
    <t>752157733-7</t>
  </si>
  <si>
    <t>752662753-7</t>
  </si>
  <si>
    <t>756812448-7</t>
  </si>
  <si>
    <t>757967190-5</t>
  </si>
  <si>
    <t>762733391-1</t>
  </si>
  <si>
    <t>763692089-1</t>
  </si>
  <si>
    <t>764848131-6</t>
  </si>
  <si>
    <t>774357708-2</t>
  </si>
  <si>
    <t>775872308-K</t>
  </si>
  <si>
    <t>776943485-8</t>
  </si>
  <si>
    <t>778950366-9</t>
  </si>
  <si>
    <t>Arica</t>
  </si>
  <si>
    <t>649005070-6</t>
  </si>
  <si>
    <t>650493479-7</t>
  </si>
  <si>
    <t>656842669-5</t>
  </si>
  <si>
    <t>664076153-K</t>
  </si>
  <si>
    <t>704882777-7</t>
  </si>
  <si>
    <t>706162986-K</t>
  </si>
  <si>
    <t>706221526-0</t>
  </si>
  <si>
    <t>711279572-9</t>
  </si>
  <si>
    <t>717926268-4</t>
  </si>
  <si>
    <t>730474600-9</t>
  </si>
  <si>
    <t>730730830-4</t>
  </si>
  <si>
    <t>732091021-7</t>
  </si>
  <si>
    <t>751655308-5</t>
  </si>
  <si>
    <t>759096193-0</t>
  </si>
  <si>
    <t>762326260-2</t>
  </si>
  <si>
    <t>766244188-1</t>
  </si>
  <si>
    <t>775622663-1</t>
  </si>
  <si>
    <t>778895833-6</t>
  </si>
  <si>
    <t>Calama</t>
  </si>
  <si>
    <t>644552244-0</t>
  </si>
  <si>
    <t>680905894-K</t>
  </si>
  <si>
    <t>700731430-9</t>
  </si>
  <si>
    <t>701770093-7</t>
  </si>
  <si>
    <t>705531082-2</t>
  </si>
  <si>
    <t>707210810-6</t>
  </si>
  <si>
    <t>715882983-9</t>
  </si>
  <si>
    <t>719152881-8</t>
  </si>
  <si>
    <t>722004198-5</t>
  </si>
  <si>
    <t>733095238-9</t>
  </si>
  <si>
    <t>752134650-5</t>
  </si>
  <si>
    <t>759036494-0</t>
  </si>
  <si>
    <t>775688958-4</t>
  </si>
  <si>
    <t>Concepción</t>
  </si>
  <si>
    <t>643840200-1</t>
  </si>
  <si>
    <t>662707895-3</t>
  </si>
  <si>
    <t>682245817-4</t>
  </si>
  <si>
    <t>696193136-7</t>
  </si>
  <si>
    <t>697772522-2</t>
  </si>
  <si>
    <t>707125818-K</t>
  </si>
  <si>
    <t>713904901-7</t>
  </si>
  <si>
    <t>718431171-K</t>
  </si>
  <si>
    <t>720873468-2</t>
  </si>
  <si>
    <t>743295806-8</t>
  </si>
  <si>
    <t>745064229-8</t>
  </si>
  <si>
    <t>746064529-K</t>
  </si>
  <si>
    <t>759191219-4</t>
  </si>
  <si>
    <t>762689212-7</t>
  </si>
  <si>
    <t>773444757-0</t>
  </si>
  <si>
    <t>775015982-7</t>
  </si>
  <si>
    <t>775227270-1</t>
  </si>
  <si>
    <t>775824654-0</t>
  </si>
  <si>
    <t>775835405-K</t>
  </si>
  <si>
    <t>Copiapó</t>
  </si>
  <si>
    <t>Coquimbo</t>
  </si>
  <si>
    <t>651056330-4</t>
  </si>
  <si>
    <t>658596408-K</t>
  </si>
  <si>
    <t>685937030-0</t>
  </si>
  <si>
    <t>Iquique</t>
  </si>
  <si>
    <t>633783948-K</t>
  </si>
  <si>
    <t>666635570-9</t>
  </si>
  <si>
    <t>680464575-8</t>
  </si>
  <si>
    <t>706224223-3</t>
  </si>
  <si>
    <t>La Serena</t>
  </si>
  <si>
    <t>640874528-8</t>
  </si>
  <si>
    <t>648198631-1</t>
  </si>
  <si>
    <t>667545880-9</t>
  </si>
  <si>
    <t>669612921-9</t>
  </si>
  <si>
    <t>690570640-K</t>
  </si>
  <si>
    <t>Los Andes</t>
  </si>
  <si>
    <t>641401873-2</t>
  </si>
  <si>
    <t>Osorno</t>
  </si>
  <si>
    <t>677019855-K</t>
  </si>
  <si>
    <t>686075085-5</t>
  </si>
  <si>
    <t>Puerto Montt</t>
  </si>
  <si>
    <t>637163243-4</t>
  </si>
  <si>
    <t>661840365-0</t>
  </si>
  <si>
    <t>662996220-6</t>
  </si>
  <si>
    <t>694696317-2</t>
  </si>
  <si>
    <t>Punta Arenas</t>
  </si>
  <si>
    <t>630862274-5</t>
  </si>
  <si>
    <t>658316490-6</t>
  </si>
  <si>
    <t>675542260-6</t>
  </si>
  <si>
    <t>698154720-1</t>
  </si>
  <si>
    <t>Rancagua</t>
  </si>
  <si>
    <t>699459959-0</t>
  </si>
  <si>
    <t>Santiago</t>
  </si>
  <si>
    <t>632803510-1</t>
  </si>
  <si>
    <t>649289764-1</t>
  </si>
  <si>
    <t>655074427-K</t>
  </si>
  <si>
    <t>658797049-4</t>
  </si>
  <si>
    <t>659625961-7</t>
  </si>
  <si>
    <t>663758197-6</t>
  </si>
  <si>
    <t>666886504-6</t>
  </si>
  <si>
    <t>678903566-4</t>
  </si>
  <si>
    <t>679993925-6</t>
  </si>
  <si>
    <t>682393993-1</t>
  </si>
  <si>
    <t>699865785-4</t>
  </si>
  <si>
    <t>Talca</t>
  </si>
  <si>
    <t>671250810-K</t>
  </si>
  <si>
    <t>698483804-5</t>
  </si>
  <si>
    <t>Temuco</t>
  </si>
  <si>
    <t>632033157-7</t>
  </si>
  <si>
    <t>Tocopilla</t>
  </si>
  <si>
    <t>687701979-2</t>
  </si>
  <si>
    <t>Valdivia</t>
  </si>
  <si>
    <t>636284687-7</t>
  </si>
  <si>
    <t>641489460-5</t>
  </si>
  <si>
    <t>651506535-3</t>
  </si>
  <si>
    <t>663679271-K</t>
  </si>
  <si>
    <t>Valparaiso</t>
  </si>
  <si>
    <t>637021354-3</t>
  </si>
  <si>
    <t>661130926-8</t>
  </si>
  <si>
    <t>662694590-4</t>
  </si>
  <si>
    <t>690597916-3</t>
  </si>
  <si>
    <t>Viña del Mar</t>
  </si>
  <si>
    <t>635107916-0</t>
  </si>
  <si>
    <t>648530648-K</t>
  </si>
  <si>
    <t>662456779-1</t>
  </si>
  <si>
    <t>694366625-8</t>
  </si>
  <si>
    <t>697230623-K</t>
  </si>
  <si>
    <t>699054975-0</t>
  </si>
  <si>
    <t>Zona</t>
  </si>
  <si>
    <t>OrdenGeog</t>
  </si>
  <si>
    <t>Norte</t>
  </si>
  <si>
    <t>Centro</t>
  </si>
  <si>
    <t>Sur</t>
  </si>
  <si>
    <t>Etiquetas de fila</t>
  </si>
  <si>
    <t>Total general</t>
  </si>
  <si>
    <t>Suma de Ventas</t>
  </si>
  <si>
    <t>Etiquetas de columna</t>
  </si>
  <si>
    <t>2015</t>
  </si>
  <si>
    <t>2016</t>
  </si>
  <si>
    <t>2017</t>
  </si>
  <si>
    <t>(en blanco)</t>
  </si>
  <si>
    <t>&lt;02-01-2015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</si>
</sst>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4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/>
    <xf numFmtId="0" fontId="0" fillId="3" borderId="1" xfId="0" applyFill="1" applyBorder="1"/>
    <xf numFmtId="0" fontId="0" fillId="0" borderId="1" xfId="0" applyBorder="1"/>
    <xf numFmtId="0" fontId="1" fillId="2" borderId="2" xfId="0" applyFont="1" applyFill="1" applyBorder="1"/>
    <xf numFmtId="0" fontId="0" fillId="0" borderId="3" xfId="0" applyBorder="1"/>
    <xf numFmtId="0" fontId="0" fillId="3" borderId="4" xfId="0" applyFont="1" applyFill="1" applyBorder="1"/>
    <xf numFmtId="0" fontId="0" fillId="0" borderId="4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numFmt numFmtId="0" formatCode="General"/>
    </dxf>
    <dxf>
      <numFmt numFmtId="27" formatCode="dd/mm/yyyy\ h:mm"/>
    </dxf>
    <dxf>
      <numFmt numFmtId="27" formatCode="dd/mm/yyyy\ 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lter Calcagno" refreshedDate="43567.685667013888" createdVersion="6" refreshedVersion="6" minRefreshableVersion="3" recordCount="1052" xr:uid="{BE7D12DD-B1C3-49A5-B4B7-54B51B2909EA}">
  <cacheSource type="worksheet">
    <worksheetSource ref="A1:F1048576" sheet="Hoja2"/>
  </cacheSource>
  <cacheFields count="8">
    <cacheField name="Ciudad" numFmtId="0">
      <sharedItems containsBlank="1" count="21">
        <s v="Antofagasta"/>
        <s v="Arica"/>
        <s v="Calama"/>
        <s v="Concepción"/>
        <s v="Copiapó"/>
        <s v="Coquimbo"/>
        <s v="Iquique"/>
        <s v="La Serena"/>
        <s v="Los Andes"/>
        <s v="Osorno"/>
        <s v="Puerto Montt"/>
        <s v="Punta Arenas"/>
        <s v="Rancagua"/>
        <s v="Santiago"/>
        <s v="Talca"/>
        <s v="Temuco"/>
        <s v="Tocopilla"/>
        <s v="Valdivia"/>
        <s v="Valparaiso"/>
        <s v="Viña del Mar"/>
        <m/>
      </sharedItems>
    </cacheField>
    <cacheField name="cliente_rut" numFmtId="0">
      <sharedItems containsBlank="1"/>
    </cacheField>
    <cacheField name="Factura_Numero" numFmtId="0">
      <sharedItems containsString="0" containsBlank="1" containsNumber="1" containsInteger="1" minValue="2548" maxValue="3545"/>
    </cacheField>
    <cacheField name="fecha_factura" numFmtId="0">
      <sharedItems containsNonDate="0" containsDate="1" containsString="0" containsBlank="1" minDate="2015-01-02T00:00:00" maxDate="2017-12-31T00:00:00" count="675">
        <d v="2015-08-25T00:00:00"/>
        <d v="2017-03-04T00:00:00"/>
        <d v="2017-10-18T00:00:00"/>
        <d v="2016-04-26T00:00:00"/>
        <d v="2015-02-21T00:00:00"/>
        <d v="2017-03-23T00:00:00"/>
        <d v="2017-02-26T00:00:00"/>
        <d v="2016-08-19T00:00:00"/>
        <d v="2015-02-08T00:00:00"/>
        <d v="2017-04-21T00:00:00"/>
        <d v="2016-07-31T00:00:00"/>
        <d v="2016-07-06T00:00:00"/>
        <d v="2015-11-29T00:00:00"/>
        <d v="2016-08-13T00:00:00"/>
        <d v="2015-02-16T00:00:00"/>
        <d v="2017-04-15T00:00:00"/>
        <d v="2017-01-14T00:00:00"/>
        <d v="2016-07-14T00:00:00"/>
        <d v="2017-11-29T00:00:00"/>
        <d v="2016-06-22T00:00:00"/>
        <d v="2017-05-29T00:00:00"/>
        <d v="2016-06-30T00:00:00"/>
        <d v="2015-10-16T00:00:00"/>
        <d v="2017-03-07T00:00:00"/>
        <d v="2016-04-13T00:00:00"/>
        <d v="2016-07-29T00:00:00"/>
        <d v="2017-09-10T00:00:00"/>
        <d v="2017-10-24T00:00:00"/>
        <d v="2016-11-30T00:00:00"/>
        <d v="2015-10-25T00:00:00"/>
        <d v="2015-11-01T00:00:00"/>
        <d v="2016-10-16T00:00:00"/>
        <d v="2017-07-25T00:00:00"/>
        <d v="2015-04-23T00:00:00"/>
        <d v="2017-02-07T00:00:00"/>
        <d v="2017-03-31T00:00:00"/>
        <d v="2017-08-04T00:00:00"/>
        <d v="2017-04-19T00:00:00"/>
        <d v="2016-09-20T00:00:00"/>
        <d v="2017-08-25T00:00:00"/>
        <d v="2016-12-23T00:00:00"/>
        <d v="2016-09-07T00:00:00"/>
        <d v="2015-11-18T00:00:00"/>
        <d v="2015-08-20T00:00:00"/>
        <d v="2017-01-27T00:00:00"/>
        <d v="2015-01-13T00:00:00"/>
        <d v="2015-07-29T00:00:00"/>
        <d v="2016-04-01T00:00:00"/>
        <d v="2017-08-20T00:00:00"/>
        <d v="2015-06-26T00:00:00"/>
        <d v="2017-06-23T00:00:00"/>
        <d v="2017-05-27T00:00:00"/>
        <d v="2017-02-14T00:00:00"/>
        <d v="2017-11-06T00:00:00"/>
        <d v="2016-03-25T00:00:00"/>
        <d v="2017-05-23T00:00:00"/>
        <d v="2016-02-08T00:00:00"/>
        <d v="2017-08-28T00:00:00"/>
        <d v="2017-10-15T00:00:00"/>
        <d v="2016-05-04T00:00:00"/>
        <d v="2016-05-03T00:00:00"/>
        <d v="2017-10-27T00:00:00"/>
        <d v="2016-06-09T00:00:00"/>
        <d v="2015-05-05T00:00:00"/>
        <d v="2017-06-14T00:00:00"/>
        <d v="2015-12-18T00:00:00"/>
        <d v="2017-06-11T00:00:00"/>
        <d v="2017-02-02T00:00:00"/>
        <d v="2015-09-20T00:00:00"/>
        <d v="2015-10-27T00:00:00"/>
        <d v="2016-06-06T00:00:00"/>
        <d v="2016-08-31T00:00:00"/>
        <d v="2016-11-12T00:00:00"/>
        <d v="2015-06-25T00:00:00"/>
        <d v="2015-12-27T00:00:00"/>
        <d v="2015-02-18T00:00:00"/>
        <d v="2015-03-25T00:00:00"/>
        <d v="2016-12-17T00:00:00"/>
        <d v="2017-01-11T00:00:00"/>
        <d v="2015-09-17T00:00:00"/>
        <d v="2016-04-24T00:00:00"/>
        <d v="2015-12-20T00:00:00"/>
        <d v="2015-06-20T00:00:00"/>
        <d v="2017-01-10T00:00:00"/>
        <d v="2015-10-30T00:00:00"/>
        <d v="2017-12-07T00:00:00"/>
        <d v="2017-02-22T00:00:00"/>
        <d v="2017-09-15T00:00:00"/>
        <d v="2016-01-22T00:00:00"/>
        <d v="2017-10-21T00:00:00"/>
        <d v="2016-02-29T00:00:00"/>
        <d v="2016-03-11T00:00:00"/>
        <d v="2015-11-27T00:00:00"/>
        <d v="2016-09-25T00:00:00"/>
        <d v="2017-10-23T00:00:00"/>
        <d v="2017-09-06T00:00:00"/>
        <d v="2017-03-12T00:00:00"/>
        <d v="2015-02-09T00:00:00"/>
        <d v="2016-02-21T00:00:00"/>
        <d v="2015-10-07T00:00:00"/>
        <d v="2017-12-27T00:00:00"/>
        <d v="2017-03-06T00:00:00"/>
        <d v="2015-06-16T00:00:00"/>
        <d v="2017-09-11T00:00:00"/>
        <d v="2017-07-27T00:00:00"/>
        <d v="2017-10-29T00:00:00"/>
        <d v="2016-05-25T00:00:00"/>
        <d v="2016-09-06T00:00:00"/>
        <d v="2015-02-04T00:00:00"/>
        <d v="2017-05-01T00:00:00"/>
        <d v="2017-06-27T00:00:00"/>
        <d v="2016-10-26T00:00:00"/>
        <d v="2017-02-28T00:00:00"/>
        <d v="2016-12-14T00:00:00"/>
        <d v="2017-03-02T00:00:00"/>
        <d v="2015-10-13T00:00:00"/>
        <d v="2017-01-13T00:00:00"/>
        <d v="2017-09-24T00:00:00"/>
        <d v="2015-04-19T00:00:00"/>
        <d v="2015-08-29T00:00:00"/>
        <d v="2017-10-19T00:00:00"/>
        <d v="2017-01-28T00:00:00"/>
        <d v="2015-05-08T00:00:00"/>
        <d v="2016-10-09T00:00:00"/>
        <d v="2017-05-18T00:00:00"/>
        <d v="2016-02-09T00:00:00"/>
        <d v="2015-10-14T00:00:00"/>
        <d v="2017-11-24T00:00:00"/>
        <d v="2016-12-27T00:00:00"/>
        <d v="2015-12-02T00:00:00"/>
        <d v="2017-06-16T00:00:00"/>
        <d v="2017-12-13T00:00:00"/>
        <d v="2015-12-25T00:00:00"/>
        <d v="2017-03-18T00:00:00"/>
        <d v="2015-09-28T00:00:00"/>
        <d v="2015-02-07T00:00:00"/>
        <d v="2016-08-29T00:00:00"/>
        <d v="2016-08-06T00:00:00"/>
        <d v="2015-01-11T00:00:00"/>
        <d v="2017-05-15T00:00:00"/>
        <d v="2015-07-14T00:00:00"/>
        <d v="2015-05-14T00:00:00"/>
        <d v="2017-02-13T00:00:00"/>
        <d v="2016-03-17T00:00:00"/>
        <d v="2015-07-03T00:00:00"/>
        <d v="2015-01-23T00:00:00"/>
        <d v="2015-12-09T00:00:00"/>
        <d v="2017-11-26T00:00:00"/>
        <d v="2015-07-28T00:00:00"/>
        <d v="2015-04-07T00:00:00"/>
        <d v="2016-03-27T00:00:00"/>
        <d v="2016-04-08T00:00:00"/>
        <d v="2015-10-18T00:00:00"/>
        <d v="2016-03-04T00:00:00"/>
        <d v="2015-05-16T00:00:00"/>
        <d v="2016-11-08T00:00:00"/>
        <d v="2017-03-01T00:00:00"/>
        <d v="2015-11-11T00:00:00"/>
        <d v="2016-04-15T00:00:00"/>
        <d v="2017-11-28T00:00:00"/>
        <d v="2016-03-31T00:00:00"/>
        <d v="2016-09-23T00:00:00"/>
        <d v="2015-02-03T00:00:00"/>
        <d v="2016-11-06T00:00:00"/>
        <d v="2016-12-13T00:00:00"/>
        <d v="2015-03-12T00:00:00"/>
        <d v="2016-10-05T00:00:00"/>
        <d v="2015-05-26T00:00:00"/>
        <d v="2016-06-02T00:00:00"/>
        <d v="2017-09-23T00:00:00"/>
        <d v="2015-06-17T00:00:00"/>
        <d v="2016-10-13T00:00:00"/>
        <d v="2017-05-21T00:00:00"/>
        <d v="2017-06-07T00:00:00"/>
        <d v="2016-11-28T00:00:00"/>
        <d v="2016-12-15T00:00:00"/>
        <d v="2017-11-23T00:00:00"/>
        <d v="2015-11-05T00:00:00"/>
        <d v="2015-07-21T00:00:00"/>
        <d v="2016-05-27T00:00:00"/>
        <d v="2015-03-14T00:00:00"/>
        <d v="2016-01-15T00:00:00"/>
        <d v="2017-08-14T00:00:00"/>
        <d v="2016-03-02T00:00:00"/>
        <d v="2016-09-02T00:00:00"/>
        <d v="2016-04-09T00:00:00"/>
        <d v="2016-01-14T00:00:00"/>
        <d v="2017-09-14T00:00:00"/>
        <d v="2016-11-04T00:00:00"/>
        <d v="2017-05-24T00:00:00"/>
        <d v="2016-04-29T00:00:00"/>
        <d v="2015-07-16T00:00:00"/>
        <d v="2016-04-04T00:00:00"/>
        <d v="2015-01-14T00:00:00"/>
        <d v="2017-10-25T00:00:00"/>
        <d v="2016-08-01T00:00:00"/>
        <d v="2016-04-17T00:00:00"/>
        <d v="2015-07-19T00:00:00"/>
        <d v="2016-10-23T00:00:00"/>
        <d v="2015-04-16T00:00:00"/>
        <d v="2016-07-05T00:00:00"/>
        <d v="2015-06-12T00:00:00"/>
        <d v="2016-05-06T00:00:00"/>
        <d v="2015-12-04T00:00:00"/>
        <d v="2017-07-04T00:00:00"/>
        <d v="2017-06-10T00:00:00"/>
        <d v="2015-05-17T00:00:00"/>
        <d v="2015-07-01T00:00:00"/>
        <d v="2016-01-12T00:00:00"/>
        <d v="2015-12-10T00:00:00"/>
        <d v="2017-11-04T00:00:00"/>
        <d v="2015-07-17T00:00:00"/>
        <d v="2015-02-15T00:00:00"/>
        <d v="2015-08-24T00:00:00"/>
        <d v="2016-09-24T00:00:00"/>
        <d v="2016-10-25T00:00:00"/>
        <d v="2017-12-19T00:00:00"/>
        <d v="2016-05-08T00:00:00"/>
        <d v="2015-05-27T00:00:00"/>
        <d v="2015-02-24T00:00:00"/>
        <d v="2016-03-23T00:00:00"/>
        <d v="2015-01-08T00:00:00"/>
        <d v="2016-05-31T00:00:00"/>
        <d v="2017-05-14T00:00:00"/>
        <d v="2017-12-18T00:00:00"/>
        <d v="2017-08-03T00:00:00"/>
        <d v="2016-05-26T00:00:00"/>
        <d v="2017-01-18T00:00:00"/>
        <d v="2015-03-31T00:00:00"/>
        <d v="2017-08-31T00:00:00"/>
        <d v="2017-07-01T00:00:00"/>
        <d v="2016-12-03T00:00:00"/>
        <d v="2016-07-30T00:00:00"/>
        <d v="2017-07-23T00:00:00"/>
        <d v="2016-09-22T00:00:00"/>
        <d v="2016-05-16T00:00:00"/>
        <d v="2015-06-04T00:00:00"/>
        <d v="2016-06-18T00:00:00"/>
        <d v="2015-01-20T00:00:00"/>
        <d v="2015-09-22T00:00:00"/>
        <d v="2015-05-02T00:00:00"/>
        <d v="2015-07-12T00:00:00"/>
        <d v="2017-04-12T00:00:00"/>
        <d v="2015-06-02T00:00:00"/>
        <d v="2015-01-03T00:00:00"/>
        <d v="2015-10-31T00:00:00"/>
        <d v="2015-09-01T00:00:00"/>
        <d v="2017-01-20T00:00:00"/>
        <d v="2017-09-04T00:00:00"/>
        <d v="2017-01-31T00:00:00"/>
        <d v="2016-07-28T00:00:00"/>
        <d v="2017-12-08T00:00:00"/>
        <d v="2015-12-13T00:00:00"/>
        <d v="2016-06-28T00:00:00"/>
        <d v="2017-08-27T00:00:00"/>
        <d v="2016-10-11T00:00:00"/>
        <d v="2017-09-28T00:00:00"/>
        <d v="2016-07-16T00:00:00"/>
        <d v="2015-03-13T00:00:00"/>
        <d v="2017-10-05T00:00:00"/>
        <d v="2016-03-16T00:00:00"/>
        <d v="2017-09-20T00:00:00"/>
        <d v="2015-04-24T00:00:00"/>
        <d v="2015-05-22T00:00:00"/>
        <d v="2016-05-07T00:00:00"/>
        <d v="2016-07-13T00:00:00"/>
        <d v="2015-09-13T00:00:00"/>
        <d v="2017-04-23T00:00:00"/>
        <d v="2017-04-13T00:00:00"/>
        <d v="2017-04-22T00:00:00"/>
        <d v="2017-07-14T00:00:00"/>
        <d v="2017-09-26T00:00:00"/>
        <d v="2015-03-18T00:00:00"/>
        <d v="2015-08-28T00:00:00"/>
        <d v="2017-06-19T00:00:00"/>
        <d v="2015-07-25T00:00:00"/>
        <d v="2015-05-01T00:00:00"/>
        <d v="2016-06-04T00:00:00"/>
        <d v="2016-06-16T00:00:00"/>
        <d v="2017-04-10T00:00:00"/>
        <d v="2017-03-28T00:00:00"/>
        <d v="2015-06-22T00:00:00"/>
        <d v="2016-07-11T00:00:00"/>
        <d v="2017-09-16T00:00:00"/>
        <d v="2015-03-16T00:00:00"/>
        <d v="2015-07-20T00:00:00"/>
        <d v="2015-02-13T00:00:00"/>
        <d v="2017-11-03T00:00:00"/>
        <d v="2017-06-05T00:00:00"/>
        <d v="2015-12-21T00:00:00"/>
        <d v="2015-09-02T00:00:00"/>
        <d v="2015-02-05T00:00:00"/>
        <d v="2016-04-19T00:00:00"/>
        <d v="2017-01-19T00:00:00"/>
        <d v="2017-08-21T00:00:00"/>
        <d v="2015-01-09T00:00:00"/>
        <d v="2016-07-02T00:00:00"/>
        <d v="2016-11-29T00:00:00"/>
        <d v="2015-11-04T00:00:00"/>
        <d v="2015-03-09T00:00:00"/>
        <d v="2015-02-17T00:00:00"/>
        <d v="2016-06-26T00:00:00"/>
        <d v="2016-04-10T00:00:00"/>
        <d v="2017-05-04T00:00:00"/>
        <d v="2015-02-23T00:00:00"/>
        <d v="2016-03-09T00:00:00"/>
        <d v="2017-11-09T00:00:00"/>
        <d v="2017-04-25T00:00:00"/>
        <d v="2017-09-03T00:00:00"/>
        <d v="2015-01-31T00:00:00"/>
        <d v="2015-11-06T00:00:00"/>
        <d v="2016-01-08T00:00:00"/>
        <d v="2016-01-31T00:00:00"/>
        <d v="2016-02-14T00:00:00"/>
        <d v="2017-02-23T00:00:00"/>
        <d v="2015-08-02T00:00:00"/>
        <d v="2017-02-03T00:00:00"/>
        <d v="2017-07-18T00:00:00"/>
        <d v="2017-08-23T00:00:00"/>
        <d v="2017-06-15T00:00:00"/>
        <d v="2017-10-20T00:00:00"/>
        <d v="2015-05-18T00:00:00"/>
        <d v="2017-01-23T00:00:00"/>
        <d v="2017-07-15T00:00:00"/>
        <d v="2016-06-19T00:00:00"/>
        <d v="2017-09-18T00:00:00"/>
        <d v="2017-08-08T00:00:00"/>
        <d v="2016-10-22T00:00:00"/>
        <d v="2015-04-29T00:00:00"/>
        <d v="2015-11-17T00:00:00"/>
        <d v="2015-08-12T00:00:00"/>
        <d v="2015-09-29T00:00:00"/>
        <d v="2016-03-15T00:00:00"/>
        <d v="2015-08-22T00:00:00"/>
        <d v="2017-02-10T00:00:00"/>
        <d v="2017-12-30T00:00:00"/>
        <d v="2016-04-28T00:00:00"/>
        <d v="2015-01-06T00:00:00"/>
        <d v="2017-12-24T00:00:00"/>
        <d v="2017-12-05T00:00:00"/>
        <d v="2017-03-24T00:00:00"/>
        <d v="2015-01-22T00:00:00"/>
        <d v="2016-05-19T00:00:00"/>
        <d v="2017-08-17T00:00:00"/>
        <d v="2016-11-15T00:00:00"/>
        <d v="2017-06-29T00:00:00"/>
        <d v="2015-12-06T00:00:00"/>
        <d v="2016-01-23T00:00:00"/>
        <d v="2015-12-22T00:00:00"/>
        <d v="2017-11-01T00:00:00"/>
        <d v="2016-02-18T00:00:00"/>
        <d v="2017-06-30T00:00:00"/>
        <d v="2017-09-05T00:00:00"/>
        <d v="2016-03-03T00:00:00"/>
        <d v="2016-09-09T00:00:00"/>
        <d v="2017-06-04T00:00:00"/>
        <d v="2017-11-10T00:00:00"/>
        <d v="2017-05-09T00:00:00"/>
        <d v="2015-06-10T00:00:00"/>
        <d v="2017-06-01T00:00:00"/>
        <d v="2016-10-18T00:00:00"/>
        <d v="2017-10-04T00:00:00"/>
        <d v="2015-02-11T00:00:00"/>
        <d v="2017-10-07T00:00:00"/>
        <d v="2016-02-24T00:00:00"/>
        <d v="2015-07-18T00:00:00"/>
        <d v="2015-02-01T00:00:00"/>
        <d v="2015-08-07T00:00:00"/>
        <d v="2015-03-06T00:00:00"/>
        <d v="2016-02-28T00:00:00"/>
        <d v="2016-02-06T00:00:00"/>
        <d v="2017-01-06T00:00:00"/>
        <d v="2016-08-16T00:00:00"/>
        <d v="2017-01-08T00:00:00"/>
        <d v="2017-09-19T00:00:00"/>
        <d v="2017-07-30T00:00:00"/>
        <d v="2017-06-18T00:00:00"/>
        <d v="2017-02-04T00:00:00"/>
        <d v="2015-02-22T00:00:00"/>
        <d v="2017-04-02T00:00:00"/>
        <d v="2016-01-03T00:00:00"/>
        <d v="2015-05-10T00:00:00"/>
        <d v="2017-10-16T00:00:00"/>
        <d v="2017-12-06T00:00:00"/>
        <d v="2016-03-20T00:00:00"/>
        <d v="2016-01-16T00:00:00"/>
        <d v="2015-10-08T00:00:00"/>
        <d v="2015-04-12T00:00:00"/>
        <d v="2017-03-19T00:00:00"/>
        <d v="2016-12-16T00:00:00"/>
        <d v="2016-01-17T00:00:00"/>
        <d v="2015-06-05T00:00:00"/>
        <d v="2015-12-31T00:00:00"/>
        <d v="2016-11-01T00:00:00"/>
        <d v="2016-05-24T00:00:00"/>
        <d v="2017-06-06T00:00:00"/>
        <d v="2016-12-05T00:00:00"/>
        <d v="2017-09-21T00:00:00"/>
        <d v="2016-01-02T00:00:00"/>
        <d v="2015-04-01T00:00:00"/>
        <d v="2015-01-19T00:00:00"/>
        <d v="2016-10-04T00:00:00"/>
        <d v="2015-08-18T00:00:00"/>
        <d v="2016-01-26T00:00:00"/>
        <d v="2016-07-18T00:00:00"/>
        <d v="2015-06-21T00:00:00"/>
        <d v="2017-05-02T00:00:00"/>
        <d v="2016-03-01T00:00:00"/>
        <d v="2017-03-26T00:00:00"/>
        <d v="2015-06-13T00:00:00"/>
        <d v="2017-07-19T00:00:00"/>
        <d v="2017-06-17T00:00:00"/>
        <d v="2015-04-27T00:00:00"/>
        <d v="2015-08-03T00:00:00"/>
        <d v="2015-05-25T00:00:00"/>
        <d v="2015-06-18T00:00:00"/>
        <d v="2016-10-31T00:00:00"/>
        <d v="2017-04-16T00:00:00"/>
        <d v="2017-01-24T00:00:00"/>
        <d v="2016-10-19T00:00:00"/>
        <d v="2015-03-05T00:00:00"/>
        <d v="2017-11-14T00:00:00"/>
        <d v="2015-05-29T00:00:00"/>
        <d v="2015-12-19T00:00:00"/>
        <d v="2017-08-02T00:00:00"/>
        <d v="2017-07-13T00:00:00"/>
        <d v="2015-08-14T00:00:00"/>
        <d v="2016-06-14T00:00:00"/>
        <d v="2017-01-30T00:00:00"/>
        <d v="2016-07-26T00:00:00"/>
        <d v="2017-01-21T00:00:00"/>
        <d v="2015-05-20T00:00:00"/>
        <d v="2015-06-24T00:00:00"/>
        <d v="2016-02-16T00:00:00"/>
        <d v="2016-10-24T00:00:00"/>
        <d v="2017-08-29T00:00:00"/>
        <d v="2015-05-23T00:00:00"/>
        <d v="2015-06-23T00:00:00"/>
        <d v="2016-11-13T00:00:00"/>
        <d v="2017-06-08T00:00:00"/>
        <d v="2016-01-18T00:00:00"/>
        <d v="2016-06-11T00:00:00"/>
        <d v="2017-02-09T00:00:00"/>
        <d v="2015-09-09T00:00:00"/>
        <d v="2017-07-05T00:00:00"/>
        <d v="2015-07-13T00:00:00"/>
        <d v="2017-08-07T00:00:00"/>
        <d v="2016-12-25T00:00:00"/>
        <d v="2017-10-13T00:00:00"/>
        <d v="2015-03-07T00:00:00"/>
        <d v="2015-04-14T00:00:00"/>
        <d v="2015-03-01T00:00:00"/>
        <d v="2015-05-24T00:00:00"/>
        <d v="2015-09-18T00:00:00"/>
        <d v="2016-11-27T00:00:00"/>
        <d v="2015-11-03T00:00:00"/>
        <d v="2016-05-01T00:00:00"/>
        <d v="2017-11-22T00:00:00"/>
        <d v="2017-01-04T00:00:00"/>
        <d v="2016-01-05T00:00:00"/>
        <d v="2017-08-26T00:00:00"/>
        <d v="2017-03-25T00:00:00"/>
        <d v="2016-08-15T00:00:00"/>
        <d v="2017-08-19T00:00:00"/>
        <d v="2017-10-26T00:00:00"/>
        <d v="2017-06-12T00:00:00"/>
        <d v="2016-07-04T00:00:00"/>
        <d v="2016-11-20T00:00:00"/>
        <d v="2015-03-22T00:00:00"/>
        <d v="2016-12-21T00:00:00"/>
        <d v="2017-01-17T00:00:00"/>
        <d v="2016-12-24T00:00:00"/>
        <d v="2016-07-09T00:00:00"/>
        <d v="2015-08-05T00:00:00"/>
        <d v="2016-02-15T00:00:00"/>
        <d v="2017-01-01T00:00:00"/>
        <d v="2016-11-17T00:00:00"/>
        <d v="2015-06-30T00:00:00"/>
        <d v="2017-03-15T00:00:00"/>
        <d v="2016-08-07T00:00:00"/>
        <d v="2017-03-11T00:00:00"/>
        <d v="2017-03-05T00:00:00"/>
        <d v="2017-10-12T00:00:00"/>
        <d v="2017-07-28T00:00:00"/>
        <d v="2016-01-10T00:00:00"/>
        <d v="2016-06-23T00:00:00"/>
        <d v="2017-12-12T00:00:00"/>
        <d v="2016-05-05T00:00:00"/>
        <d v="2017-09-12T00:00:00"/>
        <d v="2016-01-01T00:00:00"/>
        <d v="2017-01-05T00:00:00"/>
        <d v="2015-02-12T00:00:00"/>
        <d v="2016-09-11T00:00:00"/>
        <d v="2015-03-24T00:00:00"/>
        <d v="2015-12-28T00:00:00"/>
        <d v="2016-06-01T00:00:00"/>
        <d v="2015-01-10T00:00:00"/>
        <d v="2017-03-22T00:00:00"/>
        <d v="2016-08-26T00:00:00"/>
        <d v="2016-01-20T00:00:00"/>
        <d v="2015-04-03T00:00:00"/>
        <d v="2017-08-05T00:00:00"/>
        <d v="2017-02-20T00:00:00"/>
        <d v="2015-10-01T00:00:00"/>
        <d v="2016-05-21T00:00:00"/>
        <d v="2016-08-23T00:00:00"/>
        <d v="2017-06-02T00:00:00"/>
        <d v="2016-07-27T00:00:00"/>
        <d v="2016-05-12T00:00:00"/>
        <d v="2016-03-08T00:00:00"/>
        <d v="2017-12-29T00:00:00"/>
        <d v="2016-04-23T00:00:00"/>
        <d v="2015-12-24T00:00:00"/>
        <d v="2017-08-01T00:00:00"/>
        <d v="2017-08-09T00:00:00"/>
        <d v="2015-06-27T00:00:00"/>
        <d v="2016-04-02T00:00:00"/>
        <d v="2015-09-16T00:00:00"/>
        <d v="2017-06-24T00:00:00"/>
        <d v="2015-03-02T00:00:00"/>
        <d v="2017-11-08T00:00:00"/>
        <d v="2017-04-11T00:00:00"/>
        <d v="2017-05-19T00:00:00"/>
        <d v="2017-10-22T00:00:00"/>
        <d v="2016-07-20T00:00:00"/>
        <d v="2017-12-17T00:00:00"/>
        <d v="2017-07-09T00:00:00"/>
        <d v="2015-10-21T00:00:00"/>
        <d v="2016-05-14T00:00:00"/>
        <d v="2015-07-27T00:00:00"/>
        <d v="2016-04-30T00:00:00"/>
        <d v="2016-04-05T00:00:00"/>
        <d v="2017-02-18T00:00:00"/>
        <d v="2017-07-06T00:00:00"/>
        <d v="2016-04-27T00:00:00"/>
        <d v="2016-05-10T00:00:00"/>
        <d v="2015-08-16T00:00:00"/>
        <d v="2015-06-01T00:00:00"/>
        <d v="2016-10-20T00:00:00"/>
        <d v="2016-07-19T00:00:00"/>
        <d v="2017-07-29T00:00:00"/>
        <d v="2017-09-27T00:00:00"/>
        <d v="2017-02-08T00:00:00"/>
        <d v="2016-07-15T00:00:00"/>
        <d v="2017-07-10T00:00:00"/>
        <d v="2017-08-06T00:00:00"/>
        <d v="2016-08-22T00:00:00"/>
        <d v="2017-07-16T00:00:00"/>
        <d v="2016-06-07T00:00:00"/>
        <d v="2015-06-07T00:00:00"/>
        <d v="2016-04-14T00:00:00"/>
        <d v="2017-10-11T00:00:00"/>
        <d v="2016-08-08T00:00:00"/>
        <d v="2015-03-11T00:00:00"/>
        <d v="2017-07-02T00:00:00"/>
        <d v="2016-12-04T00:00:00"/>
        <d v="2015-06-19T00:00:00"/>
        <d v="2016-02-03T00:00:00"/>
        <d v="2015-05-12T00:00:00"/>
        <d v="2015-01-04T00:00:00"/>
        <d v="2015-09-05T00:00:00"/>
        <d v="2017-03-14T00:00:00"/>
        <d v="2015-03-20T00:00:00"/>
        <d v="2016-05-15T00:00:00"/>
        <d v="2017-12-25T00:00:00"/>
        <d v="2017-04-06T00:00:00"/>
        <d v="2015-10-19T00:00:00"/>
        <d v="2015-11-19T00:00:00"/>
        <d v="2017-12-16T00:00:00"/>
        <d v="2017-03-03T00:00:00"/>
        <d v="2015-10-10T00:00:00"/>
        <d v="2016-10-30T00:00:00"/>
        <d v="2015-11-26T00:00:00"/>
        <d v="2016-06-17T00:00:00"/>
        <d v="2015-02-26T00:00:00"/>
        <d v="2017-07-20T00:00:00"/>
        <d v="2017-02-01T00:00:00"/>
        <d v="2015-03-30T00:00:00"/>
        <d v="2015-09-06T00:00:00"/>
        <d v="2016-09-12T00:00:00"/>
        <d v="2017-10-10T00:00:00"/>
        <d v="2016-05-20T00:00:00"/>
        <d v="2017-11-16T00:00:00"/>
        <d v="2015-01-27T00:00:00"/>
        <d v="2015-11-28T00:00:00"/>
        <d v="2015-10-15T00:00:00"/>
        <d v="2017-12-10T00:00:00"/>
        <d v="2016-08-02T00:00:00"/>
        <d v="2017-01-29T00:00:00"/>
        <d v="2015-08-15T00:00:00"/>
        <d v="2017-05-10T00:00:00"/>
        <d v="2015-03-15T00:00:00"/>
        <d v="2015-03-08T00:00:00"/>
        <d v="2015-01-02T00:00:00"/>
        <d v="2016-04-18T00:00:00"/>
        <d v="2016-01-30T00:00:00"/>
        <d v="2015-01-12T00:00:00"/>
        <d v="2017-12-15T00:00:00"/>
        <d v="2015-06-14T00:00:00"/>
        <d v="2016-03-30T00:00:00"/>
        <d v="2016-02-04T00:00:00"/>
        <d v="2016-08-28T00:00:00"/>
        <d v="2016-04-21T00:00:00"/>
        <d v="2016-07-17T00:00:00"/>
        <d v="2017-08-12T00:00:00"/>
        <d v="2016-03-12T00:00:00"/>
        <d v="2015-06-28T00:00:00"/>
        <d v="2017-12-21T00:00:00"/>
        <d v="2016-10-15T00:00:00"/>
        <d v="2017-01-16T00:00:00"/>
        <d v="2017-04-09T00:00:00"/>
        <d v="2015-04-18T00:00:00"/>
        <d v="2017-02-19T00:00:00"/>
        <d v="2016-03-24T00:00:00"/>
        <d v="2015-08-23T00:00:00"/>
        <d v="2016-09-14T00:00:00"/>
        <d v="2015-12-17T00:00:00"/>
        <d v="2017-05-13T00:00:00"/>
        <d v="2015-05-21T00:00:00"/>
        <d v="2017-08-24T00:00:00"/>
        <d v="2016-02-17T00:00:00"/>
        <d v="2017-03-21T00:00:00"/>
        <d v="2015-04-26T00:00:00"/>
        <d v="2016-09-28T00:00:00"/>
        <d v="2015-02-25T00:00:00"/>
        <d v="2015-08-01T00:00:00"/>
        <d v="2017-09-30T00:00:00"/>
        <d v="2015-08-04T00:00:00"/>
        <d v="2015-09-23T00:00:00"/>
        <d v="2016-06-21T00:00:00"/>
        <d v="2017-08-10T00:00:00"/>
        <d v="2017-05-20T00:00:00"/>
        <d v="2016-07-01T00:00:00"/>
        <d v="2016-05-22T00:00:00"/>
        <d v="2017-05-11T00:00:00"/>
        <d v="2015-05-19T00:00:00"/>
        <d v="2017-01-03T00:00:00"/>
        <d v="2017-12-22T00:00:00"/>
        <d v="2017-06-25T00:00:00"/>
        <d v="2016-11-26T00:00:00"/>
        <d v="2016-09-05T00:00:00"/>
        <d v="2016-08-09T00:00:00"/>
        <d v="2015-10-28T00:00:00"/>
        <d v="2015-09-14T00:00:00"/>
        <d v="2017-10-28T00:00:00"/>
        <d v="2017-12-28T00:00:00"/>
        <d v="2016-02-11T00:00:00"/>
        <d v="2015-10-03T00:00:00"/>
        <d v="2015-10-26T00:00:00"/>
        <d v="2017-05-12T00:00:00"/>
        <d v="2016-09-29T00:00:00"/>
        <d v="2016-10-17T00:00:00"/>
        <d v="2017-04-04T00:00:00"/>
        <d v="2016-09-27T00:00:00"/>
        <d v="2017-06-28T00:00:00"/>
        <d v="2016-01-13T00:00:00"/>
        <d v="2015-07-22T00:00:00"/>
        <d v="2015-07-07T00:00:00"/>
        <d v="2015-09-10T00:00:00"/>
        <d v="2015-01-15T00:00:00"/>
        <d v="2016-08-18T00:00:00"/>
        <d v="2016-08-17T00:00:00"/>
        <d v="2016-11-05T00:00:00"/>
        <d v="2016-02-23T00:00:00"/>
        <d v="2015-04-15T00:00:00"/>
        <d v="2016-11-03T00:00:00"/>
        <d v="2016-08-11T00:00:00"/>
        <d v="2016-06-27T00:00:00"/>
        <d v="2017-07-31T00:00:00"/>
        <d v="2017-11-13T00:00:00"/>
        <d v="2015-02-27T00:00:00"/>
        <d v="2017-10-31T00:00:00"/>
        <d v="2015-12-23T00:00:00"/>
        <d v="2015-11-16T00:00:00"/>
        <m/>
      </sharedItems>
      <fieldGroup par="7" base="3">
        <rangePr groupBy="months" startDate="2015-01-02T00:00:00" endDate="2017-12-31T00:00:00"/>
        <groupItems count="14">
          <s v="(en blanco)"/>
          <s v="ene"/>
          <s v="feb"/>
          <s v="mar"/>
          <s v="abr"/>
          <s v="may"/>
          <s v="jun"/>
          <s v="jul"/>
          <s v="ago"/>
          <s v="sept"/>
          <s v="oct"/>
          <s v="nov"/>
          <s v="dic"/>
          <s v="&gt;31-12-2017"/>
        </groupItems>
      </fieldGroup>
    </cacheField>
    <cacheField name="fecha_pago" numFmtId="0">
      <sharedItems containsNonDate="0" containsDate="1" containsString="0" containsBlank="1" minDate="2015-02-13T00:00:00" maxDate="2018-03-13T00:00:00"/>
    </cacheField>
    <cacheField name="Ventas" numFmtId="0">
      <sharedItems containsString="0" containsBlank="1" containsNumber="1" containsInteger="1" minValue="388476" maxValue="99995754"/>
    </cacheField>
    <cacheField name="Trimestres" numFmtId="0" databaseField="0">
      <fieldGroup base="3">
        <rangePr groupBy="quarters" startDate="2015-01-02T00:00:00" endDate="2017-12-31T00:00:00"/>
        <groupItems count="6">
          <s v="&lt;02-01-2015"/>
          <s v="Trim.1"/>
          <s v="Trim.2"/>
          <s v="Trim.3"/>
          <s v="Trim.4"/>
          <s v="&gt;31-12-2017"/>
        </groupItems>
      </fieldGroup>
    </cacheField>
    <cacheField name="Años" numFmtId="0" databaseField="0">
      <fieldGroup base="3">
        <rangePr groupBy="years" startDate="2015-01-02T00:00:00" endDate="2017-12-31T00:00:00"/>
        <groupItems count="5">
          <s v="&lt;02-01-2015"/>
          <s v="2015"/>
          <s v="2016"/>
          <s v="2017"/>
          <s v="&gt;31-12-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2">
  <r>
    <x v="0"/>
    <s v="660002644-8"/>
    <n v="2732"/>
    <x v="0"/>
    <d v="2015-10-29T00:00:00"/>
    <n v="90705201"/>
  </r>
  <r>
    <x v="0"/>
    <s v="680525755-7"/>
    <n v="3391"/>
    <x v="1"/>
    <d v="2017-05-08T00:00:00"/>
    <n v="41021244"/>
  </r>
  <r>
    <x v="0"/>
    <s v="700204396-K"/>
    <n v="2760"/>
    <x v="2"/>
    <d v="2017-11-19T00:00:00"/>
    <n v="66002822"/>
  </r>
  <r>
    <x v="0"/>
    <s v="700269126-0"/>
    <n v="2581"/>
    <x v="3"/>
    <d v="2016-07-02T00:00:00"/>
    <n v="79450450"/>
  </r>
  <r>
    <x v="0"/>
    <s v="702685318-K"/>
    <n v="2564"/>
    <x v="4"/>
    <d v="2015-04-24T00:00:00"/>
    <n v="96375055"/>
  </r>
  <r>
    <x v="0"/>
    <s v="703661365-3"/>
    <n v="3047"/>
    <x v="5"/>
    <d v="2017-06-02T00:00:00"/>
    <n v="17872915"/>
  </r>
  <r>
    <x v="0"/>
    <s v="704555924-0"/>
    <n v="3252"/>
    <x v="6"/>
    <d v="2017-05-09T00:00:00"/>
    <n v="10352846"/>
  </r>
  <r>
    <x v="0"/>
    <s v="706176701-4"/>
    <n v="3312"/>
    <x v="7"/>
    <d v="2016-10-30T00:00:00"/>
    <n v="69702904"/>
  </r>
  <r>
    <x v="0"/>
    <s v="707398768-5"/>
    <n v="3485"/>
    <x v="8"/>
    <d v="2015-03-21T00:00:00"/>
    <n v="38611970"/>
  </r>
  <r>
    <x v="0"/>
    <s v="711089138-0"/>
    <n v="2834"/>
    <x v="9"/>
    <d v="2017-06-09T00:00:00"/>
    <n v="38611970"/>
  </r>
  <r>
    <x v="0"/>
    <s v="711089138-0"/>
    <n v="3191"/>
    <x v="10"/>
    <d v="2016-10-19T00:00:00"/>
    <n v="38611970"/>
  </r>
  <r>
    <x v="0"/>
    <s v="712856152-8"/>
    <n v="2836"/>
    <x v="11"/>
    <d v="2016-08-07T00:00:00"/>
    <n v="55763216"/>
  </r>
  <r>
    <x v="0"/>
    <s v="712856152-8"/>
    <n v="3180"/>
    <x v="12"/>
    <d v="2016-02-17T00:00:00"/>
    <n v="79024076"/>
  </r>
  <r>
    <x v="0"/>
    <s v="712856152-8"/>
    <n v="3361"/>
    <x v="13"/>
    <d v="2016-11-05T00:00:00"/>
    <n v="94799019"/>
  </r>
  <r>
    <x v="0"/>
    <s v="714078866-9"/>
    <n v="3292"/>
    <x v="14"/>
    <d v="2015-03-19T00:00:00"/>
    <n v="33992719"/>
  </r>
  <r>
    <x v="0"/>
    <s v="716106254-3"/>
    <n v="2637"/>
    <x v="10"/>
    <d v="2016-09-20T00:00:00"/>
    <n v="65248118"/>
  </r>
  <r>
    <x v="0"/>
    <s v="717917673-7"/>
    <n v="2841"/>
    <x v="15"/>
    <d v="2017-05-28T00:00:00"/>
    <n v="48968912"/>
  </r>
  <r>
    <x v="0"/>
    <s v="719102501-8"/>
    <n v="3168"/>
    <x v="16"/>
    <d v="2017-04-06T00:00:00"/>
    <n v="83406511"/>
  </r>
  <r>
    <x v="0"/>
    <s v="719102501-8"/>
    <n v="3391"/>
    <x v="17"/>
    <d v="2016-09-19T00:00:00"/>
    <n v="19376185"/>
  </r>
  <r>
    <x v="0"/>
    <s v="719449796-4"/>
    <n v="3530"/>
    <x v="18"/>
    <d v="2018-01-08T00:00:00"/>
    <n v="79866740"/>
  </r>
  <r>
    <x v="0"/>
    <s v="722810325-4"/>
    <n v="2901"/>
    <x v="19"/>
    <d v="2016-08-18T00:00:00"/>
    <n v="87726987"/>
  </r>
  <r>
    <x v="0"/>
    <s v="724689602-3"/>
    <n v="2975"/>
    <x v="20"/>
    <d v="2017-07-12T00:00:00"/>
    <n v="46698266"/>
  </r>
  <r>
    <x v="0"/>
    <s v="727536581-2"/>
    <n v="2685"/>
    <x v="21"/>
    <d v="2016-08-07T00:00:00"/>
    <n v="62264753"/>
  </r>
  <r>
    <x v="0"/>
    <s v="727536581-2"/>
    <n v="3538"/>
    <x v="22"/>
    <d v="2015-11-26T00:00:00"/>
    <n v="84733808"/>
  </r>
  <r>
    <x v="0"/>
    <s v="729800288-0"/>
    <n v="2569"/>
    <x v="23"/>
    <d v="2017-04-14T00:00:00"/>
    <n v="54892299"/>
  </r>
  <r>
    <x v="0"/>
    <s v="730096711-6"/>
    <n v="2918"/>
    <x v="24"/>
    <d v="2016-06-15T00:00:00"/>
    <n v="8613344"/>
  </r>
  <r>
    <x v="0"/>
    <s v="731073884-5"/>
    <n v="3016"/>
    <x v="25"/>
    <d v="2016-09-24T00:00:00"/>
    <n v="34771290"/>
  </r>
  <r>
    <x v="0"/>
    <s v="734277878-8"/>
    <n v="2858"/>
    <x v="26"/>
    <d v="2017-11-16T00:00:00"/>
    <n v="57146031"/>
  </r>
  <r>
    <x v="0"/>
    <s v="734277878-8"/>
    <n v="3056"/>
    <x v="27"/>
    <d v="2017-12-11T00:00:00"/>
    <n v="29072121"/>
  </r>
  <r>
    <x v="0"/>
    <s v="736502641-3"/>
    <n v="3191"/>
    <x v="28"/>
    <d v="2017-01-20T00:00:00"/>
    <n v="42528676"/>
  </r>
  <r>
    <x v="0"/>
    <s v="739095640-2"/>
    <n v="3034"/>
    <x v="29"/>
    <d v="2015-12-29T00:00:00"/>
    <n v="72914952"/>
  </r>
  <r>
    <x v="0"/>
    <s v="742288155-0"/>
    <n v="2647"/>
    <x v="30"/>
    <d v="2016-01-14T00:00:00"/>
    <n v="18236161"/>
  </r>
  <r>
    <x v="0"/>
    <s v="745948612-4"/>
    <n v="3545"/>
    <x v="31"/>
    <d v="2016-12-17T00:00:00"/>
    <n v="45700796"/>
  </r>
  <r>
    <x v="0"/>
    <s v="747527021-1"/>
    <n v="2823"/>
    <x v="32"/>
    <d v="2017-10-09T00:00:00"/>
    <n v="22156184"/>
  </r>
  <r>
    <x v="0"/>
    <s v="747527021-1"/>
    <n v="3081"/>
    <x v="33"/>
    <d v="2015-06-14T00:00:00"/>
    <n v="15064953"/>
  </r>
  <r>
    <x v="0"/>
    <s v="747575241-0"/>
    <n v="2711"/>
    <x v="34"/>
    <d v="2017-03-16T00:00:00"/>
    <n v="69939129"/>
  </r>
  <r>
    <x v="0"/>
    <s v="747575241-0"/>
    <n v="2763"/>
    <x v="35"/>
    <d v="2017-05-28T00:00:00"/>
    <n v="24918110"/>
  </r>
  <r>
    <x v="0"/>
    <s v="751799384-4"/>
    <n v="2709"/>
    <x v="36"/>
    <d v="2017-09-26T00:00:00"/>
    <n v="9195107"/>
  </r>
  <r>
    <x v="0"/>
    <s v="751799384-4"/>
    <n v="3296"/>
    <x v="37"/>
    <d v="2017-06-05T00:00:00"/>
    <n v="5111707"/>
  </r>
  <r>
    <x v="0"/>
    <s v="751799384-4"/>
    <n v="3353"/>
    <x v="38"/>
    <d v="2016-11-13T00:00:00"/>
    <n v="28465611"/>
  </r>
  <r>
    <x v="0"/>
    <s v="752157733-7"/>
    <n v="2854"/>
    <x v="39"/>
    <d v="2017-10-09T00:00:00"/>
    <n v="17076454"/>
  </r>
  <r>
    <x v="0"/>
    <s v="752662753-7"/>
    <n v="3158"/>
    <x v="40"/>
    <d v="2017-02-21T00:00:00"/>
    <n v="79257115"/>
  </r>
  <r>
    <x v="0"/>
    <s v="756812448-7"/>
    <n v="2811"/>
    <x v="41"/>
    <d v="2016-10-14T00:00:00"/>
    <n v="42939319"/>
  </r>
  <r>
    <x v="0"/>
    <s v="757967190-5"/>
    <n v="2792"/>
    <x v="42"/>
    <d v="2016-01-18T00:00:00"/>
    <n v="49802501"/>
  </r>
  <r>
    <x v="0"/>
    <s v="757967190-5"/>
    <n v="3355"/>
    <x v="43"/>
    <d v="2015-10-28T00:00:00"/>
    <n v="42142120"/>
  </r>
  <r>
    <x v="0"/>
    <s v="762733391-1"/>
    <n v="3499"/>
    <x v="44"/>
    <d v="2017-03-01T00:00:00"/>
    <n v="14311533"/>
  </r>
  <r>
    <x v="0"/>
    <s v="763692089-1"/>
    <n v="2703"/>
    <x v="45"/>
    <d v="2015-02-21T00:00:00"/>
    <n v="3562111"/>
  </r>
  <r>
    <x v="0"/>
    <s v="764848131-6"/>
    <n v="3102"/>
    <x v="46"/>
    <d v="2015-09-24T00:00:00"/>
    <n v="32627254"/>
  </r>
  <r>
    <x v="0"/>
    <s v="774357708-2"/>
    <n v="2702"/>
    <x v="47"/>
    <d v="2016-05-21T00:00:00"/>
    <n v="57975526"/>
  </r>
  <r>
    <x v="0"/>
    <s v="775872308-K"/>
    <n v="3351"/>
    <x v="48"/>
    <d v="2017-10-25T00:00:00"/>
    <n v="77310657"/>
  </r>
  <r>
    <x v="0"/>
    <s v="776943485-8"/>
    <n v="2652"/>
    <x v="49"/>
    <d v="2015-09-14T00:00:00"/>
    <n v="77494928"/>
  </r>
  <r>
    <x v="0"/>
    <s v="776943485-8"/>
    <n v="2898"/>
    <x v="50"/>
    <d v="2017-07-26T00:00:00"/>
    <n v="36880675"/>
  </r>
  <r>
    <x v="0"/>
    <s v="776943485-8"/>
    <n v="3189"/>
    <x v="51"/>
    <d v="2017-07-19T00:00:00"/>
    <n v="70013914"/>
  </r>
  <r>
    <x v="0"/>
    <s v="778950366-9"/>
    <n v="2902"/>
    <x v="52"/>
    <d v="2017-03-17T00:00:00"/>
    <n v="59135552"/>
  </r>
  <r>
    <x v="1"/>
    <s v="649005070-6"/>
    <n v="2920"/>
    <x v="53"/>
    <d v="2017-12-07T00:00:00"/>
    <n v="41225575"/>
  </r>
  <r>
    <x v="1"/>
    <s v="650493479-7"/>
    <n v="2664"/>
    <x v="54"/>
    <d v="2016-05-13T00:00:00"/>
    <n v="33401238"/>
  </r>
  <r>
    <x v="1"/>
    <s v="656842669-5"/>
    <n v="2967"/>
    <x v="14"/>
    <d v="2015-04-28T00:00:00"/>
    <n v="32843796"/>
  </r>
  <r>
    <x v="1"/>
    <s v="664076153-K"/>
    <n v="3117"/>
    <x v="55"/>
    <d v="2017-07-27T00:00:00"/>
    <n v="70478566"/>
  </r>
  <r>
    <x v="1"/>
    <s v="704882777-7"/>
    <n v="3471"/>
    <x v="56"/>
    <d v="2016-03-10T00:00:00"/>
    <n v="70839576"/>
  </r>
  <r>
    <x v="1"/>
    <s v="706162986-K"/>
    <n v="3129"/>
    <x v="0"/>
    <d v="2015-11-17T00:00:00"/>
    <n v="49666213"/>
  </r>
  <r>
    <x v="1"/>
    <s v="706176701-4"/>
    <n v="3276"/>
    <x v="57"/>
    <d v="2017-10-06T00:00:00"/>
    <n v="8935402"/>
  </r>
  <r>
    <x v="1"/>
    <s v="706221526-0"/>
    <n v="2731"/>
    <x v="58"/>
    <d v="2017-11-27T00:00:00"/>
    <n v="17657002"/>
  </r>
  <r>
    <x v="1"/>
    <s v="706221526-0"/>
    <n v="2848"/>
    <x v="59"/>
    <d v="2016-06-30T00:00:00"/>
    <n v="27895333"/>
  </r>
  <r>
    <x v="1"/>
    <s v="711279572-9"/>
    <n v="2603"/>
    <x v="60"/>
    <d v="2016-07-20T00:00:00"/>
    <n v="13649400"/>
  </r>
  <r>
    <x v="1"/>
    <s v="711279572-9"/>
    <n v="2958"/>
    <x v="61"/>
    <d v="2018-01-02T00:00:00"/>
    <n v="27064645"/>
  </r>
  <r>
    <x v="1"/>
    <s v="717926268-4"/>
    <n v="2955"/>
    <x v="62"/>
    <d v="2016-07-21T00:00:00"/>
    <n v="9626671"/>
  </r>
  <r>
    <x v="1"/>
    <s v="722810325-4"/>
    <n v="2801"/>
    <x v="21"/>
    <d v="2016-08-12T00:00:00"/>
    <n v="49320232"/>
  </r>
  <r>
    <x v="1"/>
    <s v="724689602-3"/>
    <n v="3357"/>
    <x v="63"/>
    <d v="2015-07-16T00:00:00"/>
    <n v="96775010"/>
  </r>
  <r>
    <x v="1"/>
    <s v="730474600-9"/>
    <n v="2582"/>
    <x v="64"/>
    <d v="2017-08-05T00:00:00"/>
    <n v="27285959"/>
  </r>
  <r>
    <x v="1"/>
    <s v="730474600-9"/>
    <n v="2740"/>
    <x v="12"/>
    <d v="2016-02-19T00:00:00"/>
    <n v="60015319"/>
  </r>
  <r>
    <x v="1"/>
    <s v="730730830-4"/>
    <n v="2714"/>
    <x v="65"/>
    <d v="2016-02-17T00:00:00"/>
    <n v="62803549"/>
  </r>
  <r>
    <x v="1"/>
    <s v="732091021-7"/>
    <n v="3140"/>
    <x v="66"/>
    <d v="2017-08-12T23:00:00"/>
    <n v="71798917"/>
  </r>
  <r>
    <x v="1"/>
    <s v="734277878-8"/>
    <n v="2645"/>
    <x v="67"/>
    <d v="2017-03-13T00:00:00"/>
    <n v="54766756"/>
  </r>
  <r>
    <x v="1"/>
    <s v="734277878-8"/>
    <n v="2909"/>
    <x v="68"/>
    <d v="2015-11-22T00:00:00"/>
    <n v="12958998"/>
  </r>
  <r>
    <x v="1"/>
    <s v="734277878-8"/>
    <n v="3409"/>
    <x v="69"/>
    <d v="2015-12-06T00:00:00"/>
    <n v="87436488"/>
  </r>
  <r>
    <x v="1"/>
    <s v="736502641-3"/>
    <n v="3344"/>
    <x v="70"/>
    <d v="2016-08-22T00:00:00"/>
    <n v="74131599"/>
  </r>
  <r>
    <x v="1"/>
    <s v="742288155-0"/>
    <n v="3277"/>
    <x v="71"/>
    <d v="2016-10-30T00:00:00"/>
    <n v="92243267"/>
  </r>
  <r>
    <x v="1"/>
    <s v="751655308-5"/>
    <n v="2604"/>
    <x v="72"/>
    <d v="2017-01-24T00:00:00"/>
    <n v="57330170"/>
  </r>
  <r>
    <x v="1"/>
    <s v="751655308-5"/>
    <n v="3155"/>
    <x v="20"/>
    <d v="2017-07-03T00:00:00"/>
    <n v="88973352"/>
  </r>
  <r>
    <x v="1"/>
    <s v="752157733-7"/>
    <n v="2836"/>
    <x v="73"/>
    <d v="2015-09-15T00:00:00"/>
    <n v="61383968"/>
  </r>
  <r>
    <x v="1"/>
    <s v="752157733-7"/>
    <n v="3277"/>
    <x v="74"/>
    <d v="2016-03-12T00:00:00"/>
    <n v="81075382"/>
  </r>
  <r>
    <x v="1"/>
    <s v="756812448-7"/>
    <n v="2705"/>
    <x v="75"/>
    <d v="2015-05-04T00:00:00"/>
    <n v="14051142"/>
  </r>
  <r>
    <x v="1"/>
    <s v="759096193-0"/>
    <n v="3321"/>
    <x v="76"/>
    <d v="2015-05-28T00:00:00"/>
    <n v="31972676"/>
  </r>
  <r>
    <x v="1"/>
    <s v="762326260-2"/>
    <n v="3383"/>
    <x v="77"/>
    <d v="2017-01-26T00:00:00"/>
    <n v="58226237"/>
  </r>
  <r>
    <x v="1"/>
    <s v="764848131-6"/>
    <n v="2758"/>
    <x v="60"/>
    <d v="2016-06-10T00:00:00"/>
    <n v="47008984"/>
  </r>
  <r>
    <x v="1"/>
    <s v="766244188-1"/>
    <n v="2802"/>
    <x v="23"/>
    <d v="2017-04-16T00:00:00"/>
    <n v="4789350"/>
  </r>
  <r>
    <x v="1"/>
    <s v="775622663-1"/>
    <n v="3104"/>
    <x v="78"/>
    <d v="2017-04-03T00:00:00"/>
    <n v="53424941"/>
  </r>
  <r>
    <x v="1"/>
    <s v="778895833-6"/>
    <n v="3219"/>
    <x v="57"/>
    <d v="2017-11-03T00:00:00"/>
    <n v="85042784"/>
  </r>
  <r>
    <x v="2"/>
    <s v="644552244-0"/>
    <n v="3396"/>
    <x v="79"/>
    <d v="2015-10-17T00:00:00"/>
    <n v="95756272"/>
  </r>
  <r>
    <x v="2"/>
    <s v="680905894-K"/>
    <n v="2729"/>
    <x v="80"/>
    <d v="2016-07-14T00:00:00"/>
    <n v="56991127"/>
  </r>
  <r>
    <x v="2"/>
    <s v="700731430-9"/>
    <n v="3419"/>
    <x v="81"/>
    <d v="2016-01-25T00:00:00"/>
    <n v="74907405"/>
  </r>
  <r>
    <x v="2"/>
    <s v="701770093-7"/>
    <n v="3266"/>
    <x v="82"/>
    <d v="2015-08-26T00:00:00"/>
    <n v="8642444"/>
  </r>
  <r>
    <x v="2"/>
    <s v="705531082-2"/>
    <n v="3002"/>
    <x v="83"/>
    <d v="2017-03-29T00:00:00"/>
    <n v="7434958"/>
  </r>
  <r>
    <x v="2"/>
    <s v="706162986-K"/>
    <n v="2786"/>
    <x v="84"/>
    <d v="2015-12-24T00:00:00"/>
    <n v="58588995"/>
  </r>
  <r>
    <x v="2"/>
    <s v="707210810-6"/>
    <n v="3271"/>
    <x v="85"/>
    <d v="2018-02-24T00:00:00"/>
    <n v="90497909"/>
  </r>
  <r>
    <x v="2"/>
    <s v="707398768-5"/>
    <n v="2803"/>
    <x v="86"/>
    <d v="2017-05-02T00:00:00"/>
    <n v="78516217"/>
  </r>
  <r>
    <x v="2"/>
    <s v="711279572-9"/>
    <n v="2689"/>
    <x v="87"/>
    <d v="2017-10-17T00:00:00"/>
    <n v="84545151"/>
  </r>
  <r>
    <x v="2"/>
    <s v="715882983-9"/>
    <n v="2803"/>
    <x v="88"/>
    <d v="2016-03-15T00:00:00"/>
    <n v="25061471"/>
  </r>
  <r>
    <x v="2"/>
    <s v="716106254-3"/>
    <n v="2734"/>
    <x v="89"/>
    <d v="2017-12-12T00:00:00"/>
    <n v="22482198"/>
  </r>
  <r>
    <x v="2"/>
    <s v="719152881-8"/>
    <n v="2752"/>
    <x v="90"/>
    <d v="2016-04-28T00:00:00"/>
    <n v="87368175"/>
  </r>
  <r>
    <x v="2"/>
    <s v="722004198-5"/>
    <n v="2759"/>
    <x v="91"/>
    <d v="2016-06-01T00:00:00"/>
    <n v="29323302"/>
  </r>
  <r>
    <x v="2"/>
    <s v="722810325-4"/>
    <n v="2674"/>
    <x v="92"/>
    <d v="2016-01-04T00:00:00"/>
    <n v="25142269"/>
  </r>
  <r>
    <x v="2"/>
    <s v="729800288-0"/>
    <n v="3278"/>
    <x v="93"/>
    <d v="2016-12-09T00:00:00"/>
    <n v="57610960"/>
  </r>
  <r>
    <x v="2"/>
    <s v="732091021-7"/>
    <n v="2762"/>
    <x v="94"/>
    <d v="2017-12-19T00:00:00"/>
    <n v="53071921"/>
  </r>
  <r>
    <x v="2"/>
    <s v="733095238-9"/>
    <n v="3413"/>
    <x v="95"/>
    <d v="2017-11-29T00:00:00"/>
    <n v="40640724"/>
  </r>
  <r>
    <x v="2"/>
    <s v="733095238-9"/>
    <n v="3460"/>
    <x v="96"/>
    <d v="2017-05-02T00:00:00"/>
    <n v="60364485"/>
  </r>
  <r>
    <x v="2"/>
    <s v="736502641-3"/>
    <n v="3173"/>
    <x v="97"/>
    <d v="2015-03-30T00:00:00"/>
    <n v="81387746"/>
  </r>
  <r>
    <x v="2"/>
    <s v="752134650-5"/>
    <n v="2617"/>
    <x v="98"/>
    <d v="2016-05-10T00:00:00"/>
    <n v="1525940"/>
  </r>
  <r>
    <x v="2"/>
    <s v="752662753-7"/>
    <n v="2774"/>
    <x v="99"/>
    <d v="2015-12-06T00:00:00"/>
    <n v="56126981"/>
  </r>
  <r>
    <x v="2"/>
    <s v="759036494-0"/>
    <n v="3058"/>
    <x v="100"/>
    <d v="2018-03-08T00:00:00"/>
    <n v="87420928"/>
  </r>
  <r>
    <x v="2"/>
    <s v="759036494-0"/>
    <n v="3192"/>
    <x v="101"/>
    <d v="2017-05-06T00:00:00"/>
    <n v="97381098"/>
  </r>
  <r>
    <x v="2"/>
    <s v="759096193-0"/>
    <n v="2588"/>
    <x v="102"/>
    <d v="2015-08-26T00:00:00"/>
    <n v="26169161"/>
  </r>
  <r>
    <x v="2"/>
    <s v="762326260-2"/>
    <n v="3013"/>
    <x v="103"/>
    <d v="2017-11-20T00:00:00"/>
    <n v="29074580"/>
  </r>
  <r>
    <x v="2"/>
    <s v="762733391-1"/>
    <n v="3530"/>
    <x v="104"/>
    <d v="2017-09-01T00:00:00"/>
    <n v="15412174"/>
  </r>
  <r>
    <x v="2"/>
    <s v="763692089-1"/>
    <n v="3056"/>
    <x v="105"/>
    <d v="2018-01-20T00:00:00"/>
    <n v="57592285"/>
  </r>
  <r>
    <x v="2"/>
    <s v="766244188-1"/>
    <n v="3296"/>
    <x v="16"/>
    <d v="2017-02-21T00:00:00"/>
    <n v="4330531"/>
  </r>
  <r>
    <x v="2"/>
    <s v="775622663-1"/>
    <n v="3407"/>
    <x v="106"/>
    <d v="2016-06-25T00:00:00"/>
    <n v="12408527"/>
  </r>
  <r>
    <x v="2"/>
    <s v="775688958-4"/>
    <n v="3106"/>
    <x v="107"/>
    <d v="2016-11-17T00:00:00"/>
    <n v="34118326"/>
  </r>
  <r>
    <x v="2"/>
    <s v="778950366-9"/>
    <n v="2783"/>
    <x v="108"/>
    <d v="2015-04-29T00:00:00"/>
    <n v="3598257"/>
  </r>
  <r>
    <x v="3"/>
    <s v="643840200-1"/>
    <n v="3246"/>
    <x v="109"/>
    <d v="2017-07-11T00:00:00"/>
    <n v="74328056"/>
  </r>
  <r>
    <x v="3"/>
    <s v="662707895-3"/>
    <n v="3074"/>
    <x v="110"/>
    <d v="2017-08-01T00:00:00"/>
    <n v="25497490"/>
  </r>
  <r>
    <x v="3"/>
    <s v="682245817-4"/>
    <n v="3279"/>
    <x v="111"/>
    <d v="2016-12-17T00:00:00"/>
    <n v="83843983"/>
  </r>
  <r>
    <x v="3"/>
    <s v="696193136-7"/>
    <n v="3066"/>
    <x v="112"/>
    <d v="2017-04-29T00:00:00"/>
    <n v="26878849"/>
  </r>
  <r>
    <x v="3"/>
    <s v="697772522-2"/>
    <n v="3079"/>
    <x v="113"/>
    <d v="2017-02-10T00:00:00"/>
    <n v="35753127"/>
  </r>
  <r>
    <x v="3"/>
    <s v="700204396-K"/>
    <n v="3203"/>
    <x v="114"/>
    <d v="2017-05-22T00:00:00"/>
    <n v="54976437"/>
  </r>
  <r>
    <x v="3"/>
    <s v="700269126-0"/>
    <n v="3327"/>
    <x v="115"/>
    <d v="2015-12-05T00:00:00"/>
    <n v="400257"/>
  </r>
  <r>
    <x v="3"/>
    <s v="700269126-0"/>
    <n v="3471"/>
    <x v="116"/>
    <d v="2017-02-18T00:00:00"/>
    <n v="69657017"/>
  </r>
  <r>
    <x v="3"/>
    <s v="700731430-9"/>
    <n v="3446"/>
    <x v="117"/>
    <d v="2017-10-29T00:00:00"/>
    <n v="44622814"/>
  </r>
  <r>
    <x v="3"/>
    <s v="701770093-7"/>
    <n v="3178"/>
    <x v="118"/>
    <d v="2015-06-27T00:00:00"/>
    <n v="2064235"/>
  </r>
  <r>
    <x v="3"/>
    <s v="703661365-3"/>
    <n v="3210"/>
    <x v="119"/>
    <d v="2015-10-24T00:00:00"/>
    <n v="14992274"/>
  </r>
  <r>
    <x v="3"/>
    <s v="704555924-0"/>
    <n v="2875"/>
    <x v="120"/>
    <d v="2017-11-27T00:00:00"/>
    <n v="65006369"/>
  </r>
  <r>
    <x v="3"/>
    <s v="704882777-7"/>
    <n v="2600"/>
    <x v="121"/>
    <d v="2017-03-21T00:00:00"/>
    <n v="16345598"/>
  </r>
  <r>
    <x v="3"/>
    <s v="705531082-2"/>
    <n v="2600"/>
    <x v="122"/>
    <d v="2015-07-18T00:00:00"/>
    <n v="66505607"/>
  </r>
  <r>
    <x v="3"/>
    <s v="707125818-K"/>
    <n v="2808"/>
    <x v="123"/>
    <d v="2016-12-17T00:00:00"/>
    <n v="9310343"/>
  </r>
  <r>
    <x v="3"/>
    <s v="707210810-6"/>
    <n v="2623"/>
    <x v="124"/>
    <d v="2017-08-05T00:00:00"/>
    <n v="94979363"/>
  </r>
  <r>
    <x v="3"/>
    <s v="707398768-5"/>
    <n v="2617"/>
    <x v="125"/>
    <d v="2016-04-30T00:00:00"/>
    <n v="29531065"/>
  </r>
  <r>
    <x v="3"/>
    <s v="707398768-5"/>
    <n v="3350"/>
    <x v="124"/>
    <d v="2017-08-08T00:00:00"/>
    <n v="52900201"/>
  </r>
  <r>
    <x v="3"/>
    <s v="711089138-0"/>
    <n v="2629"/>
    <x v="126"/>
    <d v="2015-11-20T00:00:00"/>
    <n v="95463735"/>
  </r>
  <r>
    <x v="3"/>
    <s v="711089138-0"/>
    <n v="2876"/>
    <x v="127"/>
    <d v="2018-02-14T00:00:00"/>
    <n v="83001894"/>
  </r>
  <r>
    <x v="3"/>
    <s v="711089138-0"/>
    <n v="3445"/>
    <x v="128"/>
    <d v="2017-03-15T00:00:00"/>
    <n v="65201059"/>
  </r>
  <r>
    <x v="3"/>
    <s v="711279572-9"/>
    <n v="3131"/>
    <x v="129"/>
    <d v="2016-02-21T00:00:00"/>
    <n v="56293144"/>
  </r>
  <r>
    <x v="3"/>
    <s v="712856152-8"/>
    <n v="2644"/>
    <x v="130"/>
    <d v="2017-07-18T00:00:00"/>
    <n v="44415376"/>
  </r>
  <r>
    <x v="3"/>
    <s v="712856152-8"/>
    <n v="2824"/>
    <x v="131"/>
    <d v="2018-03-03T00:00:00"/>
    <n v="29021195"/>
  </r>
  <r>
    <x v="3"/>
    <s v="712856152-8"/>
    <n v="2993"/>
    <x v="132"/>
    <d v="2016-02-10T00:00:00"/>
    <n v="65488330"/>
  </r>
  <r>
    <x v="3"/>
    <s v="713904901-7"/>
    <n v="3045"/>
    <x v="133"/>
    <d v="2017-06-10T00:00:00"/>
    <n v="35233758"/>
  </r>
  <r>
    <x v="3"/>
    <s v="714078866-9"/>
    <n v="3013"/>
    <x v="134"/>
    <d v="2015-11-30T00:00:00"/>
    <n v="50668660"/>
  </r>
  <r>
    <x v="3"/>
    <s v="714078866-9"/>
    <n v="3366"/>
    <x v="135"/>
    <d v="2015-03-11T00:00:00"/>
    <n v="52874622"/>
  </r>
  <r>
    <x v="3"/>
    <s v="716106254-3"/>
    <n v="3457"/>
    <x v="136"/>
    <d v="2016-09-29T00:00:00"/>
    <n v="39901340"/>
  </r>
  <r>
    <x v="3"/>
    <s v="717917673-7"/>
    <n v="3453"/>
    <x v="137"/>
    <d v="2016-10-23T00:00:00"/>
    <n v="4567365"/>
  </r>
  <r>
    <x v="3"/>
    <s v="718431171-K"/>
    <n v="2721"/>
    <x v="138"/>
    <d v="2015-03-17T00:00:00"/>
    <n v="67922505"/>
  </r>
  <r>
    <x v="3"/>
    <s v="718431171-K"/>
    <n v="2810"/>
    <x v="139"/>
    <d v="2017-08-02T00:00:00"/>
    <n v="50270614"/>
  </r>
  <r>
    <x v="3"/>
    <s v="718431171-K"/>
    <n v="3502"/>
    <x v="140"/>
    <d v="2015-08-19T00:00:00"/>
    <n v="69304989"/>
  </r>
  <r>
    <x v="3"/>
    <s v="719102501-8"/>
    <n v="3165"/>
    <x v="141"/>
    <d v="2015-07-14T00:00:00"/>
    <n v="861501"/>
  </r>
  <r>
    <x v="3"/>
    <s v="719152881-8"/>
    <n v="2648"/>
    <x v="142"/>
    <d v="2017-04-24T00:00:00"/>
    <n v="18045924"/>
  </r>
  <r>
    <x v="3"/>
    <s v="719152881-8"/>
    <n v="2805"/>
    <x v="143"/>
    <d v="2016-06-09T00:00:00"/>
    <n v="25303455"/>
  </r>
  <r>
    <x v="3"/>
    <s v="719152881-8"/>
    <n v="2922"/>
    <x v="144"/>
    <d v="2015-08-26T00:00:00"/>
    <n v="6200735"/>
  </r>
  <r>
    <x v="3"/>
    <s v="719152881-8"/>
    <n v="3148"/>
    <x v="145"/>
    <d v="2015-02-23T00:00:00"/>
    <n v="90455588"/>
  </r>
  <r>
    <x v="3"/>
    <s v="720873468-2"/>
    <n v="2800"/>
    <x v="5"/>
    <d v="2017-05-11T00:00:00"/>
    <n v="16709670"/>
  </r>
  <r>
    <x v="3"/>
    <s v="720873468-2"/>
    <n v="3201"/>
    <x v="146"/>
    <d v="2016-02-04T00:00:00"/>
    <n v="88005337"/>
  </r>
  <r>
    <x v="3"/>
    <s v="722810325-4"/>
    <n v="3331"/>
    <x v="147"/>
    <d v="2018-01-26T00:00:00"/>
    <n v="80118678"/>
  </r>
  <r>
    <x v="3"/>
    <s v="722810325-4"/>
    <n v="3464"/>
    <x v="148"/>
    <d v="2015-09-14T00:00:00"/>
    <n v="73427968"/>
  </r>
  <r>
    <x v="3"/>
    <s v="724689602-3"/>
    <n v="3214"/>
    <x v="149"/>
    <d v="2015-06-26T00:00:00"/>
    <n v="44428658"/>
  </r>
  <r>
    <x v="3"/>
    <s v="724689602-3"/>
    <n v="3276"/>
    <x v="150"/>
    <d v="2016-05-20T00:00:00"/>
    <n v="60110426"/>
  </r>
  <r>
    <x v="3"/>
    <s v="724689602-3"/>
    <n v="3306"/>
    <x v="151"/>
    <d v="2016-06-11T00:00:00"/>
    <n v="18023787"/>
  </r>
  <r>
    <x v="3"/>
    <s v="727536581-2"/>
    <n v="3270"/>
    <x v="152"/>
    <d v="2016-01-08T00:00:00"/>
    <n v="29234511"/>
  </r>
  <r>
    <x v="3"/>
    <s v="730096711-6"/>
    <n v="3275"/>
    <x v="153"/>
    <d v="2016-04-24T00:00:00"/>
    <n v="41097742"/>
  </r>
  <r>
    <x v="3"/>
    <s v="730474600-9"/>
    <n v="2888"/>
    <x v="154"/>
    <d v="2015-07-11T00:00:00"/>
    <n v="84607235"/>
  </r>
  <r>
    <x v="3"/>
    <s v="730730830-4"/>
    <n v="2774"/>
    <x v="155"/>
    <d v="2016-12-20T00:00:00"/>
    <n v="31802141"/>
  </r>
  <r>
    <x v="3"/>
    <s v="730730830-4"/>
    <n v="3165"/>
    <x v="156"/>
    <d v="2017-04-22T00:00:00"/>
    <n v="9905131"/>
  </r>
  <r>
    <x v="3"/>
    <s v="731073884-5"/>
    <n v="2556"/>
    <x v="157"/>
    <d v="2015-12-14T00:00:00"/>
    <n v="92099833"/>
  </r>
  <r>
    <x v="3"/>
    <s v="732091021-7"/>
    <n v="3403"/>
    <x v="158"/>
    <d v="2016-05-26T00:00:00"/>
    <n v="19929826"/>
  </r>
  <r>
    <x v="3"/>
    <s v="732091021-7"/>
    <n v="3414"/>
    <x v="159"/>
    <d v="2018-01-28T00:00:00"/>
    <n v="71841804"/>
  </r>
  <r>
    <x v="3"/>
    <s v="733095238-9"/>
    <n v="2744"/>
    <x v="160"/>
    <d v="2016-06-10T00:00:00"/>
    <n v="67379432"/>
  </r>
  <r>
    <x v="3"/>
    <s v="733095238-9"/>
    <n v="3318"/>
    <x v="161"/>
    <d v="2016-12-02T00:00:00"/>
    <n v="72050696"/>
  </r>
  <r>
    <x v="3"/>
    <s v="734277878-8"/>
    <n v="3074"/>
    <x v="162"/>
    <d v="2015-03-28T00:00:00"/>
    <n v="63150363"/>
  </r>
  <r>
    <x v="3"/>
    <s v="743295806-8"/>
    <n v="2629"/>
    <x v="163"/>
    <d v="2017-01-18T00:00:00"/>
    <n v="40052246"/>
  </r>
  <r>
    <x v="3"/>
    <s v="743295806-8"/>
    <n v="2785"/>
    <x v="164"/>
    <d v="2017-01-14T00:00:00"/>
    <n v="36168729"/>
  </r>
  <r>
    <x v="3"/>
    <s v="745064229-8"/>
    <n v="2948"/>
    <x v="165"/>
    <d v="2015-05-21T00:00:00"/>
    <n v="34105315"/>
  </r>
  <r>
    <x v="3"/>
    <s v="746064529-K"/>
    <n v="2793"/>
    <x v="166"/>
    <d v="2016-12-18T00:00:00"/>
    <n v="97519270"/>
  </r>
  <r>
    <x v="3"/>
    <s v="747575241-0"/>
    <n v="3542"/>
    <x v="167"/>
    <d v="2015-08-04T00:00:00"/>
    <n v="23660160"/>
  </r>
  <r>
    <x v="3"/>
    <s v="751799384-4"/>
    <n v="2790"/>
    <x v="168"/>
    <d v="2016-08-17T00:00:00"/>
    <n v="5258472"/>
  </r>
  <r>
    <x v="3"/>
    <s v="751799384-4"/>
    <n v="2825"/>
    <x v="169"/>
    <d v="2017-10-29T00:00:00"/>
    <n v="53129496"/>
  </r>
  <r>
    <x v="3"/>
    <s v="751799384-4"/>
    <n v="3188"/>
    <x v="170"/>
    <d v="2015-08-08T23:00:00"/>
    <n v="85050446"/>
  </r>
  <r>
    <x v="3"/>
    <s v="752134650-5"/>
    <n v="3336"/>
    <x v="171"/>
    <d v="2016-12-17T00:00:00"/>
    <n v="67354666"/>
  </r>
  <r>
    <x v="3"/>
    <s v="752157733-7"/>
    <n v="2833"/>
    <x v="172"/>
    <d v="2017-06-28T00:00:00"/>
    <n v="2622087"/>
  </r>
  <r>
    <x v="3"/>
    <s v="752662753-7"/>
    <n v="2933"/>
    <x v="173"/>
    <d v="2017-08-18T00:00:00"/>
    <n v="79862950"/>
  </r>
  <r>
    <x v="3"/>
    <s v="752662753-7"/>
    <n v="3047"/>
    <x v="174"/>
    <d v="2017-01-08T00:00:00"/>
    <n v="32662470"/>
  </r>
  <r>
    <x v="3"/>
    <s v="757967190-5"/>
    <n v="2705"/>
    <x v="153"/>
    <d v="2016-05-10T00:00:00"/>
    <n v="86392488"/>
  </r>
  <r>
    <x v="3"/>
    <s v="757967190-5"/>
    <n v="2787"/>
    <x v="175"/>
    <d v="2017-02-08T00:00:00"/>
    <n v="60891381"/>
  </r>
  <r>
    <x v="3"/>
    <s v="757967190-5"/>
    <n v="2869"/>
    <x v="176"/>
    <d v="2018-01-24T00:00:00"/>
    <n v="65763362"/>
  </r>
  <r>
    <x v="3"/>
    <s v="757967190-5"/>
    <n v="3080"/>
    <x v="177"/>
    <d v="2016-01-27T00:00:00"/>
    <n v="3726034"/>
  </r>
  <r>
    <x v="3"/>
    <s v="759191219-4"/>
    <n v="2654"/>
    <x v="2"/>
    <d v="2017-11-27T00:00:00"/>
    <n v="67924117"/>
  </r>
  <r>
    <x v="3"/>
    <s v="759191219-4"/>
    <n v="2965"/>
    <x v="178"/>
    <d v="2015-09-29T00:00:00"/>
    <n v="24770031"/>
  </r>
  <r>
    <x v="3"/>
    <s v="759191219-4"/>
    <n v="3425"/>
    <x v="179"/>
    <d v="2016-08-06T00:00:00"/>
    <n v="17415060"/>
  </r>
  <r>
    <x v="3"/>
    <s v="759191219-4"/>
    <n v="3431"/>
    <x v="180"/>
    <d v="2015-06-05T00:00:00"/>
    <n v="55863609"/>
  </r>
  <r>
    <x v="3"/>
    <s v="762326260-2"/>
    <n v="2881"/>
    <x v="181"/>
    <d v="2016-02-19T00:00:00"/>
    <n v="68690280"/>
  </r>
  <r>
    <x v="3"/>
    <s v="762326260-2"/>
    <n v="2944"/>
    <x v="182"/>
    <d v="2017-09-14T00:00:00"/>
    <n v="2277149"/>
  </r>
  <r>
    <x v="3"/>
    <s v="762689212-7"/>
    <n v="2876"/>
    <x v="128"/>
    <d v="2017-03-11T00:00:00"/>
    <n v="12032317"/>
  </r>
  <r>
    <x v="3"/>
    <s v="762733391-1"/>
    <n v="2942"/>
    <x v="183"/>
    <d v="2016-04-10T00:00:00"/>
    <n v="51564712"/>
  </r>
  <r>
    <x v="3"/>
    <s v="773444757-0"/>
    <n v="2707"/>
    <x v="153"/>
    <d v="2016-05-15T00:00:00"/>
    <n v="28430919"/>
  </r>
  <r>
    <x v="3"/>
    <s v="773444757-0"/>
    <n v="3039"/>
    <x v="184"/>
    <d v="2016-10-19T00:00:00"/>
    <n v="35803407"/>
  </r>
  <r>
    <x v="3"/>
    <s v="774357708-2"/>
    <n v="2959"/>
    <x v="185"/>
    <d v="2016-05-11T00:00:00"/>
    <n v="39204600"/>
  </r>
  <r>
    <x v="3"/>
    <s v="774357708-2"/>
    <n v="3009"/>
    <x v="186"/>
    <d v="2016-03-13T00:00:00"/>
    <n v="57887593"/>
  </r>
  <r>
    <x v="3"/>
    <s v="775015982-7"/>
    <n v="3067"/>
    <x v="187"/>
    <d v="2017-12-06T00:00:00"/>
    <n v="71403483"/>
  </r>
  <r>
    <x v="3"/>
    <s v="775015982-7"/>
    <n v="3241"/>
    <x v="188"/>
    <d v="2016-12-16T00:00:00"/>
    <n v="64516813"/>
  </r>
  <r>
    <x v="3"/>
    <s v="775227270-1"/>
    <n v="2739"/>
    <x v="189"/>
    <d v="2017-07-28T00:00:00"/>
    <n v="57209206"/>
  </r>
  <r>
    <x v="3"/>
    <s v="775227270-1"/>
    <n v="3137"/>
    <x v="190"/>
    <d v="2016-05-30T00:00:00"/>
    <n v="43133430"/>
  </r>
  <r>
    <x v="3"/>
    <s v="775622663-1"/>
    <n v="2715"/>
    <x v="191"/>
    <d v="2015-09-28T00:00:00"/>
    <n v="81394533"/>
  </r>
  <r>
    <x v="3"/>
    <s v="775688958-4"/>
    <n v="2916"/>
    <x v="192"/>
    <d v="2016-06-27T00:00:00"/>
    <n v="31650458"/>
  </r>
  <r>
    <x v="3"/>
    <s v="775824654-0"/>
    <n v="2789"/>
    <x v="193"/>
    <d v="2015-03-17T00:00:00"/>
    <n v="75204270"/>
  </r>
  <r>
    <x v="3"/>
    <s v="775824654-0"/>
    <n v="2856"/>
    <x v="194"/>
    <d v="2018-01-16T00:00:00"/>
    <n v="81596526"/>
  </r>
  <r>
    <x v="3"/>
    <s v="775824654-0"/>
    <n v="3396"/>
    <x v="195"/>
    <d v="2016-09-11T00:00:00"/>
    <n v="38080080"/>
  </r>
  <r>
    <x v="3"/>
    <s v="775835405-K"/>
    <n v="3111"/>
    <x v="196"/>
    <d v="2016-06-05T00:00:00"/>
    <n v="66086122"/>
  </r>
  <r>
    <x v="3"/>
    <s v="775835405-K"/>
    <n v="3350"/>
    <x v="197"/>
    <d v="2015-09-09T00:00:00"/>
    <n v="17954480"/>
  </r>
  <r>
    <x v="3"/>
    <s v="776943485-8"/>
    <n v="2691"/>
    <x v="198"/>
    <d v="2016-12-02T00:00:00"/>
    <n v="85787144"/>
  </r>
  <r>
    <x v="3"/>
    <s v="778895833-6"/>
    <n v="3096"/>
    <x v="199"/>
    <d v="2015-05-22T00:00:00"/>
    <n v="48792128"/>
  </r>
  <r>
    <x v="3"/>
    <s v="778950366-9"/>
    <n v="2658"/>
    <x v="200"/>
    <d v="2016-09-01T00:00:00"/>
    <n v="59770278"/>
  </r>
  <r>
    <x v="3"/>
    <s v="778950366-9"/>
    <n v="2903"/>
    <x v="201"/>
    <d v="2015-09-03T00:00:00"/>
    <n v="74078324"/>
  </r>
  <r>
    <x v="4"/>
    <s v="700731430-9"/>
    <n v="3436"/>
    <x v="47"/>
    <d v="2016-05-22T00:00:00"/>
    <n v="77853199"/>
  </r>
  <r>
    <x v="4"/>
    <s v="705531082-2"/>
    <n v="2688"/>
    <x v="202"/>
    <d v="2016-07-29T00:00:00"/>
    <n v="75660924"/>
  </r>
  <r>
    <x v="4"/>
    <s v="707125818-K"/>
    <n v="3161"/>
    <x v="203"/>
    <d v="2016-02-19T00:00:00"/>
    <n v="20337092"/>
  </r>
  <r>
    <x v="4"/>
    <s v="714078866-9"/>
    <n v="3536"/>
    <x v="204"/>
    <d v="2017-09-02T00:00:00"/>
    <n v="52236216"/>
  </r>
  <r>
    <x v="4"/>
    <s v="715882983-9"/>
    <n v="2968"/>
    <x v="205"/>
    <d v="2017-07-20T00:00:00"/>
    <n v="19220176"/>
  </r>
  <r>
    <x v="4"/>
    <s v="719102501-8"/>
    <n v="3355"/>
    <x v="206"/>
    <d v="2015-07-14T00:00:00"/>
    <n v="38772227"/>
  </r>
  <r>
    <x v="4"/>
    <s v="719102501-8"/>
    <n v="3511"/>
    <x v="207"/>
    <d v="2015-09-21T00:00:00"/>
    <n v="69558455"/>
  </r>
  <r>
    <x v="4"/>
    <s v="720873468-2"/>
    <n v="2986"/>
    <x v="208"/>
    <d v="2016-02-14T00:00:00"/>
    <n v="61574990"/>
  </r>
  <r>
    <x v="4"/>
    <s v="722004198-5"/>
    <n v="2696"/>
    <x v="24"/>
    <d v="2016-06-17T00:00:00"/>
    <n v="66732939"/>
  </r>
  <r>
    <x v="4"/>
    <s v="722004198-5"/>
    <n v="2743"/>
    <x v="209"/>
    <d v="2016-02-17T00:00:00"/>
    <n v="88044419"/>
  </r>
  <r>
    <x v="4"/>
    <s v="724689602-3"/>
    <n v="2943"/>
    <x v="210"/>
    <d v="2018-01-24T00:00:00"/>
    <n v="67338266"/>
  </r>
  <r>
    <x v="4"/>
    <s v="727536581-2"/>
    <n v="2736"/>
    <x v="211"/>
    <d v="2015-09-14T00:00:00"/>
    <n v="55591104"/>
  </r>
  <r>
    <x v="4"/>
    <s v="730474600-9"/>
    <n v="2945"/>
    <x v="212"/>
    <d v="2015-05-04T00:00:00"/>
    <n v="46798780"/>
  </r>
  <r>
    <x v="4"/>
    <s v="730730830-4"/>
    <n v="3515"/>
    <x v="60"/>
    <d v="2016-06-06T00:00:00"/>
    <n v="79725050"/>
  </r>
  <r>
    <x v="4"/>
    <s v="731073884-5"/>
    <n v="2807"/>
    <x v="213"/>
    <d v="2015-10-21T00:00:00"/>
    <n v="53787738"/>
  </r>
  <r>
    <x v="4"/>
    <s v="731073884-5"/>
    <n v="2878"/>
    <x v="214"/>
    <d v="2016-10-26T00:00:00"/>
    <n v="64621453"/>
  </r>
  <r>
    <x v="4"/>
    <s v="731073884-5"/>
    <n v="3188"/>
    <x v="73"/>
    <d v="2015-08-08T23:00:00"/>
    <n v="20810594"/>
  </r>
  <r>
    <x v="4"/>
    <s v="734277878-8"/>
    <n v="2728"/>
    <x v="215"/>
    <d v="2016-12-21T00:00:00"/>
    <n v="17897697"/>
  </r>
  <r>
    <x v="4"/>
    <s v="736502641-3"/>
    <n v="2642"/>
    <x v="216"/>
    <d v="2018-02-24T00:00:00"/>
    <n v="74206634"/>
  </r>
  <r>
    <x v="4"/>
    <s v="745064229-8"/>
    <n v="3035"/>
    <x v="117"/>
    <d v="2017-10-29T00:00:00"/>
    <n v="65220347"/>
  </r>
  <r>
    <x v="4"/>
    <s v="747575241-0"/>
    <n v="3389"/>
    <x v="217"/>
    <d v="2016-06-16T00:00:00"/>
    <n v="1457576"/>
  </r>
  <r>
    <x v="4"/>
    <s v="752134650-5"/>
    <n v="3336"/>
    <x v="218"/>
    <d v="2015-08-06T00:00:00"/>
    <n v="72456222"/>
  </r>
  <r>
    <x v="4"/>
    <s v="756812448-7"/>
    <n v="2936"/>
    <x v="219"/>
    <d v="2015-03-30T00:00:00"/>
    <n v="84954672"/>
  </r>
  <r>
    <x v="4"/>
    <s v="756812448-7"/>
    <n v="2976"/>
    <x v="220"/>
    <d v="2016-05-07T00:00:00"/>
    <n v="984778"/>
  </r>
  <r>
    <x v="4"/>
    <s v="759191219-4"/>
    <n v="3223"/>
    <x v="221"/>
    <d v="2015-03-04T00:00:00"/>
    <n v="92123838"/>
  </r>
  <r>
    <x v="4"/>
    <s v="764848131-6"/>
    <n v="2961"/>
    <x v="222"/>
    <d v="2016-08-13T23:00:00"/>
    <n v="62350952"/>
  </r>
  <r>
    <x v="5"/>
    <s v="651056330-4"/>
    <n v="3045"/>
    <x v="223"/>
    <d v="2017-06-26T00:00:00"/>
    <n v="51248879"/>
  </r>
  <r>
    <x v="5"/>
    <s v="658596408-K"/>
    <n v="2879"/>
    <x v="118"/>
    <d v="2015-06-13T00:00:00"/>
    <n v="54263091"/>
  </r>
  <r>
    <x v="5"/>
    <s v="685937030-0"/>
    <n v="2568"/>
    <x v="224"/>
    <d v="2018-03-02T00:00:00"/>
    <n v="47707790"/>
  </r>
  <r>
    <x v="5"/>
    <s v="700204396-K"/>
    <n v="2624"/>
    <x v="225"/>
    <d v="2017-10-11T00:00:00"/>
    <n v="30082545"/>
  </r>
  <r>
    <x v="5"/>
    <s v="700731430-9"/>
    <n v="2773"/>
    <x v="226"/>
    <d v="2016-07-25T00:00:00"/>
    <n v="88828853"/>
  </r>
  <r>
    <x v="5"/>
    <s v="700731430-9"/>
    <n v="3013"/>
    <x v="117"/>
    <d v="2017-11-06T00:00:00"/>
    <n v="76691153"/>
  </r>
  <r>
    <x v="5"/>
    <s v="701770093-7"/>
    <n v="2853"/>
    <x v="227"/>
    <d v="2017-03-23T00:00:00"/>
    <n v="74274152"/>
  </r>
  <r>
    <x v="5"/>
    <s v="701770093-7"/>
    <n v="3497"/>
    <x v="217"/>
    <d v="2016-06-17T00:00:00"/>
    <n v="30473255"/>
  </r>
  <r>
    <x v="5"/>
    <s v="703661365-3"/>
    <n v="2987"/>
    <x v="76"/>
    <d v="2015-05-20T00:00:00"/>
    <n v="69710646"/>
  </r>
  <r>
    <x v="5"/>
    <s v="704555924-0"/>
    <n v="3533"/>
    <x v="228"/>
    <d v="2015-06-09T00:00:00"/>
    <n v="83587153"/>
  </r>
  <r>
    <x v="5"/>
    <s v="705531082-2"/>
    <n v="2626"/>
    <x v="229"/>
    <d v="2017-11-01T00:00:00"/>
    <n v="61491427"/>
  </r>
  <r>
    <x v="5"/>
    <s v="705531082-2"/>
    <n v="2925"/>
    <x v="230"/>
    <d v="2017-09-04T00:00:00"/>
    <n v="19613871"/>
  </r>
  <r>
    <x v="5"/>
    <s v="706221526-0"/>
    <n v="3484"/>
    <x v="139"/>
    <d v="2017-07-31T00:00:00"/>
    <n v="30061894"/>
  </r>
  <r>
    <x v="5"/>
    <s v="707210810-6"/>
    <n v="2585"/>
    <x v="231"/>
    <d v="2017-01-31T00:00:00"/>
    <n v="11672136"/>
  </r>
  <r>
    <x v="5"/>
    <s v="707398768-5"/>
    <n v="2705"/>
    <x v="232"/>
    <d v="2016-10-16T00:00:00"/>
    <n v="97990967"/>
  </r>
  <r>
    <x v="5"/>
    <s v="707398768-5"/>
    <n v="3060"/>
    <x v="233"/>
    <d v="2017-10-14T00:00:00"/>
    <n v="16273841"/>
  </r>
  <r>
    <x v="5"/>
    <s v="707398768-5"/>
    <n v="3141"/>
    <x v="234"/>
    <d v="2016-12-13T00:00:00"/>
    <n v="3873835"/>
  </r>
  <r>
    <x v="5"/>
    <s v="711089138-0"/>
    <n v="2943"/>
    <x v="235"/>
    <d v="2016-07-19T00:00:00"/>
    <n v="72796722"/>
  </r>
  <r>
    <x v="5"/>
    <s v="711279572-9"/>
    <n v="2556"/>
    <x v="236"/>
    <d v="2015-07-22T00:00:00"/>
    <n v="65076946"/>
  </r>
  <r>
    <x v="5"/>
    <s v="714078866-9"/>
    <n v="2817"/>
    <x v="237"/>
    <d v="2016-07-26T00:00:00"/>
    <n v="59206729"/>
  </r>
  <r>
    <x v="5"/>
    <s v="714078866-9"/>
    <n v="3159"/>
    <x v="238"/>
    <d v="2015-03-07T00:00:00"/>
    <n v="4100776"/>
  </r>
  <r>
    <x v="5"/>
    <s v="716106254-3"/>
    <n v="2713"/>
    <x v="206"/>
    <d v="2015-07-30T00:00:00"/>
    <n v="38792647"/>
  </r>
  <r>
    <x v="5"/>
    <s v="717917673-7"/>
    <n v="2649"/>
    <x v="239"/>
    <d v="2015-11-11T00:00:00"/>
    <n v="50463331"/>
  </r>
  <r>
    <x v="5"/>
    <s v="717917673-7"/>
    <n v="3453"/>
    <x v="240"/>
    <d v="2015-07-08T00:00:00"/>
    <n v="20066269"/>
  </r>
  <r>
    <x v="5"/>
    <s v="717926268-4"/>
    <n v="2915"/>
    <x v="241"/>
    <d v="2015-08-16T00:00:00"/>
    <n v="45925928"/>
  </r>
  <r>
    <x v="5"/>
    <s v="719449796-4"/>
    <n v="3102"/>
    <x v="84"/>
    <d v="2015-12-07T00:00:00"/>
    <n v="6813263"/>
  </r>
  <r>
    <x v="5"/>
    <s v="722810325-4"/>
    <n v="3512"/>
    <x v="242"/>
    <d v="2017-05-17T00:00:00"/>
    <n v="51247950"/>
  </r>
  <r>
    <x v="5"/>
    <s v="727536581-2"/>
    <n v="3050"/>
    <x v="243"/>
    <d v="2015-07-19T00:00:00"/>
    <n v="62242862"/>
  </r>
  <r>
    <x v="5"/>
    <s v="727536581-2"/>
    <n v="3262"/>
    <x v="244"/>
    <d v="2015-02-24T00:00:00"/>
    <n v="49711366"/>
  </r>
  <r>
    <x v="5"/>
    <s v="730096711-6"/>
    <n v="3436"/>
    <x v="245"/>
    <d v="2015-12-09T00:00:00"/>
    <n v="81493905"/>
  </r>
  <r>
    <x v="5"/>
    <s v="730474600-9"/>
    <n v="3049"/>
    <x v="246"/>
    <d v="2015-10-27T00:00:00"/>
    <n v="58554312"/>
  </r>
  <r>
    <x v="5"/>
    <s v="730730830-4"/>
    <n v="3504"/>
    <x v="247"/>
    <d v="2017-02-24T00:00:00"/>
    <n v="6573273"/>
  </r>
  <r>
    <x v="5"/>
    <s v="731073884-5"/>
    <n v="2641"/>
    <x v="205"/>
    <d v="2017-08-06T00:00:00"/>
    <n v="52788490"/>
  </r>
  <r>
    <x v="5"/>
    <s v="732091021-7"/>
    <n v="2787"/>
    <x v="248"/>
    <d v="2017-10-14T00:00:00"/>
    <n v="49691972"/>
  </r>
  <r>
    <x v="5"/>
    <s v="734277878-8"/>
    <n v="2620"/>
    <x v="249"/>
    <d v="2017-03-07T00:00:00"/>
    <n v="86546229"/>
  </r>
  <r>
    <x v="5"/>
    <s v="736502641-3"/>
    <n v="2678"/>
    <x v="250"/>
    <d v="2016-09-28T00:00:00"/>
    <n v="14368592"/>
  </r>
  <r>
    <x v="5"/>
    <s v="736502641-3"/>
    <n v="3214"/>
    <x v="251"/>
    <d v="2018-01-08T00:00:00"/>
    <n v="15931265"/>
  </r>
  <r>
    <x v="5"/>
    <s v="745064229-8"/>
    <n v="2682"/>
    <x v="252"/>
    <d v="2016-01-24T00:00:00"/>
    <n v="64649361"/>
  </r>
  <r>
    <x v="5"/>
    <s v="745064229-8"/>
    <n v="2858"/>
    <x v="97"/>
    <d v="2015-03-26T00:00:00"/>
    <n v="54361363"/>
  </r>
  <r>
    <x v="5"/>
    <s v="745064229-8"/>
    <n v="3417"/>
    <x v="253"/>
    <d v="2016-09-13T00:00:00"/>
    <n v="92384878"/>
  </r>
  <r>
    <x v="5"/>
    <s v="745948612-4"/>
    <n v="3450"/>
    <x v="254"/>
    <d v="2017-10-08T00:00:00"/>
    <n v="17781810"/>
  </r>
  <r>
    <x v="5"/>
    <s v="746064529-K"/>
    <n v="3180"/>
    <x v="243"/>
    <d v="2015-07-26T00:00:00"/>
    <n v="38864925"/>
  </r>
  <r>
    <x v="5"/>
    <s v="747527021-1"/>
    <n v="3266"/>
    <x v="255"/>
    <d v="2016-12-16T00:00:00"/>
    <n v="84719352"/>
  </r>
  <r>
    <x v="5"/>
    <s v="751799384-4"/>
    <n v="3372"/>
    <x v="82"/>
    <d v="2015-07-29T00:00:00"/>
    <n v="83867675"/>
  </r>
  <r>
    <x v="5"/>
    <s v="752134650-5"/>
    <n v="3107"/>
    <x v="256"/>
    <d v="2017-12-13T00:00:00"/>
    <n v="74564620"/>
  </r>
  <r>
    <x v="5"/>
    <s v="759036494-0"/>
    <n v="3286"/>
    <x v="257"/>
    <d v="2016-09-21T00:00:00"/>
    <n v="19189590"/>
  </r>
  <r>
    <x v="5"/>
    <s v="762326260-2"/>
    <n v="2698"/>
    <x v="258"/>
    <d v="2015-05-29T00:00:00"/>
    <n v="49019820"/>
  </r>
  <r>
    <x v="5"/>
    <s v="762689212-7"/>
    <n v="3374"/>
    <x v="259"/>
    <d v="2017-11-12T00:00:00"/>
    <n v="43624478"/>
  </r>
  <r>
    <x v="5"/>
    <s v="763692089-1"/>
    <n v="3216"/>
    <x v="260"/>
    <d v="2016-05-31T00:00:00"/>
    <n v="46388044"/>
  </r>
  <r>
    <x v="5"/>
    <s v="774357708-2"/>
    <n v="3013"/>
    <x v="261"/>
    <d v="2017-10-22T00:00:00"/>
    <n v="4172206"/>
  </r>
  <r>
    <x v="5"/>
    <s v="775227270-1"/>
    <n v="3473"/>
    <x v="262"/>
    <d v="2015-06-17T00:00:00"/>
    <n v="30087120"/>
  </r>
  <r>
    <x v="5"/>
    <s v="775835405-K"/>
    <n v="2907"/>
    <x v="263"/>
    <d v="2015-07-02T00:00:00"/>
    <n v="35868273"/>
  </r>
  <r>
    <x v="5"/>
    <s v="778895833-6"/>
    <n v="3423"/>
    <x v="264"/>
    <d v="2016-07-30T00:00:00"/>
    <n v="99188245"/>
  </r>
  <r>
    <x v="5"/>
    <s v="778950366-9"/>
    <n v="3457"/>
    <x v="265"/>
    <d v="2016-08-24T00:00:00"/>
    <n v="92995994"/>
  </r>
  <r>
    <x v="6"/>
    <s v="633783948-K"/>
    <n v="2828"/>
    <x v="266"/>
    <d v="2015-10-29T00:00:00"/>
    <n v="7519331"/>
  </r>
  <r>
    <x v="6"/>
    <s v="666635570-9"/>
    <n v="2724"/>
    <x v="267"/>
    <d v="2017-06-17T00:00:00"/>
    <n v="62231960"/>
  </r>
  <r>
    <x v="6"/>
    <s v="680464575-8"/>
    <n v="3249"/>
    <x v="268"/>
    <d v="2017-05-30T00:00:00"/>
    <n v="91496143"/>
  </r>
  <r>
    <x v="6"/>
    <s v="700269126-0"/>
    <n v="2723"/>
    <x v="269"/>
    <d v="2017-06-07T00:00:00"/>
    <n v="75623548"/>
  </r>
  <r>
    <x v="6"/>
    <s v="700269126-0"/>
    <n v="2892"/>
    <x v="64"/>
    <d v="2017-08-23T00:00:00"/>
    <n v="2612319"/>
  </r>
  <r>
    <x v="6"/>
    <s v="703661365-3"/>
    <n v="2946"/>
    <x v="62"/>
    <d v="2016-07-15T00:00:00"/>
    <n v="64857847"/>
  </r>
  <r>
    <x v="6"/>
    <s v="703661365-3"/>
    <n v="3265"/>
    <x v="270"/>
    <d v="2017-09-19T00:00:00"/>
    <n v="39210649"/>
  </r>
  <r>
    <x v="6"/>
    <s v="706224223-3"/>
    <n v="2684"/>
    <x v="271"/>
    <d v="2017-12-08T00:00:00"/>
    <n v="9870137"/>
  </r>
  <r>
    <x v="6"/>
    <s v="706224223-3"/>
    <n v="3083"/>
    <x v="272"/>
    <d v="2015-05-18T00:00:00"/>
    <n v="46560627"/>
  </r>
  <r>
    <x v="6"/>
    <s v="707125818-K"/>
    <n v="2640"/>
    <x v="78"/>
    <d v="2017-04-03T00:00:00"/>
    <n v="16983330"/>
  </r>
  <r>
    <x v="6"/>
    <s v="707125818-K"/>
    <n v="3405"/>
    <x v="118"/>
    <d v="2015-05-23T00:00:00"/>
    <n v="65538134"/>
  </r>
  <r>
    <x v="6"/>
    <s v="707398768-5"/>
    <n v="3157"/>
    <x v="273"/>
    <d v="2015-10-21T00:00:00"/>
    <n v="73930305"/>
  </r>
  <r>
    <x v="6"/>
    <s v="716106254-3"/>
    <n v="3046"/>
    <x v="274"/>
    <d v="2017-07-23T00:00:00"/>
    <n v="18453547"/>
  </r>
  <r>
    <x v="6"/>
    <s v="717926268-4"/>
    <n v="3403"/>
    <x v="150"/>
    <d v="2016-05-10T00:00:00"/>
    <n v="86151872"/>
  </r>
  <r>
    <x v="6"/>
    <s v="719449796-4"/>
    <n v="3450"/>
    <x v="16"/>
    <d v="2017-03-09T00:00:00"/>
    <n v="76872530"/>
  </r>
  <r>
    <x v="6"/>
    <s v="724689602-3"/>
    <n v="3085"/>
    <x v="275"/>
    <d v="2015-10-01T00:00:00"/>
    <n v="6510001"/>
  </r>
  <r>
    <x v="6"/>
    <s v="729800288-0"/>
    <n v="3264"/>
    <x v="276"/>
    <d v="2015-06-15T00:00:00"/>
    <n v="72891881"/>
  </r>
  <r>
    <x v="6"/>
    <s v="730096711-6"/>
    <n v="2926"/>
    <x v="277"/>
    <d v="2016-08-25T00:00:00"/>
    <n v="86911927"/>
  </r>
  <r>
    <x v="6"/>
    <s v="742288155-0"/>
    <n v="2773"/>
    <x v="278"/>
    <d v="2016-09-05T00:00:00"/>
    <n v="68218870"/>
  </r>
  <r>
    <x v="6"/>
    <s v="743295806-8"/>
    <n v="3199"/>
    <x v="279"/>
    <d v="2017-07-03T00:00:00"/>
    <n v="27955764"/>
  </r>
  <r>
    <x v="6"/>
    <s v="751799384-4"/>
    <n v="2956"/>
    <x v="169"/>
    <d v="2017-11-10T00:00:00"/>
    <n v="9578489"/>
  </r>
  <r>
    <x v="6"/>
    <s v="752134650-5"/>
    <n v="3122"/>
    <x v="280"/>
    <d v="2017-05-30T00:00:00"/>
    <n v="43442367"/>
  </r>
  <r>
    <x v="6"/>
    <s v="762326260-2"/>
    <n v="3251"/>
    <x v="281"/>
    <d v="2015-08-08T00:00:00"/>
    <n v="461773"/>
  </r>
  <r>
    <x v="6"/>
    <s v="762689212-7"/>
    <n v="3005"/>
    <x v="85"/>
    <d v="2018-01-14T00:00:00"/>
    <n v="97040674"/>
  </r>
  <r>
    <x v="6"/>
    <s v="762689212-7"/>
    <n v="3344"/>
    <x v="282"/>
    <d v="2016-09-11T00:00:00"/>
    <n v="15122062"/>
  </r>
  <r>
    <x v="6"/>
    <s v="762733391-1"/>
    <n v="3256"/>
    <x v="186"/>
    <d v="2016-04-02T00:00:00"/>
    <n v="71011318"/>
  </r>
  <r>
    <x v="6"/>
    <s v="763692089-1"/>
    <n v="3319"/>
    <x v="283"/>
    <d v="2017-11-06T00:00:00"/>
    <n v="32669423"/>
  </r>
  <r>
    <x v="6"/>
    <s v="766244188-1"/>
    <n v="2663"/>
    <x v="284"/>
    <d v="2015-04-29T00:00:00"/>
    <n v="57019574"/>
  </r>
  <r>
    <x v="6"/>
    <s v="766244188-1"/>
    <n v="2895"/>
    <x v="285"/>
    <d v="2015-09-10T00:00:00"/>
    <n v="10667157"/>
  </r>
  <r>
    <x v="6"/>
    <s v="774357708-2"/>
    <n v="3082"/>
    <x v="286"/>
    <d v="2015-04-28T00:00:00"/>
    <n v="9914019"/>
  </r>
  <r>
    <x v="6"/>
    <s v="775227270-1"/>
    <n v="2555"/>
    <x v="287"/>
    <d v="2017-12-20T00:00:00"/>
    <n v="1227145"/>
  </r>
  <r>
    <x v="6"/>
    <s v="775227270-1"/>
    <n v="3179"/>
    <x v="288"/>
    <d v="2017-08-23T00:00:00"/>
    <n v="74987378"/>
  </r>
  <r>
    <x v="6"/>
    <s v="775688958-4"/>
    <n v="2850"/>
    <x v="289"/>
    <d v="2016-01-30T00:00:00"/>
    <n v="73315750"/>
  </r>
  <r>
    <x v="6"/>
    <s v="776943485-8"/>
    <n v="3509"/>
    <x v="151"/>
    <d v="2016-05-16T00:00:00"/>
    <n v="7137447"/>
  </r>
  <r>
    <x v="7"/>
    <s v="640874528-8"/>
    <n v="3431"/>
    <x v="290"/>
    <d v="2015-11-12T00:00:00"/>
    <n v="79246825"/>
  </r>
  <r>
    <x v="7"/>
    <s v="648198631-1"/>
    <n v="3392"/>
    <x v="291"/>
    <d v="2015-04-22T00:00:00"/>
    <n v="20082715"/>
  </r>
  <r>
    <x v="7"/>
    <s v="667545880-9"/>
    <n v="2744"/>
    <x v="292"/>
    <d v="2016-05-31T00:00:00"/>
    <n v="93609249"/>
  </r>
  <r>
    <x v="7"/>
    <s v="669612921-9"/>
    <n v="2676"/>
    <x v="293"/>
    <d v="2017-03-17T00:00:00"/>
    <n v="57559503"/>
  </r>
  <r>
    <x v="7"/>
    <s v="690570640-K"/>
    <n v="3104"/>
    <x v="294"/>
    <d v="2017-10-12T00:00:00"/>
    <n v="24510375"/>
  </r>
  <r>
    <x v="7"/>
    <s v="700731430-9"/>
    <n v="2832"/>
    <x v="295"/>
    <d v="2015-02-16T00:00:00"/>
    <n v="22478628"/>
  </r>
  <r>
    <x v="7"/>
    <s v="702685318-K"/>
    <n v="3464"/>
    <x v="296"/>
    <d v="2016-09-06T00:00:00"/>
    <n v="54890850"/>
  </r>
  <r>
    <x v="7"/>
    <s v="706162986-K"/>
    <n v="3501"/>
    <x v="159"/>
    <d v="2018-01-24T00:00:00"/>
    <n v="78609514"/>
  </r>
  <r>
    <x v="7"/>
    <s v="706224223-3"/>
    <n v="3160"/>
    <x v="297"/>
    <d v="2017-01-30T00:00:00"/>
    <n v="45473360"/>
  </r>
  <r>
    <x v="7"/>
    <s v="707210810-6"/>
    <n v="3074"/>
    <x v="298"/>
    <d v="2016-01-05T00:00:00"/>
    <n v="79484827"/>
  </r>
  <r>
    <x v="7"/>
    <s v="712856152-8"/>
    <n v="2809"/>
    <x v="299"/>
    <d v="2015-05-21T00:00:00"/>
    <n v="4156859"/>
  </r>
  <r>
    <x v="7"/>
    <s v="715882983-9"/>
    <n v="2720"/>
    <x v="300"/>
    <d v="2015-04-13T00:00:00"/>
    <n v="89872572"/>
  </r>
  <r>
    <x v="7"/>
    <s v="716106254-3"/>
    <n v="3513"/>
    <x v="301"/>
    <d v="2016-08-15T00:00:00"/>
    <n v="70788248"/>
  </r>
  <r>
    <x v="7"/>
    <s v="717917673-7"/>
    <n v="2806"/>
    <x v="302"/>
    <d v="2016-06-02T00:00:00"/>
    <n v="94008699"/>
  </r>
  <r>
    <x v="7"/>
    <s v="717917673-7"/>
    <n v="3370"/>
    <x v="303"/>
    <d v="2017-06-06T00:00:00"/>
    <n v="29373031"/>
  </r>
  <r>
    <x v="7"/>
    <s v="719102501-8"/>
    <n v="2808"/>
    <x v="304"/>
    <d v="2015-05-10T00:00:00"/>
    <n v="71109516"/>
  </r>
  <r>
    <x v="7"/>
    <s v="719152881-8"/>
    <n v="3367"/>
    <x v="305"/>
    <d v="2016-05-13T00:00:00"/>
    <n v="39545826"/>
  </r>
  <r>
    <x v="7"/>
    <s v="720873468-2"/>
    <n v="2850"/>
    <x v="306"/>
    <d v="2018-01-06T00:00:00"/>
    <n v="79909269"/>
  </r>
  <r>
    <x v="7"/>
    <s v="722810325-4"/>
    <n v="3009"/>
    <x v="307"/>
    <d v="2017-06-12T00:00:00"/>
    <n v="53003366"/>
  </r>
  <r>
    <x v="7"/>
    <s v="727536581-2"/>
    <n v="2640"/>
    <x v="308"/>
    <d v="2017-11-01T00:00:00"/>
    <n v="18189468"/>
  </r>
  <r>
    <x v="7"/>
    <s v="727536581-2"/>
    <n v="3123"/>
    <x v="309"/>
    <d v="2015-04-25T00:00:00"/>
    <n v="12091418"/>
  </r>
  <r>
    <x v="7"/>
    <s v="729800288-0"/>
    <n v="3524"/>
    <x v="310"/>
    <d v="2016-01-20T00:00:00"/>
    <n v="90739784"/>
  </r>
  <r>
    <x v="7"/>
    <s v="730096711-6"/>
    <n v="3359"/>
    <x v="311"/>
    <d v="2016-02-24T00:00:00"/>
    <n v="12768270"/>
  </r>
  <r>
    <x v="7"/>
    <s v="733095238-9"/>
    <n v="3004"/>
    <x v="100"/>
    <d v="2018-02-20T00:00:00"/>
    <n v="27642123"/>
  </r>
  <r>
    <x v="7"/>
    <s v="733095238-9"/>
    <n v="3144"/>
    <x v="257"/>
    <d v="2016-09-15T00:00:00"/>
    <n v="98407690"/>
  </r>
  <r>
    <x v="7"/>
    <s v="742288155-0"/>
    <n v="2688"/>
    <x v="312"/>
    <d v="2016-04-13T00:00:00"/>
    <n v="51089285"/>
  </r>
  <r>
    <x v="7"/>
    <s v="742288155-0"/>
    <n v="2728"/>
    <x v="313"/>
    <d v="2016-04-30T00:00:00"/>
    <n v="34416414"/>
  </r>
  <r>
    <x v="7"/>
    <s v="743295806-8"/>
    <n v="3478"/>
    <x v="314"/>
    <d v="2017-05-06T00:00:00"/>
    <n v="5876615"/>
  </r>
  <r>
    <x v="7"/>
    <s v="745948612-4"/>
    <n v="2973"/>
    <x v="315"/>
    <d v="2015-10-18T00:00:00"/>
    <n v="88545627"/>
  </r>
  <r>
    <x v="7"/>
    <s v="746064529-K"/>
    <n v="2578"/>
    <x v="316"/>
    <d v="2017-03-07T00:00:00"/>
    <n v="87908866"/>
  </r>
  <r>
    <x v="7"/>
    <s v="746064529-K"/>
    <n v="2889"/>
    <x v="39"/>
    <d v="2017-11-07T00:00:00"/>
    <n v="96191728"/>
  </r>
  <r>
    <x v="7"/>
    <s v="746064529-K"/>
    <n v="2899"/>
    <x v="171"/>
    <d v="2016-11-28T00:00:00"/>
    <n v="4835448"/>
  </r>
  <r>
    <x v="7"/>
    <s v="747575241-0"/>
    <n v="2704"/>
    <x v="317"/>
    <d v="2017-08-21T00:00:00"/>
    <n v="56213219"/>
  </r>
  <r>
    <x v="7"/>
    <s v="751655308-5"/>
    <n v="3317"/>
    <x v="167"/>
    <d v="2015-08-02T00:00:00"/>
    <n v="27104661"/>
  </r>
  <r>
    <x v="7"/>
    <s v="752134650-5"/>
    <n v="3116"/>
    <x v="318"/>
    <d v="2017-10-29T00:00:00"/>
    <n v="70187987"/>
  </r>
  <r>
    <x v="7"/>
    <s v="752134650-5"/>
    <n v="3183"/>
    <x v="319"/>
    <d v="2017-08-09T00:00:00"/>
    <n v="41741145"/>
  </r>
  <r>
    <x v="7"/>
    <s v="759036494-0"/>
    <n v="3410"/>
    <x v="320"/>
    <d v="2017-12-19T00:00:00"/>
    <n v="16352914"/>
  </r>
  <r>
    <x v="7"/>
    <s v="759096193-0"/>
    <n v="2777"/>
    <x v="321"/>
    <d v="2015-08-08T23:00:00"/>
    <n v="63666271"/>
  </r>
  <r>
    <x v="7"/>
    <s v="759096193-0"/>
    <n v="3470"/>
    <x v="322"/>
    <d v="2017-03-29T00:00:00"/>
    <n v="61502425"/>
  </r>
  <r>
    <x v="7"/>
    <s v="759191219-4"/>
    <n v="3103"/>
    <x v="139"/>
    <d v="2017-06-16T00:00:00"/>
    <n v="4788846"/>
  </r>
  <r>
    <x v="7"/>
    <s v="764848131-6"/>
    <n v="2644"/>
    <x v="82"/>
    <d v="2015-08-21T00:00:00"/>
    <n v="50887762"/>
  </r>
  <r>
    <x v="7"/>
    <s v="773444757-0"/>
    <n v="3522"/>
    <x v="323"/>
    <d v="2017-09-10T00:00:00"/>
    <n v="56331153"/>
  </r>
  <r>
    <x v="7"/>
    <s v="775015982-7"/>
    <n v="2607"/>
    <x v="259"/>
    <d v="2017-12-15T00:00:00"/>
    <n v="36423665"/>
  </r>
  <r>
    <x v="7"/>
    <s v="775015982-7"/>
    <n v="3233"/>
    <x v="324"/>
    <d v="2016-07-20T00:00:00"/>
    <n v="47962164"/>
  </r>
  <r>
    <x v="7"/>
    <s v="775622663-1"/>
    <n v="3109"/>
    <x v="325"/>
    <d v="2017-11-30T00:00:00"/>
    <n v="28820216"/>
  </r>
  <r>
    <x v="7"/>
    <s v="775688958-4"/>
    <n v="2764"/>
    <x v="293"/>
    <d v="2017-03-27T00:00:00"/>
    <n v="90538862"/>
  </r>
  <r>
    <x v="7"/>
    <s v="775688958-4"/>
    <n v="3305"/>
    <x v="326"/>
    <d v="2017-09-09T00:00:00"/>
    <n v="50116920"/>
  </r>
  <r>
    <x v="7"/>
    <s v="775824654-0"/>
    <n v="2684"/>
    <x v="327"/>
    <d v="2016-12-04T00:00:00"/>
    <n v="42088663"/>
  </r>
  <r>
    <x v="7"/>
    <s v="775835405-K"/>
    <n v="3223"/>
    <x v="328"/>
    <d v="2015-07-15T00:00:00"/>
    <n v="81095928"/>
  </r>
  <r>
    <x v="7"/>
    <s v="775835405-K"/>
    <n v="3423"/>
    <x v="329"/>
    <d v="2016-01-07T00:00:00"/>
    <n v="71991054"/>
  </r>
  <r>
    <x v="7"/>
    <s v="778895833-6"/>
    <n v="2694"/>
    <x v="252"/>
    <d v="2016-01-15T00:00:00"/>
    <n v="75859066"/>
  </r>
  <r>
    <x v="8"/>
    <s v="641401873-2"/>
    <n v="3281"/>
    <x v="81"/>
    <d v="2016-01-27T00:00:00"/>
    <n v="21521905"/>
  </r>
  <r>
    <x v="8"/>
    <s v="702685318-K"/>
    <n v="3308"/>
    <x v="330"/>
    <d v="2015-10-08T00:00:00"/>
    <n v="25742483"/>
  </r>
  <r>
    <x v="8"/>
    <s v="704555924-0"/>
    <n v="2781"/>
    <x v="238"/>
    <d v="2015-03-16T00:00:00"/>
    <n v="89111811"/>
  </r>
  <r>
    <x v="8"/>
    <s v="706176701-4"/>
    <n v="3480"/>
    <x v="145"/>
    <d v="2015-04-07T00:00:00"/>
    <n v="76187609"/>
  </r>
  <r>
    <x v="8"/>
    <s v="707210810-6"/>
    <n v="3236"/>
    <x v="331"/>
    <d v="2015-11-30T00:00:00"/>
    <n v="1208250"/>
  </r>
  <r>
    <x v="8"/>
    <s v="711279572-9"/>
    <n v="3192"/>
    <x v="332"/>
    <d v="2016-04-26T00:00:00"/>
    <n v="23510106"/>
  </r>
  <r>
    <x v="8"/>
    <s v="719102501-8"/>
    <n v="2672"/>
    <x v="81"/>
    <d v="2016-01-31T00:00:00"/>
    <n v="65858191"/>
  </r>
  <r>
    <x v="8"/>
    <s v="719102501-8"/>
    <n v="3132"/>
    <x v="326"/>
    <d v="2017-10-14T00:00:00"/>
    <n v="17482585"/>
  </r>
  <r>
    <x v="8"/>
    <s v="720873468-2"/>
    <n v="2867"/>
    <x v="333"/>
    <d v="2015-10-04T00:00:00"/>
    <n v="42963746"/>
  </r>
  <r>
    <x v="8"/>
    <s v="722004198-5"/>
    <n v="3424"/>
    <x v="334"/>
    <d v="2017-04-27T00:00:00"/>
    <n v="86848549"/>
  </r>
  <r>
    <x v="8"/>
    <s v="729800288-0"/>
    <n v="2978"/>
    <x v="335"/>
    <d v="2018-02-04T00:00:00"/>
    <n v="43285830"/>
  </r>
  <r>
    <x v="8"/>
    <s v="730096711-6"/>
    <n v="3530"/>
    <x v="336"/>
    <d v="2016-07-18T00:00:00"/>
    <n v="2581706"/>
  </r>
  <r>
    <x v="8"/>
    <s v="739095640-2"/>
    <n v="2896"/>
    <x v="337"/>
    <d v="2015-03-21T00:00:00"/>
    <n v="56968643"/>
  </r>
  <r>
    <x v="8"/>
    <s v="746064529-K"/>
    <n v="3050"/>
    <x v="338"/>
    <d v="2018-01-26T00:00:00"/>
    <n v="71973315"/>
  </r>
  <r>
    <x v="8"/>
    <s v="747527021-1"/>
    <n v="3509"/>
    <x v="339"/>
    <d v="2018-01-10T00:00:00"/>
    <n v="99170430"/>
  </r>
  <r>
    <x v="8"/>
    <s v="751655308-5"/>
    <n v="3539"/>
    <x v="247"/>
    <d v="2017-02-20T00:00:00"/>
    <n v="40105227"/>
  </r>
  <r>
    <x v="8"/>
    <s v="751799384-4"/>
    <n v="2731"/>
    <x v="340"/>
    <d v="2017-05-20T00:00:00"/>
    <n v="30177663"/>
  </r>
  <r>
    <x v="8"/>
    <s v="756812448-7"/>
    <n v="2692"/>
    <x v="341"/>
    <d v="2015-04-14T00:00:00"/>
    <n v="39171628"/>
  </r>
  <r>
    <x v="8"/>
    <s v="756812448-7"/>
    <n v="3253"/>
    <x v="342"/>
    <d v="2016-08-08T00:00:00"/>
    <n v="54806980"/>
  </r>
  <r>
    <x v="8"/>
    <s v="759036494-0"/>
    <n v="3367"/>
    <x v="343"/>
    <d v="2017-09-23T00:00:00"/>
    <n v="28104334"/>
  </r>
  <r>
    <x v="8"/>
    <s v="762689212-7"/>
    <n v="2777"/>
    <x v="79"/>
    <d v="2015-11-21T00:00:00"/>
    <n v="30744692"/>
  </r>
  <r>
    <x v="8"/>
    <s v="762733391-1"/>
    <n v="2689"/>
    <x v="344"/>
    <d v="2016-12-31T00:00:00"/>
    <n v="41412937"/>
  </r>
  <r>
    <x v="8"/>
    <s v="763692089-1"/>
    <n v="3329"/>
    <x v="83"/>
    <d v="2017-03-20T00:00:00"/>
    <n v="693104"/>
  </r>
  <r>
    <x v="8"/>
    <s v="773444757-0"/>
    <n v="2676"/>
    <x v="345"/>
    <d v="2017-09-13T00:00:00"/>
    <n v="64359999"/>
  </r>
  <r>
    <x v="8"/>
    <s v="775824654-0"/>
    <n v="3177"/>
    <x v="346"/>
    <d v="2016-01-20T00:00:00"/>
    <n v="14418261"/>
  </r>
  <r>
    <x v="8"/>
    <s v="775872308-K"/>
    <n v="3237"/>
    <x v="19"/>
    <d v="2016-08-06T00:00:00"/>
    <n v="76893137"/>
  </r>
  <r>
    <x v="8"/>
    <s v="775872308-K"/>
    <n v="3362"/>
    <x v="347"/>
    <d v="2016-04-06T00:00:00"/>
    <n v="33248578"/>
  </r>
  <r>
    <x v="8"/>
    <s v="778950366-9"/>
    <n v="3437"/>
    <x v="276"/>
    <d v="2015-07-15T00:00:00"/>
    <n v="36040710"/>
  </r>
  <r>
    <x v="9"/>
    <s v="677019855-K"/>
    <n v="2640"/>
    <x v="348"/>
    <d v="2016-03-13T00:00:00"/>
    <n v="58018530"/>
  </r>
  <r>
    <x v="9"/>
    <s v="686075085-5"/>
    <n v="3067"/>
    <x v="349"/>
    <d v="2017-12-31T00:00:00"/>
    <n v="74465914"/>
  </r>
  <r>
    <x v="9"/>
    <s v="702685318-K"/>
    <n v="3411"/>
    <x v="350"/>
    <d v="2016-04-29T00:00:00"/>
    <n v="2473318"/>
  </r>
  <r>
    <x v="9"/>
    <s v="703661365-3"/>
    <n v="2643"/>
    <x v="351"/>
    <d v="2017-08-16T00:00:00"/>
    <n v="2910512"/>
  </r>
  <r>
    <x v="9"/>
    <s v="703661365-3"/>
    <n v="3132"/>
    <x v="352"/>
    <d v="2017-10-11T00:00:00"/>
    <n v="31380629"/>
  </r>
  <r>
    <x v="9"/>
    <s v="704882777-7"/>
    <n v="3182"/>
    <x v="353"/>
    <d v="2016-05-13T00:00:00"/>
    <n v="10722569"/>
  </r>
  <r>
    <x v="9"/>
    <s v="706176701-4"/>
    <n v="3281"/>
    <x v="199"/>
    <d v="2015-06-01T00:00:00"/>
    <n v="12709973"/>
  </r>
  <r>
    <x v="9"/>
    <s v="713904901-7"/>
    <n v="2910"/>
    <x v="57"/>
    <d v="2017-11-14T00:00:00"/>
    <n v="53128881"/>
  </r>
  <r>
    <x v="9"/>
    <s v="717917673-7"/>
    <n v="2695"/>
    <x v="354"/>
    <d v="2016-12-01T00:00:00"/>
    <n v="8612119"/>
  </r>
  <r>
    <x v="9"/>
    <s v="718431171-K"/>
    <n v="2946"/>
    <x v="272"/>
    <d v="2015-05-07T00:00:00"/>
    <n v="23141788"/>
  </r>
  <r>
    <x v="9"/>
    <s v="718431171-K"/>
    <n v="2981"/>
    <x v="355"/>
    <d v="2017-07-27T00:00:00"/>
    <n v="84093169"/>
  </r>
  <r>
    <x v="9"/>
    <s v="718431171-K"/>
    <n v="3117"/>
    <x v="356"/>
    <d v="2018-01-25T00:00:00"/>
    <n v="91517807"/>
  </r>
  <r>
    <x v="9"/>
    <s v="719152881-8"/>
    <n v="3321"/>
    <x v="357"/>
    <d v="2017-06-29T00:00:00"/>
    <n v="65189301"/>
  </r>
  <r>
    <x v="9"/>
    <s v="720873468-2"/>
    <n v="3342"/>
    <x v="358"/>
    <d v="2015-07-10T00:00:00"/>
    <n v="82011931"/>
  </r>
  <r>
    <x v="9"/>
    <s v="729800288-0"/>
    <n v="2618"/>
    <x v="359"/>
    <d v="2017-08-25T00:00:00"/>
    <n v="24840189"/>
  </r>
  <r>
    <x v="9"/>
    <s v="730474600-9"/>
    <n v="2860"/>
    <x v="235"/>
    <d v="2016-08-08T00:00:00"/>
    <n v="87452625"/>
  </r>
  <r>
    <x v="9"/>
    <s v="731073884-5"/>
    <n v="2676"/>
    <x v="360"/>
    <d v="2016-12-26T00:00:00"/>
    <n v="59608869"/>
  </r>
  <r>
    <x v="9"/>
    <s v="731073884-5"/>
    <n v="2839"/>
    <x v="361"/>
    <d v="2017-12-04T00:00:00"/>
    <n v="86440248"/>
  </r>
  <r>
    <x v="9"/>
    <s v="736502641-3"/>
    <n v="3116"/>
    <x v="146"/>
    <d v="2016-01-25T00:00:00"/>
    <n v="87059894"/>
  </r>
  <r>
    <x v="9"/>
    <s v="739095640-2"/>
    <n v="3390"/>
    <x v="362"/>
    <d v="2015-04-22T00:00:00"/>
    <n v="56019364"/>
  </r>
  <r>
    <x v="9"/>
    <s v="745064229-8"/>
    <n v="3334"/>
    <x v="51"/>
    <d v="2017-06-28T00:00:00"/>
    <n v="13713667"/>
  </r>
  <r>
    <x v="9"/>
    <s v="745948612-4"/>
    <n v="3316"/>
    <x v="363"/>
    <d v="2017-12-03T00:00:00"/>
    <n v="98872741"/>
  </r>
  <r>
    <x v="9"/>
    <s v="745948612-4"/>
    <n v="3519"/>
    <x v="364"/>
    <d v="2016-04-24T00:00:00"/>
    <n v="74713665"/>
  </r>
  <r>
    <x v="9"/>
    <s v="746064529-K"/>
    <n v="2558"/>
    <x v="171"/>
    <d v="2016-12-08T00:00:00"/>
    <n v="1716567"/>
  </r>
  <r>
    <x v="9"/>
    <s v="746064529-K"/>
    <n v="2637"/>
    <x v="365"/>
    <d v="2015-08-29T00:00:00"/>
    <n v="40549439"/>
  </r>
  <r>
    <x v="9"/>
    <s v="751655308-5"/>
    <n v="3469"/>
    <x v="366"/>
    <d v="2015-04-08T00:00:00"/>
    <n v="76118137"/>
  </r>
  <r>
    <x v="9"/>
    <s v="752134650-5"/>
    <n v="2982"/>
    <x v="10"/>
    <d v="2016-09-06T00:00:00"/>
    <n v="74769458"/>
  </r>
  <r>
    <x v="9"/>
    <s v="756812448-7"/>
    <n v="3449"/>
    <x v="216"/>
    <d v="2018-01-31T00:00:00"/>
    <n v="76059918"/>
  </r>
  <r>
    <x v="9"/>
    <s v="757967190-5"/>
    <n v="2694"/>
    <x v="367"/>
    <d v="2015-09-08T00:00:00"/>
    <n v="22555051"/>
  </r>
  <r>
    <x v="9"/>
    <s v="757967190-5"/>
    <n v="3495"/>
    <x v="368"/>
    <d v="2015-05-01T00:00:00"/>
    <n v="7204758"/>
  </r>
  <r>
    <x v="9"/>
    <s v="763692089-1"/>
    <n v="2683"/>
    <x v="369"/>
    <d v="2016-04-06T00:00:00"/>
    <n v="31792414"/>
  </r>
  <r>
    <x v="9"/>
    <s v="764848131-6"/>
    <n v="3301"/>
    <x v="370"/>
    <d v="2016-03-14T00:00:00"/>
    <n v="82253733"/>
  </r>
  <r>
    <x v="9"/>
    <s v="774357708-2"/>
    <n v="3190"/>
    <x v="371"/>
    <d v="2017-03-14T00:00:00"/>
    <n v="17717139"/>
  </r>
  <r>
    <x v="9"/>
    <s v="774357708-2"/>
    <n v="3279"/>
    <x v="372"/>
    <d v="2016-09-24T00:00:00"/>
    <n v="93597008"/>
  </r>
  <r>
    <x v="9"/>
    <s v="775227270-1"/>
    <n v="3006"/>
    <x v="310"/>
    <d v="2016-01-15T00:00:00"/>
    <n v="46022751"/>
  </r>
  <r>
    <x v="9"/>
    <s v="775688958-4"/>
    <n v="2871"/>
    <x v="373"/>
    <d v="2017-02-15T00:00:00"/>
    <n v="57091471"/>
  </r>
  <r>
    <x v="9"/>
    <s v="775824654-0"/>
    <n v="3504"/>
    <x v="374"/>
    <d v="2017-12-02T00:00:00"/>
    <n v="59578667"/>
  </r>
  <r>
    <x v="9"/>
    <s v="775872308-K"/>
    <n v="3218"/>
    <x v="366"/>
    <d v="2015-03-25T00:00:00"/>
    <n v="49585887"/>
  </r>
  <r>
    <x v="9"/>
    <s v="778950366-9"/>
    <n v="2609"/>
    <x v="375"/>
    <d v="2017-10-05T00:00:00"/>
    <n v="16399521"/>
  </r>
  <r>
    <x v="10"/>
    <s v="637163243-4"/>
    <n v="2590"/>
    <x v="376"/>
    <d v="2017-09-08T00:00:00"/>
    <n v="98492211"/>
  </r>
  <r>
    <x v="10"/>
    <s v="661840365-0"/>
    <n v="3466"/>
    <x v="377"/>
    <d v="2017-03-26T00:00:00"/>
    <n v="87062521"/>
  </r>
  <r>
    <x v="10"/>
    <s v="662996220-6"/>
    <n v="2963"/>
    <x v="376"/>
    <d v="2017-08-12T00:00:00"/>
    <n v="97701773"/>
  </r>
  <r>
    <x v="10"/>
    <s v="694696317-2"/>
    <n v="2915"/>
    <x v="378"/>
    <d v="2015-05-09T00:00:00"/>
    <n v="53527501"/>
  </r>
  <r>
    <x v="10"/>
    <s v="700269126-0"/>
    <n v="3330"/>
    <x v="379"/>
    <d v="2017-06-01T00:00:00"/>
    <n v="87543904"/>
  </r>
  <r>
    <x v="10"/>
    <s v="700731430-9"/>
    <n v="3085"/>
    <x v="380"/>
    <d v="2016-03-17T00:00:00"/>
    <n v="49512382"/>
  </r>
  <r>
    <x v="10"/>
    <s v="704882777-7"/>
    <n v="2875"/>
    <x v="105"/>
    <d v="2017-11-29T00:00:00"/>
    <n v="92933282"/>
  </r>
  <r>
    <x v="10"/>
    <s v="706176701-4"/>
    <n v="3087"/>
    <x v="75"/>
    <d v="2015-04-27T00:00:00"/>
    <n v="68771575"/>
  </r>
  <r>
    <x v="10"/>
    <s v="707210810-6"/>
    <n v="3514"/>
    <x v="381"/>
    <d v="2015-07-12T00:00:00"/>
    <n v="13792976"/>
  </r>
  <r>
    <x v="10"/>
    <s v="707398768-5"/>
    <n v="3209"/>
    <x v="382"/>
    <d v="2017-11-26T00:00:00"/>
    <n v="76416334"/>
  </r>
  <r>
    <x v="10"/>
    <s v="707398768-5"/>
    <n v="3470"/>
    <x v="383"/>
    <d v="2018-02-16T00:00:00"/>
    <n v="66069549"/>
  </r>
  <r>
    <x v="10"/>
    <s v="711089138-0"/>
    <n v="3180"/>
    <x v="178"/>
    <d v="2015-10-04T00:00:00"/>
    <n v="31866539"/>
  </r>
  <r>
    <x v="10"/>
    <s v="711279572-9"/>
    <n v="2837"/>
    <x v="384"/>
    <d v="2016-06-05T00:00:00"/>
    <n v="93023088"/>
  </r>
  <r>
    <x v="10"/>
    <s v="713904901-7"/>
    <n v="2928"/>
    <x v="80"/>
    <d v="2016-07-07T00:00:00"/>
    <n v="55482306"/>
  </r>
  <r>
    <x v="10"/>
    <s v="714078866-9"/>
    <n v="2666"/>
    <x v="385"/>
    <d v="2016-03-09T00:00:00"/>
    <n v="42980769"/>
  </r>
  <r>
    <x v="10"/>
    <s v="715882983-9"/>
    <n v="2702"/>
    <x v="386"/>
    <d v="2015-12-04T00:00:00"/>
    <n v="89687312"/>
  </r>
  <r>
    <x v="10"/>
    <s v="715882983-9"/>
    <n v="3485"/>
    <x v="387"/>
    <d v="2015-06-16T00:00:00"/>
    <n v="11863124"/>
  </r>
  <r>
    <x v="10"/>
    <s v="717917673-7"/>
    <n v="3501"/>
    <x v="388"/>
    <d v="2017-06-12T00:00:00"/>
    <n v="50558334"/>
  </r>
  <r>
    <x v="10"/>
    <s v="719449796-4"/>
    <n v="3102"/>
    <x v="389"/>
    <d v="2017-03-10T00:00:00"/>
    <n v="13659801"/>
  </r>
  <r>
    <x v="10"/>
    <s v="722810325-4"/>
    <n v="2784"/>
    <x v="390"/>
    <d v="2016-03-17T00:00:00"/>
    <n v="45118039"/>
  </r>
  <r>
    <x v="10"/>
    <s v="730096711-6"/>
    <n v="2849"/>
    <x v="264"/>
    <d v="2016-07-26T00:00:00"/>
    <n v="78847039"/>
  </r>
  <r>
    <x v="10"/>
    <s v="730730830-4"/>
    <n v="2836"/>
    <x v="391"/>
    <d v="2015-08-01T00:00:00"/>
    <n v="85665721"/>
  </r>
  <r>
    <x v="10"/>
    <s v="733095238-9"/>
    <n v="3193"/>
    <x v="60"/>
    <d v="2016-06-06T00:00:00"/>
    <n v="55294608"/>
  </r>
  <r>
    <x v="10"/>
    <s v="739095640-2"/>
    <n v="3274"/>
    <x v="392"/>
    <d v="2016-02-16T00:00:00"/>
    <n v="37035473"/>
  </r>
  <r>
    <x v="10"/>
    <s v="743295806-8"/>
    <n v="2746"/>
    <x v="393"/>
    <d v="2016-12-20T00:00:00"/>
    <n v="48303724"/>
  </r>
  <r>
    <x v="10"/>
    <s v="746064529-K"/>
    <n v="3127"/>
    <x v="272"/>
    <d v="2015-04-17T00:00:00"/>
    <n v="86729023"/>
  </r>
  <r>
    <x v="10"/>
    <s v="747527021-1"/>
    <n v="3078"/>
    <x v="394"/>
    <d v="2016-07-17T00:00:00"/>
    <n v="47453872"/>
  </r>
  <r>
    <x v="10"/>
    <s v="747575241-0"/>
    <n v="3418"/>
    <x v="395"/>
    <d v="2017-07-10T00:00:00"/>
    <n v="80112429"/>
  </r>
  <r>
    <x v="10"/>
    <s v="751655308-5"/>
    <n v="2827"/>
    <x v="396"/>
    <d v="2017-01-14T00:00:00"/>
    <n v="85870276"/>
  </r>
  <r>
    <x v="10"/>
    <s v="752662753-7"/>
    <n v="3145"/>
    <x v="262"/>
    <d v="2015-07-01T00:00:00"/>
    <n v="57250364"/>
  </r>
  <r>
    <x v="10"/>
    <s v="756812448-7"/>
    <n v="3390"/>
    <x v="59"/>
    <d v="2016-07-12T00:00:00"/>
    <n v="89824231"/>
  </r>
  <r>
    <x v="10"/>
    <s v="759036494-0"/>
    <n v="3389"/>
    <x v="389"/>
    <d v="2017-02-24T00:00:00"/>
    <n v="84084071"/>
  </r>
  <r>
    <x v="10"/>
    <s v="759096193-0"/>
    <n v="2549"/>
    <x v="397"/>
    <d v="2017-11-30T00:00:00"/>
    <n v="86852528"/>
  </r>
  <r>
    <x v="10"/>
    <s v="762733391-1"/>
    <n v="2723"/>
    <x v="398"/>
    <d v="2016-03-26T00:00:00"/>
    <n v="4521978"/>
  </r>
  <r>
    <x v="10"/>
    <s v="763692089-1"/>
    <n v="3078"/>
    <x v="399"/>
    <d v="2015-06-14T00:00:00"/>
    <n v="37633739"/>
  </r>
  <r>
    <x v="10"/>
    <s v="773444757-0"/>
    <n v="2860"/>
    <x v="400"/>
    <d v="2015-04-05T00:00:00"/>
    <n v="10595026"/>
  </r>
  <r>
    <x v="10"/>
    <s v="775622663-1"/>
    <n v="2741"/>
    <x v="401"/>
    <d v="2016-11-08T00:00:00"/>
    <n v="69992264"/>
  </r>
  <r>
    <x v="10"/>
    <s v="775688958-4"/>
    <n v="2748"/>
    <x v="359"/>
    <d v="2017-07-05T00:00:00"/>
    <n v="71347438"/>
  </r>
  <r>
    <x v="10"/>
    <s v="775824654-0"/>
    <n v="2675"/>
    <x v="41"/>
    <d v="2016-11-22T00:00:00"/>
    <n v="56950867"/>
  </r>
  <r>
    <x v="10"/>
    <s v="778895833-6"/>
    <n v="3329"/>
    <x v="402"/>
    <d v="2015-11-09T00:00:00"/>
    <n v="35088199"/>
  </r>
  <r>
    <x v="11"/>
    <s v="630862274-5"/>
    <n v="3524"/>
    <x v="369"/>
    <d v="2016-04-12T00:00:00"/>
    <n v="32437186"/>
  </r>
  <r>
    <x v="11"/>
    <s v="658316490-6"/>
    <n v="3404"/>
    <x v="403"/>
    <d v="2016-04-15T00:00:00"/>
    <n v="4558058"/>
  </r>
  <r>
    <x v="11"/>
    <s v="675542260-6"/>
    <n v="3084"/>
    <x v="219"/>
    <d v="2015-04-18T00:00:00"/>
    <n v="41180636"/>
  </r>
  <r>
    <x v="11"/>
    <s v="698154720-1"/>
    <n v="3465"/>
    <x v="404"/>
    <d v="2016-10-08T00:00:00"/>
    <n v="4438664"/>
  </r>
  <r>
    <x v="11"/>
    <s v="700204396-K"/>
    <n v="3528"/>
    <x v="6"/>
    <d v="2017-05-01T00:00:00"/>
    <n v="2128352"/>
  </r>
  <r>
    <x v="11"/>
    <s v="701770093-7"/>
    <n v="3338"/>
    <x v="254"/>
    <d v="2017-11-06T00:00:00"/>
    <n v="65537159"/>
  </r>
  <r>
    <x v="11"/>
    <s v="704555924-0"/>
    <n v="3318"/>
    <x v="152"/>
    <d v="2015-12-20T00:00:00"/>
    <n v="13362746"/>
  </r>
  <r>
    <x v="11"/>
    <s v="704555924-0"/>
    <n v="3408"/>
    <x v="405"/>
    <d v="2015-08-08T23:00:00"/>
    <n v="2319781"/>
  </r>
  <r>
    <x v="11"/>
    <s v="704882777-7"/>
    <n v="3536"/>
    <x v="406"/>
    <d v="2017-07-05T00:00:00"/>
    <n v="61597459"/>
  </r>
  <r>
    <x v="11"/>
    <s v="706162986-K"/>
    <n v="2954"/>
    <x v="144"/>
    <d v="2015-09-14T00:00:00"/>
    <n v="95389677"/>
  </r>
  <r>
    <x v="11"/>
    <s v="707210810-6"/>
    <n v="2602"/>
    <x v="407"/>
    <d v="2016-04-16T00:00:00"/>
    <n v="65252425"/>
  </r>
  <r>
    <x v="11"/>
    <s v="707210810-6"/>
    <n v="2796"/>
    <x v="408"/>
    <d v="2017-06-17T00:00:00"/>
    <n v="59032021"/>
  </r>
  <r>
    <x v="11"/>
    <s v="711089138-0"/>
    <n v="2743"/>
    <x v="409"/>
    <d v="2015-08-16T00:00:00"/>
    <n v="52088026"/>
  </r>
  <r>
    <x v="11"/>
    <s v="712856152-8"/>
    <n v="2646"/>
    <x v="410"/>
    <d v="2017-09-06T00:00:00"/>
    <n v="16323179"/>
  </r>
  <r>
    <x v="11"/>
    <s v="714078866-9"/>
    <n v="3007"/>
    <x v="235"/>
    <d v="2016-06-16T00:00:00"/>
    <n v="41106243"/>
  </r>
  <r>
    <x v="11"/>
    <s v="714078866-9"/>
    <n v="3079"/>
    <x v="411"/>
    <d v="2017-09-08T00:00:00"/>
    <n v="79719938"/>
  </r>
  <r>
    <x v="11"/>
    <s v="717917673-7"/>
    <n v="2688"/>
    <x v="412"/>
    <d v="2015-07-06T00:00:00"/>
    <n v="82059670"/>
  </r>
  <r>
    <x v="11"/>
    <s v="717917673-7"/>
    <n v="3193"/>
    <x v="413"/>
    <d v="2015-09-05T00:00:00"/>
    <n v="84336702"/>
  </r>
  <r>
    <x v="11"/>
    <s v="717926268-4"/>
    <n v="3114"/>
    <x v="283"/>
    <d v="2017-10-30T00:00:00"/>
    <n v="49684075"/>
  </r>
  <r>
    <x v="11"/>
    <s v="717926268-4"/>
    <n v="3325"/>
    <x v="414"/>
    <d v="2015-07-03T00:00:00"/>
    <n v="78889577"/>
  </r>
  <r>
    <x v="11"/>
    <s v="719102501-8"/>
    <n v="2769"/>
    <x v="239"/>
    <d v="2015-12-02T00:00:00"/>
    <n v="88122653"/>
  </r>
  <r>
    <x v="11"/>
    <s v="719102501-8"/>
    <n v="2904"/>
    <x v="415"/>
    <d v="2015-08-28T00:00:00"/>
    <n v="48637117"/>
  </r>
  <r>
    <x v="11"/>
    <s v="720873468-2"/>
    <n v="3019"/>
    <x v="106"/>
    <d v="2016-06-26T00:00:00"/>
    <n v="42745837"/>
  </r>
  <r>
    <x v="11"/>
    <s v="722810325-4"/>
    <n v="3205"/>
    <x v="416"/>
    <d v="2016-12-07T00:00:00"/>
    <n v="18807140"/>
  </r>
  <r>
    <x v="11"/>
    <s v="727536581-2"/>
    <n v="3276"/>
    <x v="417"/>
    <d v="2017-07-03T00:00:00"/>
    <n v="16491570"/>
  </r>
  <r>
    <x v="11"/>
    <s v="729800288-0"/>
    <n v="3378"/>
    <x v="418"/>
    <d v="2017-04-19T00:00:00"/>
    <n v="39496309"/>
  </r>
  <r>
    <x v="11"/>
    <s v="730096711-6"/>
    <n v="3353"/>
    <x v="419"/>
    <d v="2016-12-28T00:00:00"/>
    <n v="64058008"/>
  </r>
  <r>
    <x v="11"/>
    <s v="730474600-9"/>
    <n v="3470"/>
    <x v="420"/>
    <d v="2015-05-01T00:00:00"/>
    <n v="47400530"/>
  </r>
  <r>
    <x v="11"/>
    <s v="730730830-4"/>
    <n v="2618"/>
    <x v="204"/>
    <d v="2017-09-15T00:00:00"/>
    <n v="5150666"/>
  </r>
  <r>
    <x v="11"/>
    <s v="730730830-4"/>
    <n v="2844"/>
    <x v="123"/>
    <d v="2016-12-07T00:00:00"/>
    <n v="6925283"/>
  </r>
  <r>
    <x v="11"/>
    <s v="734277878-8"/>
    <n v="3057"/>
    <x v="421"/>
    <d v="2017-12-19T00:00:00"/>
    <n v="92329961"/>
  </r>
  <r>
    <x v="11"/>
    <s v="743295806-8"/>
    <n v="3173"/>
    <x v="75"/>
    <d v="2015-04-01T00:00:00"/>
    <n v="90004662"/>
  </r>
  <r>
    <x v="11"/>
    <s v="745064229-8"/>
    <n v="3279"/>
    <x v="422"/>
    <d v="2015-07-02T00:00:00"/>
    <n v="10932262"/>
  </r>
  <r>
    <x v="11"/>
    <s v="747527021-1"/>
    <n v="2694"/>
    <x v="423"/>
    <d v="2016-02-18T00:00:00"/>
    <n v="68009405"/>
  </r>
  <r>
    <x v="11"/>
    <s v="747527021-1"/>
    <n v="3013"/>
    <x v="399"/>
    <d v="2015-06-16T00:00:00"/>
    <n v="62748808"/>
  </r>
  <r>
    <x v="11"/>
    <s v="747575241-0"/>
    <n v="3094"/>
    <x v="24"/>
    <d v="2016-06-15T00:00:00"/>
    <n v="64055394"/>
  </r>
  <r>
    <x v="11"/>
    <s v="751655308-5"/>
    <n v="3372"/>
    <x v="424"/>
    <d v="2017-09-03T00:00:00"/>
    <n v="30918624"/>
  </r>
  <r>
    <x v="11"/>
    <s v="751655308-5"/>
    <n v="3492"/>
    <x v="372"/>
    <d v="2016-09-28T00:00:00"/>
    <n v="20210724"/>
  </r>
  <r>
    <x v="11"/>
    <s v="752662753-7"/>
    <n v="2676"/>
    <x v="15"/>
    <d v="2017-06-16T00:00:00"/>
    <n v="97425761"/>
  </r>
  <r>
    <x v="11"/>
    <s v="759036494-0"/>
    <n v="3036"/>
    <x v="425"/>
    <d v="2017-08-30T00:00:00"/>
    <n v="81876178"/>
  </r>
  <r>
    <x v="11"/>
    <s v="759191219-4"/>
    <n v="3142"/>
    <x v="112"/>
    <d v="2017-05-22T00:00:00"/>
    <n v="82439266"/>
  </r>
  <r>
    <x v="11"/>
    <s v="774357708-2"/>
    <n v="2587"/>
    <x v="359"/>
    <d v="2017-07-08T00:00:00"/>
    <n v="2312616"/>
  </r>
  <r>
    <x v="11"/>
    <s v="775015982-7"/>
    <n v="2592"/>
    <x v="426"/>
    <d v="2015-09-29T00:00:00"/>
    <n v="96623880"/>
  </r>
  <r>
    <x v="11"/>
    <s v="775227270-1"/>
    <n v="3176"/>
    <x v="427"/>
    <d v="2016-09-01T00:00:00"/>
    <n v="90282882"/>
  </r>
  <r>
    <x v="11"/>
    <s v="775622663-1"/>
    <n v="2960"/>
    <x v="428"/>
    <d v="2017-03-20T00:00:00"/>
    <n v="61316620"/>
  </r>
  <r>
    <x v="11"/>
    <s v="775622663-1"/>
    <n v="3053"/>
    <x v="429"/>
    <d v="2016-10-12T00:00:00"/>
    <n v="51491629"/>
  </r>
  <r>
    <x v="11"/>
    <s v="775872308-K"/>
    <n v="3085"/>
    <x v="430"/>
    <d v="2017-04-09T00:00:00"/>
    <n v="1310872"/>
  </r>
  <r>
    <x v="11"/>
    <s v="778895833-6"/>
    <n v="2749"/>
    <x v="25"/>
    <d v="2016-09-19T00:00:00"/>
    <n v="53648495"/>
  </r>
  <r>
    <x v="11"/>
    <s v="778895833-6"/>
    <n v="2793"/>
    <x v="118"/>
    <d v="2015-05-24T00:00:00"/>
    <n v="77142496"/>
  </r>
  <r>
    <x v="12"/>
    <s v="699459959-0"/>
    <n v="3103"/>
    <x v="431"/>
    <d v="2015-07-29T00:00:00"/>
    <n v="90217063"/>
  </r>
  <r>
    <x v="12"/>
    <s v="702685318-K"/>
    <n v="2821"/>
    <x v="432"/>
    <d v="2015-09-03T00:00:00"/>
    <n v="82190886"/>
  </r>
  <r>
    <x v="12"/>
    <s v="703661365-3"/>
    <n v="3132"/>
    <x v="433"/>
    <d v="2016-03-18T00:00:00"/>
    <n v="62570485"/>
  </r>
  <r>
    <x v="12"/>
    <s v="707125818-K"/>
    <n v="2586"/>
    <x v="136"/>
    <d v="2016-10-07T00:00:00"/>
    <n v="92656826"/>
  </r>
  <r>
    <x v="12"/>
    <s v="707398768-5"/>
    <n v="3385"/>
    <x v="434"/>
    <d v="2016-11-25T00:00:00"/>
    <n v="388476"/>
  </r>
  <r>
    <x v="12"/>
    <s v="711089138-0"/>
    <n v="2938"/>
    <x v="201"/>
    <d v="2015-08-12T00:00:00"/>
    <n v="89541615"/>
  </r>
  <r>
    <x v="12"/>
    <s v="711279572-9"/>
    <n v="3310"/>
    <x v="247"/>
    <d v="2017-03-22T00:00:00"/>
    <n v="67844858"/>
  </r>
  <r>
    <x v="12"/>
    <s v="713904901-7"/>
    <n v="2687"/>
    <x v="435"/>
    <d v="2017-11-22T00:00:00"/>
    <n v="85688253"/>
  </r>
  <r>
    <x v="12"/>
    <s v="715882983-9"/>
    <n v="3199"/>
    <x v="436"/>
    <d v="2015-07-26T00:00:00"/>
    <n v="28147697"/>
  </r>
  <r>
    <x v="12"/>
    <s v="717926268-4"/>
    <n v="3074"/>
    <x v="437"/>
    <d v="2015-09-03T00:00:00"/>
    <n v="13306361"/>
  </r>
  <r>
    <x v="12"/>
    <s v="722004198-5"/>
    <n v="3077"/>
    <x v="438"/>
    <d v="2016-12-25T00:00:00"/>
    <n v="8484534"/>
  </r>
  <r>
    <x v="12"/>
    <s v="730474600-9"/>
    <n v="2663"/>
    <x v="439"/>
    <d v="2017-07-31T00:00:00"/>
    <n v="75701003"/>
  </r>
  <r>
    <x v="12"/>
    <s v="733095238-9"/>
    <n v="2690"/>
    <x v="440"/>
    <d v="2016-03-14T00:00:00"/>
    <n v="61752049"/>
  </r>
  <r>
    <x v="12"/>
    <s v="736502641-3"/>
    <n v="2578"/>
    <x v="441"/>
    <d v="2016-08-06T00:00:00"/>
    <n v="84519194"/>
  </r>
  <r>
    <x v="12"/>
    <s v="739095640-2"/>
    <n v="2787"/>
    <x v="386"/>
    <d v="2015-11-18T00:00:00"/>
    <n v="12926734"/>
  </r>
  <r>
    <x v="12"/>
    <s v="739095640-2"/>
    <n v="2989"/>
    <x v="55"/>
    <d v="2017-07-07T00:00:00"/>
    <n v="16843675"/>
  </r>
  <r>
    <x v="12"/>
    <s v="742288155-0"/>
    <n v="2952"/>
    <x v="442"/>
    <d v="2017-04-25T00:00:00"/>
    <n v="78225476"/>
  </r>
  <r>
    <x v="12"/>
    <s v="747527021-1"/>
    <n v="2554"/>
    <x v="402"/>
    <d v="2015-09-19T00:00:00"/>
    <n v="8657819"/>
  </r>
  <r>
    <x v="12"/>
    <s v="752157733-7"/>
    <n v="2790"/>
    <x v="443"/>
    <d v="2015-11-18T00:00:00"/>
    <n v="72729253"/>
  </r>
  <r>
    <x v="12"/>
    <s v="752157733-7"/>
    <n v="3397"/>
    <x v="281"/>
    <d v="2015-08-26T00:00:00"/>
    <n v="54900417"/>
  </r>
  <r>
    <x v="12"/>
    <s v="759096193-0"/>
    <n v="2715"/>
    <x v="444"/>
    <d v="2017-09-05T00:00:00"/>
    <n v="20446363"/>
  </r>
  <r>
    <x v="12"/>
    <s v="759096193-0"/>
    <n v="3459"/>
    <x v="80"/>
    <d v="2016-06-19T00:00:00"/>
    <n v="20692775"/>
  </r>
  <r>
    <x v="12"/>
    <s v="762326260-2"/>
    <n v="3391"/>
    <x v="445"/>
    <d v="2015-09-09T00:00:00"/>
    <n v="62365889"/>
  </r>
  <r>
    <x v="12"/>
    <s v="773444757-0"/>
    <n v="3414"/>
    <x v="164"/>
    <d v="2017-01-20T00:00:00"/>
    <n v="95361084"/>
  </r>
  <r>
    <x v="12"/>
    <s v="773444757-0"/>
    <n v="3508"/>
    <x v="446"/>
    <d v="2017-10-18T00:00:00"/>
    <n v="82506714"/>
  </r>
  <r>
    <x v="12"/>
    <s v="775688958-4"/>
    <n v="2726"/>
    <x v="447"/>
    <d v="2017-01-28T00:00:00"/>
    <n v="26941504"/>
  </r>
  <r>
    <x v="12"/>
    <s v="775835405-K"/>
    <n v="2847"/>
    <x v="448"/>
    <d v="2018-01-01T00:00:00"/>
    <n v="49490746"/>
  </r>
  <r>
    <x v="12"/>
    <s v="775872308-K"/>
    <n v="3464"/>
    <x v="449"/>
    <d v="2015-05-12T00:00:00"/>
    <n v="78334927"/>
  </r>
  <r>
    <x v="12"/>
    <s v="776943485-8"/>
    <n v="2806"/>
    <x v="91"/>
    <d v="2016-04-12T00:00:00"/>
    <n v="21111116"/>
  </r>
  <r>
    <x v="13"/>
    <s v="632803510-1"/>
    <n v="3229"/>
    <x v="387"/>
    <d v="2015-06-20T00:00:00"/>
    <n v="6280468"/>
  </r>
  <r>
    <x v="13"/>
    <s v="649289764-1"/>
    <n v="2900"/>
    <x v="390"/>
    <d v="2016-03-03T00:00:00"/>
    <n v="55116032"/>
  </r>
  <r>
    <x v="13"/>
    <s v="655074427-K"/>
    <n v="3320"/>
    <x v="450"/>
    <d v="2015-07-04T00:00:00"/>
    <n v="31750160"/>
  </r>
  <r>
    <x v="13"/>
    <s v="658797049-4"/>
    <n v="2846"/>
    <x v="451"/>
    <d v="2015-04-21T00:00:00"/>
    <n v="46552499"/>
  </r>
  <r>
    <x v="13"/>
    <s v="659625961-7"/>
    <n v="3358"/>
    <x v="360"/>
    <d v="2016-11-24T00:00:00"/>
    <n v="81376405"/>
  </r>
  <r>
    <x v="13"/>
    <s v="663758197-6"/>
    <n v="2705"/>
    <x v="452"/>
    <d v="2015-07-02T00:00:00"/>
    <n v="39103850"/>
  </r>
  <r>
    <x v="13"/>
    <s v="666886504-6"/>
    <n v="2825"/>
    <x v="453"/>
    <d v="2015-12-05T00:00:00"/>
    <n v="65187392"/>
  </r>
  <r>
    <x v="13"/>
    <s v="678903566-4"/>
    <n v="2924"/>
    <x v="454"/>
    <d v="2017-01-18T00:00:00"/>
    <n v="80530659"/>
  </r>
  <r>
    <x v="13"/>
    <s v="679993925-6"/>
    <n v="2695"/>
    <x v="455"/>
    <d v="2015-12-10T00:00:00"/>
    <n v="1116139"/>
  </r>
  <r>
    <x v="13"/>
    <s v="682393993-1"/>
    <n v="2750"/>
    <x v="456"/>
    <d v="2016-07-21T00:00:00"/>
    <n v="8390118"/>
  </r>
  <r>
    <x v="13"/>
    <s v="699865785-4"/>
    <n v="2551"/>
    <x v="457"/>
    <d v="2017-12-31T00:00:00"/>
    <n v="82967984"/>
  </r>
  <r>
    <x v="13"/>
    <s v="700204396-K"/>
    <n v="2664"/>
    <x v="458"/>
    <d v="2017-03-07T00:00:00"/>
    <n v="97948867"/>
  </r>
  <r>
    <x v="13"/>
    <s v="700269126-0"/>
    <n v="3151"/>
    <x v="414"/>
    <d v="2015-07-24T00:00:00"/>
    <n v="18951879"/>
  </r>
  <r>
    <x v="13"/>
    <s v="700731430-9"/>
    <n v="2860"/>
    <x v="459"/>
    <d v="2016-02-20T00:00:00"/>
    <n v="12947679"/>
  </r>
  <r>
    <x v="13"/>
    <s v="702685318-K"/>
    <n v="3199"/>
    <x v="158"/>
    <d v="2016-07-07T00:00:00"/>
    <n v="85462109"/>
  </r>
  <r>
    <x v="13"/>
    <s v="703661365-3"/>
    <n v="2664"/>
    <x v="342"/>
    <d v="2016-08-04T00:00:00"/>
    <n v="50014981"/>
  </r>
  <r>
    <x v="13"/>
    <s v="704882777-7"/>
    <n v="2931"/>
    <x v="460"/>
    <d v="2017-11-14T00:00:00"/>
    <n v="8957975"/>
  </r>
  <r>
    <x v="13"/>
    <s v="706176701-4"/>
    <n v="3498"/>
    <x v="461"/>
    <d v="2017-05-29T00:00:00"/>
    <n v="96501618"/>
  </r>
  <r>
    <x v="13"/>
    <s v="706221526-0"/>
    <n v="2865"/>
    <x v="65"/>
    <d v="2016-01-24T00:00:00"/>
    <n v="60747778"/>
  </r>
  <r>
    <x v="13"/>
    <s v="706224223-3"/>
    <n v="2617"/>
    <x v="462"/>
    <d v="2016-09-23T00:00:00"/>
    <n v="94299698"/>
  </r>
  <r>
    <x v="13"/>
    <s v="706224223-3"/>
    <n v="2722"/>
    <x v="463"/>
    <d v="2017-11-05T00:00:00"/>
    <n v="68450649"/>
  </r>
  <r>
    <x v="13"/>
    <s v="706224223-3"/>
    <n v="3328"/>
    <x v="20"/>
    <d v="2017-07-31T00:00:00"/>
    <n v="46852825"/>
  </r>
  <r>
    <x v="13"/>
    <s v="706224223-3"/>
    <n v="3347"/>
    <x v="438"/>
    <d v="2017-02-03T00:00:00"/>
    <n v="41869992"/>
  </r>
  <r>
    <x v="13"/>
    <s v="706224223-3"/>
    <n v="3510"/>
    <x v="342"/>
    <d v="2016-07-23T00:00:00"/>
    <n v="79248720"/>
  </r>
  <r>
    <x v="13"/>
    <s v="707125818-K"/>
    <n v="2984"/>
    <x v="464"/>
    <d v="2018-01-17T00:00:00"/>
    <n v="86946974"/>
  </r>
  <r>
    <x v="13"/>
    <s v="707125818-K"/>
    <n v="3157"/>
    <x v="465"/>
    <d v="2017-07-18T00:00:00"/>
    <n v="42941993"/>
  </r>
  <r>
    <x v="13"/>
    <s v="707210810-6"/>
    <n v="2765"/>
    <x v="47"/>
    <d v="2016-06-24T00:00:00"/>
    <n v="74373898"/>
  </r>
  <r>
    <x v="13"/>
    <s v="707210810-6"/>
    <n v="3080"/>
    <x v="273"/>
    <d v="2015-11-08T00:00:00"/>
    <n v="38773700"/>
  </r>
  <r>
    <x v="13"/>
    <s v="711089138-0"/>
    <n v="3258"/>
    <x v="368"/>
    <d v="2015-05-20T00:00:00"/>
    <n v="90307781"/>
  </r>
  <r>
    <x v="13"/>
    <s v="711089138-0"/>
    <n v="3261"/>
    <x v="466"/>
    <d v="2016-09-08T00:00:00"/>
    <n v="58448049"/>
  </r>
  <r>
    <x v="13"/>
    <s v="711279572-9"/>
    <n v="2795"/>
    <x v="43"/>
    <d v="2015-11-01T00:00:00"/>
    <n v="72029337"/>
  </r>
  <r>
    <x v="13"/>
    <s v="711279572-9"/>
    <n v="2955"/>
    <x v="442"/>
    <d v="2017-05-03T00:00:00"/>
    <n v="6589455"/>
  </r>
  <r>
    <x v="13"/>
    <s v="713904901-7"/>
    <n v="2895"/>
    <x v="467"/>
    <d v="2017-01-19T00:00:00"/>
    <n v="478033"/>
  </r>
  <r>
    <x v="13"/>
    <s v="713904901-7"/>
    <n v="3053"/>
    <x v="468"/>
    <d v="2015-04-23T00:00:00"/>
    <n v="42331379"/>
  </r>
  <r>
    <x v="13"/>
    <s v="714078866-9"/>
    <n v="2690"/>
    <x v="469"/>
    <d v="2017-03-10T00:00:00"/>
    <n v="82676222"/>
  </r>
  <r>
    <x v="13"/>
    <s v="715882983-9"/>
    <n v="2591"/>
    <x v="470"/>
    <d v="2017-03-08T00:00:00"/>
    <n v="34745350"/>
  </r>
  <r>
    <x v="13"/>
    <s v="716106254-3"/>
    <n v="2633"/>
    <x v="471"/>
    <d v="2017-02-25T00:00:00"/>
    <n v="90772997"/>
  </r>
  <r>
    <x v="13"/>
    <s v="716106254-3"/>
    <n v="2788"/>
    <x v="472"/>
    <d v="2016-09-24T00:00:00"/>
    <n v="47523656"/>
  </r>
  <r>
    <x v="13"/>
    <s v="717926268-4"/>
    <n v="2568"/>
    <x v="473"/>
    <d v="2015-09-09T00:00:00"/>
    <n v="51066778"/>
  </r>
  <r>
    <x v="13"/>
    <s v="717926268-4"/>
    <n v="2664"/>
    <x v="474"/>
    <d v="2016-04-14T00:00:00"/>
    <n v="76015227"/>
  </r>
  <r>
    <x v="13"/>
    <s v="717926268-4"/>
    <n v="2915"/>
    <x v="475"/>
    <d v="2017-03-10T00:00:00"/>
    <n v="45933937"/>
  </r>
  <r>
    <x v="13"/>
    <s v="718431171-K"/>
    <n v="3047"/>
    <x v="476"/>
    <d v="2017-01-18T00:00:00"/>
    <n v="83408092"/>
  </r>
  <r>
    <x v="13"/>
    <s v="718431171-K"/>
    <n v="3178"/>
    <x v="104"/>
    <d v="2017-09-07T00:00:00"/>
    <n v="42642605"/>
  </r>
  <r>
    <x v="13"/>
    <s v="719152881-8"/>
    <n v="2965"/>
    <x v="477"/>
    <d v="2015-09-21T00:00:00"/>
    <n v="41023094"/>
  </r>
  <r>
    <x v="13"/>
    <s v="719152881-8"/>
    <n v="3050"/>
    <x v="181"/>
    <d v="2016-03-03T00:00:00"/>
    <n v="2528317"/>
  </r>
  <r>
    <x v="13"/>
    <s v="719152881-8"/>
    <n v="3345"/>
    <x v="56"/>
    <d v="2016-04-28T00:00:00"/>
    <n v="77913842"/>
  </r>
  <r>
    <x v="13"/>
    <s v="719449796-4"/>
    <n v="3181"/>
    <x v="478"/>
    <d v="2017-05-18T00:00:00"/>
    <n v="54950898"/>
  </r>
  <r>
    <x v="13"/>
    <s v="719449796-4"/>
    <n v="3261"/>
    <x v="354"/>
    <d v="2016-10-20T00:00:00"/>
    <n v="40840973"/>
  </r>
  <r>
    <x v="13"/>
    <s v="719449796-4"/>
    <n v="3462"/>
    <x v="479"/>
    <d v="2016-09-15T00:00:00"/>
    <n v="41655981"/>
  </r>
  <r>
    <x v="13"/>
    <s v="720873468-2"/>
    <n v="2558"/>
    <x v="104"/>
    <d v="2017-10-15T00:00:00"/>
    <n v="34506901"/>
  </r>
  <r>
    <x v="13"/>
    <s v="720873468-2"/>
    <n v="3238"/>
    <x v="480"/>
    <d v="2017-05-24T00:00:00"/>
    <n v="56538707"/>
  </r>
  <r>
    <x v="13"/>
    <s v="722004198-5"/>
    <n v="2815"/>
    <x v="481"/>
    <d v="2017-05-24T00:00:00"/>
    <n v="58520665"/>
  </r>
  <r>
    <x v="13"/>
    <s v="722004198-5"/>
    <n v="3148"/>
    <x v="482"/>
    <d v="2017-12-15T00:00:00"/>
    <n v="4791775"/>
  </r>
  <r>
    <x v="13"/>
    <s v="722810325-4"/>
    <n v="3232"/>
    <x v="483"/>
    <d v="2017-10-12T00:00:00"/>
    <n v="26195467"/>
  </r>
  <r>
    <x v="13"/>
    <s v="724689602-3"/>
    <n v="2987"/>
    <x v="190"/>
    <d v="2016-07-19T00:00:00"/>
    <n v="8215230"/>
  </r>
  <r>
    <x v="13"/>
    <s v="727536581-2"/>
    <n v="2951"/>
    <x v="400"/>
    <d v="2015-03-29T00:00:00"/>
    <n v="26807152"/>
  </r>
  <r>
    <x v="13"/>
    <s v="727536581-2"/>
    <n v="3485"/>
    <x v="184"/>
    <d v="2016-11-16T00:00:00"/>
    <n v="49937286"/>
  </r>
  <r>
    <x v="13"/>
    <s v="729800288-0"/>
    <n v="2629"/>
    <x v="234"/>
    <d v="2016-11-20T00:00:00"/>
    <n v="65459622"/>
  </r>
  <r>
    <x v="13"/>
    <s v="729800288-0"/>
    <n v="3017"/>
    <x v="182"/>
    <d v="2017-10-17T00:00:00"/>
    <n v="7165725"/>
  </r>
  <r>
    <x v="13"/>
    <s v="729800288-0"/>
    <n v="3196"/>
    <x v="484"/>
    <d v="2016-02-26T00:00:00"/>
    <n v="27778862"/>
  </r>
  <r>
    <x v="13"/>
    <s v="730474600-9"/>
    <n v="3454"/>
    <x v="143"/>
    <d v="2016-05-03T00:00:00"/>
    <n v="55600492"/>
  </r>
  <r>
    <x v="13"/>
    <s v="730730830-4"/>
    <n v="3420"/>
    <x v="55"/>
    <d v="2017-08-06T00:00:00"/>
    <n v="96963080"/>
  </r>
  <r>
    <x v="13"/>
    <s v="731073884-5"/>
    <n v="2577"/>
    <x v="485"/>
    <d v="2016-08-28T00:00:00"/>
    <n v="21371126"/>
  </r>
  <r>
    <x v="13"/>
    <s v="731073884-5"/>
    <n v="3407"/>
    <x v="486"/>
    <d v="2018-01-31T00:00:00"/>
    <n v="92440420"/>
  </r>
  <r>
    <x v="13"/>
    <s v="732091021-7"/>
    <n v="2845"/>
    <x v="487"/>
    <d v="2016-06-19T00:00:00"/>
    <n v="32221549"/>
  </r>
  <r>
    <x v="13"/>
    <s v="732091021-7"/>
    <n v="2952"/>
    <x v="333"/>
    <d v="2015-10-03T00:00:00"/>
    <n v="35622634"/>
  </r>
  <r>
    <x v="13"/>
    <s v="732091021-7"/>
    <n v="3348"/>
    <x v="109"/>
    <d v="2017-07-22T00:00:00"/>
    <n v="58397151"/>
  </r>
  <r>
    <x v="13"/>
    <s v="732091021-7"/>
    <n v="3419"/>
    <x v="488"/>
    <d v="2017-11-14T00:00:00"/>
    <n v="11822156"/>
  </r>
  <r>
    <x v="13"/>
    <s v="732091021-7"/>
    <n v="3436"/>
    <x v="489"/>
    <d v="2016-02-09T00:00:00"/>
    <n v="88468340"/>
  </r>
  <r>
    <x v="13"/>
    <s v="736502641-3"/>
    <n v="3321"/>
    <x v="48"/>
    <d v="2017-09-30T00:00:00"/>
    <n v="40726972"/>
  </r>
  <r>
    <x v="13"/>
    <s v="739095640-2"/>
    <n v="3221"/>
    <x v="172"/>
    <d v="2017-07-15T00:00:00"/>
    <n v="40085496"/>
  </r>
  <r>
    <x v="13"/>
    <s v="739095640-2"/>
    <n v="3242"/>
    <x v="486"/>
    <d v="2018-01-31T00:00:00"/>
    <n v="43357569"/>
  </r>
  <r>
    <x v="13"/>
    <s v="742288155-0"/>
    <n v="2747"/>
    <x v="126"/>
    <d v="2015-11-28T00:00:00"/>
    <n v="28642085"/>
  </r>
  <r>
    <x v="13"/>
    <s v="742288155-0"/>
    <n v="2864"/>
    <x v="490"/>
    <d v="2017-02-22T00:00:00"/>
    <n v="47646774"/>
  </r>
  <r>
    <x v="13"/>
    <s v="743295806-8"/>
    <n v="2800"/>
    <x v="491"/>
    <d v="2015-04-10T00:00:00"/>
    <n v="91267248"/>
  </r>
  <r>
    <x v="13"/>
    <s v="743295806-8"/>
    <n v="2956"/>
    <x v="492"/>
    <d v="2016-10-17T00:00:00"/>
    <n v="43495230"/>
  </r>
  <r>
    <x v="13"/>
    <s v="743295806-8"/>
    <n v="2974"/>
    <x v="493"/>
    <d v="2015-06-04T00:00:00"/>
    <n v="52116893"/>
  </r>
  <r>
    <x v="13"/>
    <s v="745948612-4"/>
    <n v="3256"/>
    <x v="325"/>
    <d v="2017-12-08T00:00:00"/>
    <n v="24984511"/>
  </r>
  <r>
    <x v="13"/>
    <s v="746064529-K"/>
    <n v="2654"/>
    <x v="260"/>
    <d v="2016-04-28T00:00:00"/>
    <n v="46043337"/>
  </r>
  <r>
    <x v="13"/>
    <s v="746064529-K"/>
    <n v="2972"/>
    <x v="494"/>
    <d v="2016-03-16T00:00:00"/>
    <n v="73671696"/>
  </r>
  <r>
    <x v="13"/>
    <s v="746064529-K"/>
    <n v="3215"/>
    <x v="340"/>
    <d v="2017-05-16T00:00:00"/>
    <n v="20220221"/>
  </r>
  <r>
    <x v="13"/>
    <s v="747527021-1"/>
    <n v="3521"/>
    <x v="495"/>
    <d v="2016-08-11T00:00:00"/>
    <n v="41569197"/>
  </r>
  <r>
    <x v="13"/>
    <s v="747575241-0"/>
    <n v="2566"/>
    <x v="295"/>
    <d v="2015-03-09T00:00:00"/>
    <n v="58851739"/>
  </r>
  <r>
    <x v="13"/>
    <s v="751655308-5"/>
    <n v="3014"/>
    <x v="496"/>
    <d v="2015-02-13T00:00:00"/>
    <n v="6568648"/>
  </r>
  <r>
    <x v="13"/>
    <s v="751655308-5"/>
    <n v="3342"/>
    <x v="497"/>
    <d v="2017-05-01T00:00:00"/>
    <n v="49408495"/>
  </r>
  <r>
    <x v="13"/>
    <s v="751799384-4"/>
    <n v="2581"/>
    <x v="498"/>
    <d v="2016-11-03T00:00:00"/>
    <n v="64101939"/>
  </r>
  <r>
    <x v="13"/>
    <s v="751799384-4"/>
    <n v="3097"/>
    <x v="499"/>
    <d v="2016-03-07T00:00:00"/>
    <n v="58378982"/>
  </r>
  <r>
    <x v="13"/>
    <s v="752134650-5"/>
    <n v="2579"/>
    <x v="500"/>
    <d v="2015-06-17T00:00:00"/>
    <n v="22261410"/>
  </r>
  <r>
    <x v="13"/>
    <s v="752157733-7"/>
    <n v="2711"/>
    <x v="501"/>
    <d v="2017-10-20T00:00:00"/>
    <n v="24134648"/>
  </r>
  <r>
    <x v="13"/>
    <s v="752157733-7"/>
    <n v="3100"/>
    <x v="502"/>
    <d v="2017-04-12T00:00:00"/>
    <n v="80589945"/>
  </r>
  <r>
    <x v="13"/>
    <s v="752157733-7"/>
    <n v="3336"/>
    <x v="310"/>
    <d v="2015-12-18T00:00:00"/>
    <n v="79778463"/>
  </r>
  <r>
    <x v="13"/>
    <s v="752662753-7"/>
    <n v="2880"/>
    <x v="503"/>
    <d v="2015-11-01T00:00:00"/>
    <n v="12474701"/>
  </r>
  <r>
    <x v="13"/>
    <s v="752662753-7"/>
    <n v="3330"/>
    <x v="358"/>
    <d v="2015-08-29T00:00:00"/>
    <n v="64850742"/>
  </r>
  <r>
    <x v="13"/>
    <s v="759036494-0"/>
    <n v="3175"/>
    <x v="504"/>
    <d v="2016-07-30T00:00:00"/>
    <n v="64459411"/>
  </r>
  <r>
    <x v="13"/>
    <s v="759096193-0"/>
    <n v="2670"/>
    <x v="393"/>
    <d v="2017-01-16T00:00:00"/>
    <n v="36579740"/>
  </r>
  <r>
    <x v="13"/>
    <s v="759096193-0"/>
    <n v="2675"/>
    <x v="505"/>
    <d v="2016-10-01T00:00:00"/>
    <n v="47022693"/>
  </r>
  <r>
    <x v="13"/>
    <s v="759096193-0"/>
    <n v="3217"/>
    <x v="506"/>
    <d v="2017-08-03T00:00:00"/>
    <n v="72797121"/>
  </r>
  <r>
    <x v="13"/>
    <s v="759096193-0"/>
    <n v="3303"/>
    <x v="507"/>
    <d v="2016-09-10T00:00:00"/>
    <n v="28869148"/>
  </r>
  <r>
    <x v="13"/>
    <s v="759191219-4"/>
    <n v="2687"/>
    <x v="508"/>
    <d v="2016-06-24T00:00:00"/>
    <n v="50261776"/>
  </r>
  <r>
    <x v="13"/>
    <s v="762689212-7"/>
    <n v="2603"/>
    <x v="509"/>
    <d v="2016-05-17T00:00:00"/>
    <n v="44345777"/>
  </r>
  <r>
    <x v="13"/>
    <s v="762689212-7"/>
    <n v="3229"/>
    <x v="510"/>
    <d v="2018-02-08T00:00:00"/>
    <n v="94324637"/>
  </r>
  <r>
    <x v="13"/>
    <s v="762733391-1"/>
    <n v="2584"/>
    <x v="511"/>
    <d v="2016-06-28T00:00:00"/>
    <n v="77443633"/>
  </r>
  <r>
    <x v="13"/>
    <s v="762733391-1"/>
    <n v="3399"/>
    <x v="512"/>
    <d v="2016-02-12T00:00:00"/>
    <n v="13224217"/>
  </r>
  <r>
    <x v="13"/>
    <s v="764848131-6"/>
    <n v="3545"/>
    <x v="513"/>
    <d v="2017-09-28T00:00:00"/>
    <n v="57662405"/>
  </r>
  <r>
    <x v="13"/>
    <s v="766244188-1"/>
    <n v="2711"/>
    <x v="514"/>
    <d v="2017-10-15T00:00:00"/>
    <n v="26416980"/>
  </r>
  <r>
    <x v="13"/>
    <s v="773444757-0"/>
    <n v="3538"/>
    <x v="109"/>
    <d v="2017-07-10T00:00:00"/>
    <n v="1789842"/>
  </r>
  <r>
    <x v="13"/>
    <s v="775015982-7"/>
    <n v="3126"/>
    <x v="515"/>
    <d v="2015-07-29T00:00:00"/>
    <n v="37689613"/>
  </r>
  <r>
    <x v="13"/>
    <s v="775015982-7"/>
    <n v="3235"/>
    <x v="218"/>
    <d v="2015-07-01T00:00:00"/>
    <n v="99447492"/>
  </r>
  <r>
    <x v="13"/>
    <s v="775227270-1"/>
    <n v="2616"/>
    <x v="516"/>
    <d v="2016-05-20T00:00:00"/>
    <n v="26391672"/>
  </r>
  <r>
    <x v="13"/>
    <s v="775227270-1"/>
    <n v="2871"/>
    <x v="517"/>
    <d v="2015-11-13T00:00:00"/>
    <n v="17358307"/>
  </r>
  <r>
    <x v="13"/>
    <s v="775622663-1"/>
    <n v="3061"/>
    <x v="387"/>
    <d v="2015-05-30T00:00:00"/>
    <n v="10330931"/>
  </r>
  <r>
    <x v="13"/>
    <s v="775688958-4"/>
    <n v="2767"/>
    <x v="518"/>
    <d v="2017-08-30T00:00:00"/>
    <n v="86576115"/>
  </r>
  <r>
    <x v="13"/>
    <s v="775688958-4"/>
    <n v="3396"/>
    <x v="496"/>
    <d v="2015-03-25T00:00:00"/>
    <n v="24544122"/>
  </r>
  <r>
    <x v="13"/>
    <s v="775824654-0"/>
    <n v="3416"/>
    <x v="77"/>
    <d v="2017-02-04T00:00:00"/>
    <n v="11755293"/>
  </r>
  <r>
    <x v="13"/>
    <s v="775835405-K"/>
    <n v="2672"/>
    <x v="519"/>
    <d v="2015-05-02T00:00:00"/>
    <n v="44817738"/>
  </r>
  <r>
    <x v="13"/>
    <s v="775872308-K"/>
    <n v="3017"/>
    <x v="113"/>
    <d v="2017-03-02T00:00:00"/>
    <n v="43590304"/>
  </r>
  <r>
    <x v="13"/>
    <s v="776943485-8"/>
    <n v="2644"/>
    <x v="520"/>
    <d v="2018-01-17T00:00:00"/>
    <n v="8585503"/>
  </r>
  <r>
    <x v="13"/>
    <s v="776943485-8"/>
    <n v="3050"/>
    <x v="521"/>
    <d v="2017-05-27T00:00:00"/>
    <n v="88066652"/>
  </r>
  <r>
    <x v="13"/>
    <s v="778895833-6"/>
    <n v="3240"/>
    <x v="522"/>
    <d v="2017-07-01T00:00:00"/>
    <n v="52076654"/>
  </r>
  <r>
    <x v="13"/>
    <s v="778895833-6"/>
    <n v="3393"/>
    <x v="523"/>
    <d v="2017-12-26T00:00:00"/>
    <n v="82178274"/>
  </r>
  <r>
    <x v="13"/>
    <s v="778895833-6"/>
    <n v="3419"/>
    <x v="59"/>
    <d v="2016-07-11T00:00:00"/>
    <n v="69015262"/>
  </r>
  <r>
    <x v="13"/>
    <s v="778895833-6"/>
    <n v="3473"/>
    <x v="342"/>
    <d v="2016-07-20T00:00:00"/>
    <n v="10786164"/>
  </r>
  <r>
    <x v="13"/>
    <s v="778950366-9"/>
    <n v="2571"/>
    <x v="524"/>
    <d v="2016-09-15T00:00:00"/>
    <n v="60642063"/>
  </r>
  <r>
    <x v="13"/>
    <s v="778950366-9"/>
    <n v="2595"/>
    <x v="525"/>
    <d v="2018-01-18T00:00:00"/>
    <n v="74228741"/>
  </r>
  <r>
    <x v="14"/>
    <s v="671250810-K"/>
    <n v="3259"/>
    <x v="526"/>
    <d v="2017-09-18T00:00:00"/>
    <n v="65683581"/>
  </r>
  <r>
    <x v="14"/>
    <s v="698483804-5"/>
    <n v="3145"/>
    <x v="527"/>
    <d v="2016-01-13T00:00:00"/>
    <n v="22072887"/>
  </r>
  <r>
    <x v="14"/>
    <s v="700204396-K"/>
    <n v="2718"/>
    <x v="528"/>
    <d v="2016-07-26T00:00:00"/>
    <n v="15306057"/>
  </r>
  <r>
    <x v="14"/>
    <s v="700269126-0"/>
    <n v="3352"/>
    <x v="529"/>
    <d v="2015-09-28T00:00:00"/>
    <n v="95233264"/>
  </r>
  <r>
    <x v="14"/>
    <s v="704555924-0"/>
    <n v="3333"/>
    <x v="530"/>
    <d v="2016-07-12T00:00:00"/>
    <n v="69161082"/>
  </r>
  <r>
    <x v="14"/>
    <s v="706162986-K"/>
    <n v="3268"/>
    <x v="300"/>
    <d v="2015-04-25T00:00:00"/>
    <n v="45986046"/>
  </r>
  <r>
    <x v="14"/>
    <s v="706176701-4"/>
    <n v="2707"/>
    <x v="240"/>
    <d v="2015-06-22T00:00:00"/>
    <n v="60768876"/>
  </r>
  <r>
    <x v="14"/>
    <s v="706221526-0"/>
    <n v="2651"/>
    <x v="531"/>
    <d v="2016-06-25T00:00:00"/>
    <n v="27066434"/>
  </r>
  <r>
    <x v="14"/>
    <s v="707398768-5"/>
    <n v="3037"/>
    <x v="335"/>
    <d v="2018-03-12T00:00:00"/>
    <n v="72409536"/>
  </r>
  <r>
    <x v="14"/>
    <s v="711279572-9"/>
    <n v="3143"/>
    <x v="532"/>
    <d v="2017-04-25T00:00:00"/>
    <n v="12289532"/>
  </r>
  <r>
    <x v="14"/>
    <s v="712856152-8"/>
    <n v="2893"/>
    <x v="296"/>
    <d v="2016-08-22T00:00:00"/>
    <n v="22735943"/>
  </r>
  <r>
    <x v="14"/>
    <s v="712856152-8"/>
    <n v="3429"/>
    <x v="533"/>
    <d v="2017-08-10T00:00:00"/>
    <n v="37547724"/>
  </r>
  <r>
    <x v="14"/>
    <s v="716106254-3"/>
    <n v="2992"/>
    <x v="225"/>
    <d v="2017-10-03T00:00:00"/>
    <n v="89204848"/>
  </r>
  <r>
    <x v="14"/>
    <s v="717917673-7"/>
    <n v="3187"/>
    <x v="303"/>
    <d v="2017-07-17T00:00:00"/>
    <n v="68625723"/>
  </r>
  <r>
    <x v="14"/>
    <s v="719152881-8"/>
    <n v="2816"/>
    <x v="456"/>
    <d v="2016-07-20T00:00:00"/>
    <n v="40951380"/>
  </r>
  <r>
    <x v="14"/>
    <s v="722004198-5"/>
    <n v="3319"/>
    <x v="534"/>
    <d v="2016-07-04T00:00:00"/>
    <n v="62886612"/>
  </r>
  <r>
    <x v="14"/>
    <s v="729800288-0"/>
    <n v="2722"/>
    <x v="535"/>
    <d v="2016-07-06T00:00:00"/>
    <n v="91301535"/>
  </r>
  <r>
    <x v="14"/>
    <s v="742288155-0"/>
    <n v="2784"/>
    <x v="536"/>
    <d v="2015-09-23T00:00:00"/>
    <n v="77210210"/>
  </r>
  <r>
    <x v="14"/>
    <s v="745064229-8"/>
    <n v="2789"/>
    <x v="537"/>
    <d v="2015-07-26T00:00:00"/>
    <n v="24302385"/>
  </r>
  <r>
    <x v="14"/>
    <s v="752157733-7"/>
    <n v="3389"/>
    <x v="388"/>
    <d v="2017-06-06T00:00:00"/>
    <n v="91437505"/>
  </r>
  <r>
    <x v="14"/>
    <s v="762689212-7"/>
    <n v="3490"/>
    <x v="145"/>
    <d v="2015-03-30T00:00:00"/>
    <n v="46744559"/>
  </r>
  <r>
    <x v="14"/>
    <s v="773444757-0"/>
    <n v="3400"/>
    <x v="538"/>
    <d v="2016-12-10T00:00:00"/>
    <n v="21571576"/>
  </r>
  <r>
    <x v="14"/>
    <s v="775015982-7"/>
    <n v="3267"/>
    <x v="18"/>
    <d v="2018-01-24T00:00:00"/>
    <n v="85098099"/>
  </r>
  <r>
    <x v="14"/>
    <s v="775824654-0"/>
    <n v="3310"/>
    <x v="357"/>
    <d v="2017-07-31T00:00:00"/>
    <n v="46219191"/>
  </r>
  <r>
    <x v="14"/>
    <s v="775835405-K"/>
    <n v="2882"/>
    <x v="412"/>
    <d v="2015-06-25T00:00:00"/>
    <n v="43179313"/>
  </r>
  <r>
    <x v="14"/>
    <s v="775872308-K"/>
    <n v="3344"/>
    <x v="539"/>
    <d v="2016-10-07T00:00:00"/>
    <n v="91324121"/>
  </r>
  <r>
    <x v="14"/>
    <s v="778950366-9"/>
    <n v="3266"/>
    <x v="483"/>
    <d v="2017-10-14T00:00:00"/>
    <n v="78212928"/>
  </r>
  <r>
    <x v="15"/>
    <s v="632033157-7"/>
    <n v="3346"/>
    <x v="447"/>
    <d v="2017-02-18T00:00:00"/>
    <n v="81160169"/>
  </r>
  <r>
    <x v="15"/>
    <s v="706162986-K"/>
    <n v="3113"/>
    <x v="527"/>
    <d v="2015-12-23T00:00:00"/>
    <n v="88804501"/>
  </r>
  <r>
    <x v="15"/>
    <s v="706162986-K"/>
    <n v="3167"/>
    <x v="190"/>
    <d v="2016-06-13T00:00:00"/>
    <n v="86671447"/>
  </r>
  <r>
    <x v="15"/>
    <s v="706221526-0"/>
    <n v="3232"/>
    <x v="456"/>
    <d v="2016-06-22T00:00:00"/>
    <n v="79811423"/>
  </r>
  <r>
    <x v="15"/>
    <s v="707125818-K"/>
    <n v="2552"/>
    <x v="540"/>
    <d v="2017-09-07T00:00:00"/>
    <n v="45065599"/>
  </r>
  <r>
    <x v="15"/>
    <s v="707125818-K"/>
    <n v="3423"/>
    <x v="510"/>
    <d v="2018-02-16T00:00:00"/>
    <n v="23823527"/>
  </r>
  <r>
    <x v="15"/>
    <s v="707210810-6"/>
    <n v="3356"/>
    <x v="441"/>
    <d v="2016-08-24T00:00:00"/>
    <n v="75582529"/>
  </r>
  <r>
    <x v="15"/>
    <s v="711089138-0"/>
    <n v="2713"/>
    <x v="103"/>
    <d v="2017-11-10T00:00:00"/>
    <n v="60134699"/>
  </r>
  <r>
    <x v="15"/>
    <s v="712856152-8"/>
    <n v="2864"/>
    <x v="541"/>
    <d v="2017-12-13T00:00:00"/>
    <n v="51019093"/>
  </r>
  <r>
    <x v="15"/>
    <s v="713904901-7"/>
    <n v="2625"/>
    <x v="147"/>
    <d v="2018-01-30T00:00:00"/>
    <n v="95783492"/>
  </r>
  <r>
    <x v="15"/>
    <s v="713904901-7"/>
    <n v="2975"/>
    <x v="542"/>
    <d v="2017-03-28T00:00:00"/>
    <n v="27184950"/>
  </r>
  <r>
    <x v="15"/>
    <s v="715882983-9"/>
    <n v="2644"/>
    <x v="450"/>
    <d v="2015-06-29T00:00:00"/>
    <n v="72158754"/>
  </r>
  <r>
    <x v="15"/>
    <s v="715882983-9"/>
    <n v="2672"/>
    <x v="543"/>
    <d v="2016-09-27T00:00:00"/>
    <n v="92656719"/>
  </r>
  <r>
    <x v="15"/>
    <s v="715882983-9"/>
    <n v="3474"/>
    <x v="544"/>
    <d v="2017-08-21T00:00:00"/>
    <n v="14300890"/>
  </r>
  <r>
    <x v="15"/>
    <s v="716106254-3"/>
    <n v="3078"/>
    <x v="545"/>
    <d v="2017-10-24T00:00:00"/>
    <n v="53179788"/>
  </r>
  <r>
    <x v="15"/>
    <s v="717926268-4"/>
    <n v="2938"/>
    <x v="546"/>
    <d v="2016-09-26T00:00:00"/>
    <n v="64727175"/>
  </r>
  <r>
    <x v="15"/>
    <s v="718431171-K"/>
    <n v="3159"/>
    <x v="319"/>
    <d v="2017-09-02T00:00:00"/>
    <n v="7045010"/>
  </r>
  <r>
    <x v="15"/>
    <s v="718431171-K"/>
    <n v="3471"/>
    <x v="375"/>
    <d v="2017-10-11T00:00:00"/>
    <n v="21960065"/>
  </r>
  <r>
    <x v="15"/>
    <s v="719102501-8"/>
    <n v="2929"/>
    <x v="261"/>
    <d v="2017-11-16T00:00:00"/>
    <n v="66229338"/>
  </r>
  <r>
    <x v="15"/>
    <s v="719449796-4"/>
    <n v="2817"/>
    <x v="350"/>
    <d v="2016-05-09T00:00:00"/>
    <n v="68716164"/>
  </r>
  <r>
    <x v="15"/>
    <s v="730096711-6"/>
    <n v="3097"/>
    <x v="356"/>
    <d v="2017-12-29T00:00:00"/>
    <n v="59912154"/>
  </r>
  <r>
    <x v="15"/>
    <s v="730096711-6"/>
    <n v="3496"/>
    <x v="547"/>
    <d v="2017-08-24T00:00:00"/>
    <n v="88934641"/>
  </r>
  <r>
    <x v="15"/>
    <s v="730474600-9"/>
    <n v="2791"/>
    <x v="548"/>
    <d v="2016-07-26T00:00:00"/>
    <n v="79615236"/>
  </r>
  <r>
    <x v="15"/>
    <s v="730730830-4"/>
    <n v="3249"/>
    <x v="549"/>
    <d v="2015-08-05T00:00:00"/>
    <n v="57190910"/>
  </r>
  <r>
    <x v="15"/>
    <s v="731073884-5"/>
    <n v="2829"/>
    <x v="550"/>
    <d v="2016-06-05T00:00:00"/>
    <n v="25108671"/>
  </r>
  <r>
    <x v="15"/>
    <s v="732091021-7"/>
    <n v="2699"/>
    <x v="551"/>
    <d v="2018-01-04T00:00:00"/>
    <n v="24002003"/>
  </r>
  <r>
    <x v="15"/>
    <s v="732091021-7"/>
    <n v="2876"/>
    <x v="552"/>
    <d v="2016-09-18T00:00:00"/>
    <n v="72042991"/>
  </r>
  <r>
    <x v="15"/>
    <s v="733095238-9"/>
    <n v="3528"/>
    <x v="553"/>
    <d v="2015-05-18T00:00:00"/>
    <n v="7367791"/>
  </r>
  <r>
    <x v="15"/>
    <s v="739095640-2"/>
    <n v="2862"/>
    <x v="554"/>
    <d v="2017-09-20T00:00:00"/>
    <n v="36281903"/>
  </r>
  <r>
    <x v="15"/>
    <s v="742288155-0"/>
    <n v="2879"/>
    <x v="555"/>
    <d v="2017-01-23T00:00:00"/>
    <n v="535540"/>
  </r>
  <r>
    <x v="15"/>
    <s v="745064229-8"/>
    <n v="3066"/>
    <x v="256"/>
    <d v="2017-10-29T00:00:00"/>
    <n v="8707243"/>
  </r>
  <r>
    <x v="15"/>
    <s v="745948612-4"/>
    <n v="3354"/>
    <x v="549"/>
    <d v="2015-07-25T00:00:00"/>
    <n v="86045627"/>
  </r>
  <r>
    <x v="15"/>
    <s v="751655308-5"/>
    <n v="2822"/>
    <x v="15"/>
    <d v="2017-06-21T00:00:00"/>
    <n v="60559589"/>
  </r>
  <r>
    <x v="15"/>
    <s v="752134650-5"/>
    <n v="3045"/>
    <x v="60"/>
    <d v="2016-06-30T00:00:00"/>
    <n v="38850714"/>
  </r>
  <r>
    <x v="15"/>
    <s v="752662753-7"/>
    <n v="2833"/>
    <x v="556"/>
    <d v="2015-09-04T00:00:00"/>
    <n v="15196173"/>
  </r>
  <r>
    <x v="15"/>
    <s v="752662753-7"/>
    <n v="3416"/>
    <x v="557"/>
    <d v="2016-03-17T00:00:00"/>
    <n v="41291066"/>
  </r>
  <r>
    <x v="15"/>
    <s v="756812448-7"/>
    <n v="2613"/>
    <x v="558"/>
    <d v="2015-08-02T00:00:00"/>
    <n v="3433311"/>
  </r>
  <r>
    <x v="15"/>
    <s v="759191219-4"/>
    <n v="2896"/>
    <x v="140"/>
    <d v="2015-09-01T00:00:00"/>
    <n v="92764754"/>
  </r>
  <r>
    <x v="15"/>
    <s v="762326260-2"/>
    <n v="2553"/>
    <x v="559"/>
    <d v="2015-03-04T00:00:00"/>
    <n v="39373130"/>
  </r>
  <r>
    <x v="15"/>
    <s v="762326260-2"/>
    <n v="2988"/>
    <x v="38"/>
    <d v="2016-11-12T00:00:00"/>
    <n v="20042074"/>
  </r>
  <r>
    <x v="15"/>
    <s v="762326260-2"/>
    <n v="3420"/>
    <x v="243"/>
    <d v="2015-07-14T00:00:00"/>
    <n v="88432980"/>
  </r>
  <r>
    <x v="15"/>
    <s v="762689212-7"/>
    <n v="2610"/>
    <x v="560"/>
    <d v="2015-10-27T00:00:00"/>
    <n v="33343323"/>
  </r>
  <r>
    <x v="15"/>
    <s v="763692089-1"/>
    <n v="3398"/>
    <x v="561"/>
    <d v="2017-05-31T00:00:00"/>
    <n v="88426880"/>
  </r>
  <r>
    <x v="15"/>
    <s v="764848131-6"/>
    <n v="2565"/>
    <x v="562"/>
    <d v="2015-05-12T00:00:00"/>
    <n v="37700209"/>
  </r>
  <r>
    <x v="15"/>
    <s v="766244188-1"/>
    <n v="3074"/>
    <x v="563"/>
    <d v="2016-07-25T00:00:00"/>
    <n v="61690400"/>
  </r>
  <r>
    <x v="15"/>
    <s v="766244188-1"/>
    <n v="3456"/>
    <x v="62"/>
    <d v="2016-08-08T00:00:00"/>
    <n v="21132600"/>
  </r>
  <r>
    <x v="15"/>
    <s v="766244188-1"/>
    <n v="3510"/>
    <x v="564"/>
    <d v="2018-02-24T00:00:00"/>
    <n v="49409496"/>
  </r>
  <r>
    <x v="15"/>
    <s v="774357708-2"/>
    <n v="2866"/>
    <x v="565"/>
    <d v="2017-05-30T00:00:00"/>
    <n v="52722665"/>
  </r>
  <r>
    <x v="15"/>
    <s v="775015982-7"/>
    <n v="2671"/>
    <x v="195"/>
    <d v="2016-10-21T00:00:00"/>
    <n v="96428201"/>
  </r>
  <r>
    <x v="15"/>
    <s v="775015982-7"/>
    <n v="3182"/>
    <x v="416"/>
    <d v="2017-01-22T00:00:00"/>
    <n v="26856269"/>
  </r>
  <r>
    <x v="15"/>
    <s v="775227270-1"/>
    <n v="2893"/>
    <x v="566"/>
    <d v="2015-12-03T00:00:00"/>
    <n v="33132942"/>
  </r>
  <r>
    <x v="15"/>
    <s v="775622663-1"/>
    <n v="2821"/>
    <x v="567"/>
    <d v="2016-01-08T00:00:00"/>
    <n v="25787924"/>
  </r>
  <r>
    <x v="15"/>
    <s v="775622663-1"/>
    <n v="2851"/>
    <x v="498"/>
    <d v="2016-10-14T00:00:00"/>
    <n v="26533300"/>
  </r>
  <r>
    <x v="15"/>
    <s v="775688958-4"/>
    <n v="2844"/>
    <x v="3"/>
    <d v="2016-06-21T00:00:00"/>
    <n v="1883813"/>
  </r>
  <r>
    <x v="15"/>
    <s v="775688958-4"/>
    <n v="2866"/>
    <x v="235"/>
    <d v="2016-06-27T00:00:00"/>
    <n v="84302796"/>
  </r>
  <r>
    <x v="15"/>
    <s v="776943485-8"/>
    <n v="2817"/>
    <x v="519"/>
    <d v="2015-04-12T00:00:00"/>
    <n v="16228495"/>
  </r>
  <r>
    <x v="16"/>
    <s v="687701979-2"/>
    <n v="2896"/>
    <x v="568"/>
    <d v="2018-01-16T00:00:00"/>
    <n v="7737361"/>
  </r>
  <r>
    <x v="16"/>
    <s v="702685318-K"/>
    <n v="3364"/>
    <x v="569"/>
    <d v="2017-04-04T00:00:00"/>
    <n v="64322421"/>
  </r>
  <r>
    <x v="16"/>
    <s v="704555924-0"/>
    <n v="3365"/>
    <x v="570"/>
    <d v="2015-12-18T00:00:00"/>
    <n v="79473846"/>
  </r>
  <r>
    <x v="16"/>
    <s v="705531082-2"/>
    <n v="2974"/>
    <x v="375"/>
    <d v="2017-10-08T00:00:00"/>
    <n v="92302226"/>
  </r>
  <r>
    <x v="16"/>
    <s v="706221526-0"/>
    <n v="3273"/>
    <x v="571"/>
    <d v="2016-12-08T00:00:00"/>
    <n v="45209508"/>
  </r>
  <r>
    <x v="16"/>
    <s v="706224223-3"/>
    <n v="2895"/>
    <x v="572"/>
    <d v="2016-01-02T00:00:00"/>
    <n v="12113101"/>
  </r>
  <r>
    <x v="16"/>
    <s v="707125818-K"/>
    <n v="3473"/>
    <x v="20"/>
    <d v="2017-08-09T00:00:00"/>
    <n v="71216687"/>
  </r>
  <r>
    <x v="16"/>
    <s v="711279572-9"/>
    <n v="2702"/>
    <x v="20"/>
    <d v="2017-08-12T00:00:00"/>
    <n v="13286172"/>
  </r>
  <r>
    <x v="16"/>
    <s v="713904901-7"/>
    <n v="2717"/>
    <x v="573"/>
    <d v="2016-08-25T00:00:00"/>
    <n v="83820285"/>
  </r>
  <r>
    <x v="16"/>
    <s v="717926268-4"/>
    <n v="3245"/>
    <x v="65"/>
    <d v="2016-02-13T00:00:00"/>
    <n v="42928883"/>
  </r>
  <r>
    <x v="16"/>
    <s v="719102501-8"/>
    <n v="2821"/>
    <x v="574"/>
    <d v="2015-05-01T00:00:00"/>
    <n v="12357692"/>
  </r>
  <r>
    <x v="16"/>
    <s v="719449796-4"/>
    <n v="3228"/>
    <x v="30"/>
    <d v="2016-01-14T00:00:00"/>
    <n v="43984554"/>
  </r>
  <r>
    <x v="16"/>
    <s v="720873468-2"/>
    <n v="3463"/>
    <x v="575"/>
    <d v="2017-08-19T00:00:00"/>
    <n v="93594610"/>
  </r>
  <r>
    <x v="16"/>
    <s v="722004198-5"/>
    <n v="2641"/>
    <x v="189"/>
    <d v="2017-07-28T00:00:00"/>
    <n v="90674639"/>
  </r>
  <r>
    <x v="16"/>
    <s v="722004198-5"/>
    <n v="2690"/>
    <x v="576"/>
    <d v="2017-03-28T00:00:00"/>
    <n v="29779000"/>
  </r>
  <r>
    <x v="16"/>
    <s v="722810325-4"/>
    <n v="3539"/>
    <x v="115"/>
    <d v="2015-12-16T00:00:00"/>
    <n v="32547932"/>
  </r>
  <r>
    <x v="16"/>
    <s v="724689602-3"/>
    <n v="2794"/>
    <x v="544"/>
    <d v="2017-09-07T00:00:00"/>
    <n v="54141161"/>
  </r>
  <r>
    <x v="16"/>
    <s v="731073884-5"/>
    <n v="2568"/>
    <x v="577"/>
    <d v="2015-06-09T00:00:00"/>
    <n v="55173979"/>
  </r>
  <r>
    <x v="16"/>
    <s v="734277878-8"/>
    <n v="3118"/>
    <x v="578"/>
    <d v="2015-10-08T00:00:00"/>
    <n v="40167011"/>
  </r>
  <r>
    <x v="16"/>
    <s v="736502641-3"/>
    <n v="3376"/>
    <x v="579"/>
    <d v="2016-11-11T00:00:00"/>
    <n v="22544896"/>
  </r>
  <r>
    <x v="16"/>
    <s v="745064229-8"/>
    <n v="2924"/>
    <x v="59"/>
    <d v="2016-07-06T00:00:00"/>
    <n v="8013446"/>
  </r>
  <r>
    <x v="16"/>
    <s v="745948612-4"/>
    <n v="3176"/>
    <x v="580"/>
    <d v="2017-11-18T00:00:00"/>
    <n v="6641339"/>
  </r>
  <r>
    <x v="16"/>
    <s v="745948612-4"/>
    <n v="3249"/>
    <x v="414"/>
    <d v="2015-07-24T00:00:00"/>
    <n v="39817449"/>
  </r>
  <r>
    <x v="16"/>
    <s v="745948612-4"/>
    <n v="3544"/>
    <x v="581"/>
    <d v="2016-07-28T00:00:00"/>
    <n v="55669802"/>
  </r>
  <r>
    <x v="16"/>
    <s v="752157733-7"/>
    <n v="3264"/>
    <x v="582"/>
    <d v="2018-01-27T00:00:00"/>
    <n v="82927457"/>
  </r>
  <r>
    <x v="16"/>
    <s v="757967190-5"/>
    <n v="3240"/>
    <x v="583"/>
    <d v="2015-03-04T00:00:00"/>
    <n v="55040568"/>
  </r>
  <r>
    <x v="16"/>
    <s v="759191219-4"/>
    <n v="2753"/>
    <x v="584"/>
    <d v="2016-02-18T00:00:00"/>
    <n v="38139790"/>
  </r>
  <r>
    <x v="16"/>
    <s v="762733391-1"/>
    <n v="3137"/>
    <x v="79"/>
    <d v="2015-10-26T00:00:00"/>
    <n v="42182658"/>
  </r>
  <r>
    <x v="16"/>
    <s v="764848131-6"/>
    <n v="2748"/>
    <x v="537"/>
    <d v="2015-08-02T00:00:00"/>
    <n v="51926734"/>
  </r>
  <r>
    <x v="16"/>
    <s v="764848131-6"/>
    <n v="3359"/>
    <x v="585"/>
    <d v="2015-11-28T00:00:00"/>
    <n v="73404801"/>
  </r>
  <r>
    <x v="16"/>
    <s v="766244188-1"/>
    <n v="3131"/>
    <x v="211"/>
    <d v="2015-08-25T00:00:00"/>
    <n v="97812199"/>
  </r>
  <r>
    <x v="16"/>
    <s v="775015982-7"/>
    <n v="3269"/>
    <x v="365"/>
    <d v="2015-10-02T00:00:00"/>
    <n v="19280303"/>
  </r>
  <r>
    <x v="16"/>
    <s v="778950366-9"/>
    <n v="2671"/>
    <x v="277"/>
    <d v="2016-08-05T00:00:00"/>
    <n v="18322312"/>
  </r>
  <r>
    <x v="17"/>
    <s v="636284687-7"/>
    <n v="2628"/>
    <x v="586"/>
    <d v="2018-01-26T00:00:00"/>
    <n v="66471091"/>
  </r>
  <r>
    <x v="17"/>
    <s v="641489460-5"/>
    <n v="3324"/>
    <x v="587"/>
    <d v="2016-10-19T00:00:00"/>
    <n v="80864182"/>
  </r>
  <r>
    <x v="17"/>
    <s v="651506535-3"/>
    <n v="3365"/>
    <x v="62"/>
    <d v="2016-07-17T00:00:00"/>
    <n v="59712274"/>
  </r>
  <r>
    <x v="17"/>
    <s v="663679271-K"/>
    <n v="2981"/>
    <x v="421"/>
    <d v="2018-01-31T00:00:00"/>
    <n v="81735240"/>
  </r>
  <r>
    <x v="17"/>
    <s v="700731430-9"/>
    <n v="3507"/>
    <x v="588"/>
    <d v="2017-04-01T00:00:00"/>
    <n v="58671929"/>
  </r>
  <r>
    <x v="17"/>
    <s v="701770093-7"/>
    <n v="3094"/>
    <x v="324"/>
    <d v="2016-07-31T00:00:00"/>
    <n v="31833853"/>
  </r>
  <r>
    <x v="17"/>
    <s v="701770093-7"/>
    <n v="3330"/>
    <x v="589"/>
    <d v="2015-09-16T00:00:00"/>
    <n v="17251534"/>
  </r>
  <r>
    <x v="17"/>
    <s v="702685318-K"/>
    <n v="2554"/>
    <x v="590"/>
    <d v="2017-07-25T00:00:00"/>
    <n v="9423100"/>
  </r>
  <r>
    <x v="17"/>
    <s v="704555924-0"/>
    <n v="2778"/>
    <x v="591"/>
    <d v="2015-04-15T00:00:00"/>
    <n v="43996628"/>
  </r>
  <r>
    <x v="17"/>
    <s v="706221526-0"/>
    <n v="3461"/>
    <x v="13"/>
    <d v="2016-10-09T00:00:00"/>
    <n v="61769325"/>
  </r>
  <r>
    <x v="17"/>
    <s v="707398768-5"/>
    <n v="2935"/>
    <x v="592"/>
    <d v="2015-05-08T00:00:00"/>
    <n v="69894477"/>
  </r>
  <r>
    <x v="17"/>
    <s v="711279572-9"/>
    <n v="3183"/>
    <x v="295"/>
    <d v="2015-04-04T00:00:00"/>
    <n v="74216961"/>
  </r>
  <r>
    <x v="17"/>
    <s v="713904901-7"/>
    <n v="2938"/>
    <x v="195"/>
    <d v="2016-10-08T00:00:00"/>
    <n v="59523671"/>
  </r>
  <r>
    <x v="17"/>
    <s v="717917673-7"/>
    <n v="3272"/>
    <x v="593"/>
    <d v="2015-03-14T00:00:00"/>
    <n v="18736177"/>
  </r>
  <r>
    <x v="17"/>
    <s v="719152881-8"/>
    <n v="3497"/>
    <x v="65"/>
    <d v="2016-02-25T00:00:00"/>
    <n v="50424938"/>
  </r>
  <r>
    <x v="17"/>
    <s v="722810325-4"/>
    <n v="3350"/>
    <x v="451"/>
    <d v="2015-04-08T00:00:00"/>
    <n v="74808287"/>
  </r>
  <r>
    <x v="17"/>
    <s v="724689602-3"/>
    <n v="3401"/>
    <x v="594"/>
    <d v="2016-05-28T00:00:00"/>
    <n v="65180326"/>
  </r>
  <r>
    <x v="17"/>
    <s v="727536581-2"/>
    <n v="2845"/>
    <x v="595"/>
    <d v="2016-03-18T00:00:00"/>
    <n v="83123673"/>
  </r>
  <r>
    <x v="17"/>
    <s v="729800288-0"/>
    <n v="2703"/>
    <x v="596"/>
    <d v="2015-02-24T00:00:00"/>
    <n v="45602547"/>
  </r>
  <r>
    <x v="17"/>
    <s v="730730830-4"/>
    <n v="2917"/>
    <x v="401"/>
    <d v="2016-11-06T00:00:00"/>
    <n v="18840606"/>
  </r>
  <r>
    <x v="17"/>
    <s v="743295806-8"/>
    <n v="3065"/>
    <x v="597"/>
    <d v="2018-03-09T00:00:00"/>
    <n v="16409148"/>
  </r>
  <r>
    <x v="17"/>
    <s v="745064229-8"/>
    <n v="3034"/>
    <x v="80"/>
    <d v="2016-06-11T00:00:00"/>
    <n v="58945734"/>
  </r>
  <r>
    <x v="17"/>
    <s v="747575241-0"/>
    <n v="3127"/>
    <x v="73"/>
    <d v="2015-08-25T00:00:00"/>
    <n v="8026032"/>
  </r>
  <r>
    <x v="17"/>
    <s v="751655308-5"/>
    <n v="2879"/>
    <x v="598"/>
    <d v="2015-08-06T00:00:00"/>
    <n v="9185539"/>
  </r>
  <r>
    <x v="17"/>
    <s v="752662753-7"/>
    <n v="2884"/>
    <x v="256"/>
    <d v="2017-12-14T00:00:00"/>
    <n v="48348234"/>
  </r>
  <r>
    <x v="17"/>
    <s v="752662753-7"/>
    <n v="3073"/>
    <x v="599"/>
    <d v="2016-06-19T00:00:00"/>
    <n v="33937779"/>
  </r>
  <r>
    <x v="17"/>
    <s v="757967190-5"/>
    <n v="3065"/>
    <x v="600"/>
    <d v="2016-03-18T00:00:00"/>
    <n v="64817906"/>
  </r>
  <r>
    <x v="17"/>
    <s v="759096193-0"/>
    <n v="3382"/>
    <x v="601"/>
    <d v="2016-11-03T00:00:00"/>
    <n v="88295720"/>
  </r>
  <r>
    <x v="17"/>
    <s v="762689212-7"/>
    <n v="3230"/>
    <x v="395"/>
    <d v="2017-07-15T00:00:00"/>
    <n v="1839438"/>
  </r>
  <r>
    <x v="17"/>
    <s v="762689212-7"/>
    <n v="3483"/>
    <x v="25"/>
    <d v="2016-10-02T00:00:00"/>
    <n v="4298877"/>
  </r>
  <r>
    <x v="17"/>
    <s v="762733391-1"/>
    <n v="2729"/>
    <x v="602"/>
    <d v="2016-07-13T00:00:00"/>
    <n v="67162520"/>
  </r>
  <r>
    <x v="17"/>
    <s v="763692089-1"/>
    <n v="2650"/>
    <x v="235"/>
    <d v="2016-07-05T00:00:00"/>
    <n v="84100928"/>
  </r>
  <r>
    <x v="17"/>
    <s v="766244188-1"/>
    <n v="3447"/>
    <x v="603"/>
    <d v="2016-09-14T00:00:00"/>
    <n v="30543104"/>
  </r>
  <r>
    <x v="17"/>
    <s v="774357708-2"/>
    <n v="3070"/>
    <x v="604"/>
    <d v="2017-10-13T00:00:00"/>
    <n v="31981906"/>
  </r>
  <r>
    <x v="17"/>
    <s v="775227270-1"/>
    <n v="3530"/>
    <x v="496"/>
    <d v="2015-03-08T00:00:00"/>
    <n v="95670944"/>
  </r>
  <r>
    <x v="17"/>
    <s v="775824654-0"/>
    <n v="3161"/>
    <x v="121"/>
    <d v="2017-04-11T00:00:00"/>
    <n v="60604835"/>
  </r>
  <r>
    <x v="17"/>
    <s v="775872308-K"/>
    <n v="2619"/>
    <x v="605"/>
    <d v="2016-04-29T00:00:00"/>
    <n v="67937949"/>
  </r>
  <r>
    <x v="17"/>
    <s v="775872308-K"/>
    <n v="2677"/>
    <x v="606"/>
    <d v="2015-08-06T00:00:00"/>
    <n v="44567152"/>
  </r>
  <r>
    <x v="17"/>
    <s v="775872308-K"/>
    <n v="3531"/>
    <x v="607"/>
    <d v="2018-02-22T00:00:00"/>
    <n v="57564724"/>
  </r>
  <r>
    <x v="18"/>
    <s v="637021354-3"/>
    <n v="2754"/>
    <x v="341"/>
    <d v="2015-03-11T00:00:00"/>
    <n v="63294382"/>
  </r>
  <r>
    <x v="18"/>
    <s v="661130926-8"/>
    <n v="2942"/>
    <x v="292"/>
    <d v="2016-06-27T00:00:00"/>
    <n v="6640249"/>
  </r>
  <r>
    <x v="18"/>
    <s v="662694590-4"/>
    <n v="2665"/>
    <x v="608"/>
    <d v="2016-11-28T00:00:00"/>
    <n v="94823125"/>
  </r>
  <r>
    <x v="18"/>
    <s v="690597916-3"/>
    <n v="3526"/>
    <x v="292"/>
    <d v="2016-06-29T00:00:00"/>
    <n v="65206072"/>
  </r>
  <r>
    <x v="18"/>
    <s v="700204396-K"/>
    <n v="3065"/>
    <x v="436"/>
    <d v="2015-07-15T00:00:00"/>
    <n v="36003837"/>
  </r>
  <r>
    <x v="18"/>
    <s v="700204396-K"/>
    <n v="3542"/>
    <x v="433"/>
    <d v="2016-05-04T00:00:00"/>
    <n v="39991523"/>
  </r>
  <r>
    <x v="18"/>
    <s v="700269126-0"/>
    <n v="2818"/>
    <x v="609"/>
    <d v="2017-03-09T00:00:00"/>
    <n v="55059433"/>
  </r>
  <r>
    <x v="18"/>
    <s v="701770093-7"/>
    <n v="2722"/>
    <x v="610"/>
    <d v="2017-05-18T00:00:00"/>
    <n v="61190650"/>
  </r>
  <r>
    <x v="18"/>
    <s v="701770093-7"/>
    <n v="3536"/>
    <x v="611"/>
    <d v="2015-06-22T00:00:00"/>
    <n v="82736672"/>
  </r>
  <r>
    <x v="18"/>
    <s v="702685318-K"/>
    <n v="2820"/>
    <x v="272"/>
    <d v="2015-04-30T00:00:00"/>
    <n v="42898052"/>
  </r>
  <r>
    <x v="18"/>
    <s v="704882777-7"/>
    <n v="2606"/>
    <x v="363"/>
    <d v="2017-11-20T00:00:00"/>
    <n v="56326264"/>
  </r>
  <r>
    <x v="18"/>
    <s v="704882777-7"/>
    <n v="3178"/>
    <x v="612"/>
    <d v="2017-03-31T00:00:00"/>
    <n v="51892878"/>
  </r>
  <r>
    <x v="18"/>
    <s v="705531082-2"/>
    <n v="2709"/>
    <x v="613"/>
    <d v="2016-06-14T00:00:00"/>
    <n v="62969081"/>
  </r>
  <r>
    <x v="18"/>
    <s v="705531082-2"/>
    <n v="3006"/>
    <x v="35"/>
    <d v="2017-05-11T00:00:00"/>
    <n v="30021396"/>
  </r>
  <r>
    <x v="18"/>
    <s v="705531082-2"/>
    <n v="3273"/>
    <x v="614"/>
    <d v="2015-11-10T00:00:00"/>
    <n v="75798560"/>
  </r>
  <r>
    <x v="18"/>
    <s v="706162986-K"/>
    <n v="3069"/>
    <x v="146"/>
    <d v="2016-01-13T00:00:00"/>
    <n v="97540158"/>
  </r>
  <r>
    <x v="18"/>
    <s v="706176701-4"/>
    <n v="3254"/>
    <x v="561"/>
    <d v="2017-05-16T00:00:00"/>
    <n v="57731951"/>
  </r>
  <r>
    <x v="18"/>
    <s v="706221526-0"/>
    <n v="2925"/>
    <x v="615"/>
    <d v="2016-11-10T00:00:00"/>
    <n v="62138845"/>
  </r>
  <r>
    <x v="18"/>
    <s v="707125818-K"/>
    <n v="2798"/>
    <x v="616"/>
    <d v="2016-01-28T00:00:00"/>
    <n v="2065350"/>
  </r>
  <r>
    <x v="18"/>
    <s v="707125818-K"/>
    <n v="3075"/>
    <x v="617"/>
    <d v="2017-06-23T00:00:00"/>
    <n v="7226519"/>
  </r>
  <r>
    <x v="18"/>
    <s v="712856152-8"/>
    <n v="2915"/>
    <x v="618"/>
    <d v="2015-06-24T00:00:00"/>
    <n v="17744412"/>
  </r>
  <r>
    <x v="18"/>
    <s v="712856152-8"/>
    <n v="3215"/>
    <x v="458"/>
    <d v="2017-02-24T00:00:00"/>
    <n v="95489352"/>
  </r>
  <r>
    <x v="18"/>
    <s v="713904901-7"/>
    <n v="2658"/>
    <x v="56"/>
    <d v="2016-04-05T00:00:00"/>
    <n v="7469732"/>
  </r>
  <r>
    <x v="18"/>
    <s v="713904901-7"/>
    <n v="3402"/>
    <x v="205"/>
    <d v="2017-07-17T00:00:00"/>
    <n v="31763542"/>
  </r>
  <r>
    <x v="18"/>
    <s v="714078866-9"/>
    <n v="2999"/>
    <x v="330"/>
    <d v="2015-10-19T00:00:00"/>
    <n v="86005718"/>
  </r>
  <r>
    <x v="18"/>
    <s v="714078866-9"/>
    <n v="3309"/>
    <x v="619"/>
    <d v="2017-10-04T00:00:00"/>
    <n v="51653432"/>
  </r>
  <r>
    <x v="18"/>
    <s v="714078866-9"/>
    <n v="3532"/>
    <x v="506"/>
    <d v="2017-07-07T00:00:00"/>
    <n v="73185779"/>
  </r>
  <r>
    <x v="18"/>
    <s v="715882983-9"/>
    <n v="2738"/>
    <x v="317"/>
    <d v="2017-09-18T00:00:00"/>
    <n v="46569115"/>
  </r>
  <r>
    <x v="18"/>
    <s v="716106254-3"/>
    <n v="2899"/>
    <x v="371"/>
    <d v="2017-03-02T00:00:00"/>
    <n v="33636328"/>
  </r>
  <r>
    <x v="18"/>
    <s v="716106254-3"/>
    <n v="3128"/>
    <x v="473"/>
    <d v="2015-09-22T00:00:00"/>
    <n v="35836438"/>
  </r>
  <r>
    <x v="18"/>
    <s v="717926268-4"/>
    <n v="3025"/>
    <x v="596"/>
    <d v="2015-03-14T00:00:00"/>
    <n v="38824757"/>
  </r>
  <r>
    <x v="18"/>
    <s v="718431171-K"/>
    <n v="3375"/>
    <x v="620"/>
    <d v="2016-05-09T00:00:00"/>
    <n v="97143909"/>
  </r>
  <r>
    <x v="18"/>
    <s v="719102501-8"/>
    <n v="3160"/>
    <x v="386"/>
    <d v="2015-12-18T00:00:00"/>
    <n v="77851673"/>
  </r>
  <r>
    <x v="18"/>
    <s v="719152881-8"/>
    <n v="2760"/>
    <x v="65"/>
    <d v="2016-03-11T00:00:00"/>
    <n v="51840624"/>
  </r>
  <r>
    <x v="18"/>
    <s v="719449796-4"/>
    <n v="2691"/>
    <x v="621"/>
    <d v="2017-05-08T00:00:00"/>
    <n v="72074589"/>
  </r>
  <r>
    <x v="18"/>
    <s v="719449796-4"/>
    <n v="2719"/>
    <x v="622"/>
    <d v="2015-05-31T00:00:00"/>
    <n v="29991403"/>
  </r>
  <r>
    <x v="18"/>
    <s v="719449796-4"/>
    <n v="3333"/>
    <x v="133"/>
    <d v="2017-05-16T00:00:00"/>
    <n v="56983329"/>
  </r>
  <r>
    <x v="18"/>
    <s v="720873468-2"/>
    <n v="2566"/>
    <x v="597"/>
    <d v="2018-02-13T00:00:00"/>
    <n v="80428597"/>
  </r>
  <r>
    <x v="18"/>
    <s v="720873468-2"/>
    <n v="3142"/>
    <x v="70"/>
    <d v="2016-07-14T00:00:00"/>
    <n v="73143037"/>
  </r>
  <r>
    <x v="18"/>
    <s v="722004198-5"/>
    <n v="2559"/>
    <x v="167"/>
    <d v="2015-08-19T00:00:00"/>
    <n v="75004622"/>
  </r>
  <r>
    <x v="18"/>
    <s v="722004198-5"/>
    <n v="2895"/>
    <x v="118"/>
    <d v="2015-05-27T00:00:00"/>
    <n v="72885701"/>
  </r>
  <r>
    <x v="18"/>
    <s v="722004198-5"/>
    <n v="3006"/>
    <x v="623"/>
    <d v="2016-12-08T00:00:00"/>
    <n v="67377615"/>
  </r>
  <r>
    <x v="18"/>
    <s v="722810325-4"/>
    <n v="3091"/>
    <x v="530"/>
    <d v="2016-05-31T00:00:00"/>
    <n v="23758498"/>
  </r>
  <r>
    <x v="18"/>
    <s v="724689602-3"/>
    <n v="2938"/>
    <x v="624"/>
    <d v="2015-04-04T00:00:00"/>
    <n v="53498879"/>
  </r>
  <r>
    <x v="18"/>
    <s v="724689602-3"/>
    <n v="3229"/>
    <x v="625"/>
    <d v="2015-09-03T00:00:00"/>
    <n v="82106765"/>
  </r>
  <r>
    <x v="18"/>
    <s v="727536581-2"/>
    <n v="3299"/>
    <x v="626"/>
    <d v="2017-11-17T00:00:00"/>
    <n v="70092007"/>
  </r>
  <r>
    <x v="18"/>
    <s v="729800288-0"/>
    <n v="2893"/>
    <x v="627"/>
    <d v="2015-10-27T00:00:00"/>
    <n v="14403202"/>
  </r>
  <r>
    <x v="18"/>
    <s v="730096711-6"/>
    <n v="3461"/>
    <x v="628"/>
    <d v="2015-11-30T00:00:00"/>
    <n v="59265900"/>
  </r>
  <r>
    <x v="18"/>
    <s v="730474600-9"/>
    <n v="2788"/>
    <x v="629"/>
    <d v="2016-08-26T00:00:00"/>
    <n v="79756906"/>
  </r>
  <r>
    <x v="18"/>
    <s v="731073884-5"/>
    <n v="2749"/>
    <x v="555"/>
    <d v="2017-01-29T00:00:00"/>
    <n v="43243283"/>
  </r>
  <r>
    <x v="18"/>
    <s v="733095238-9"/>
    <n v="2995"/>
    <x v="391"/>
    <d v="2015-07-30T00:00:00"/>
    <n v="70213197"/>
  </r>
  <r>
    <x v="18"/>
    <s v="733095238-9"/>
    <n v="3308"/>
    <x v="365"/>
    <d v="2015-09-12T00:00:00"/>
    <n v="29261554"/>
  </r>
  <r>
    <x v="18"/>
    <s v="733095238-9"/>
    <n v="3460"/>
    <x v="79"/>
    <d v="2015-11-21T00:00:00"/>
    <n v="51875404"/>
  </r>
  <r>
    <x v="18"/>
    <s v="736502641-3"/>
    <n v="3062"/>
    <x v="49"/>
    <d v="2015-09-09T00:00:00"/>
    <n v="35814354"/>
  </r>
  <r>
    <x v="18"/>
    <s v="739095640-2"/>
    <n v="2592"/>
    <x v="630"/>
    <d v="2017-09-26T00:00:00"/>
    <n v="58375091"/>
  </r>
  <r>
    <x v="18"/>
    <s v="739095640-2"/>
    <n v="3349"/>
    <x v="315"/>
    <d v="2015-10-25T00:00:00"/>
    <n v="99995754"/>
  </r>
  <r>
    <x v="18"/>
    <s v="742288155-0"/>
    <n v="3162"/>
    <x v="514"/>
    <d v="2017-09-14T00:00:00"/>
    <n v="55605894"/>
  </r>
  <r>
    <x v="18"/>
    <s v="742288155-0"/>
    <n v="3483"/>
    <x v="359"/>
    <d v="2017-08-01T00:00:00"/>
    <n v="93380939"/>
  </r>
  <r>
    <x v="18"/>
    <s v="743295806-8"/>
    <n v="2575"/>
    <x v="210"/>
    <d v="2017-12-16T00:00:00"/>
    <n v="33863826"/>
  </r>
  <r>
    <x v="18"/>
    <s v="743295806-8"/>
    <n v="3169"/>
    <x v="631"/>
    <d v="2017-06-25T00:00:00"/>
    <n v="96250053"/>
  </r>
  <r>
    <x v="18"/>
    <s v="745064229-8"/>
    <n v="3029"/>
    <x v="632"/>
    <d v="2016-09-14T00:00:00"/>
    <n v="35323920"/>
  </r>
  <r>
    <x v="18"/>
    <s v="745948612-4"/>
    <n v="3109"/>
    <x v="282"/>
    <d v="2016-09-20T00:00:00"/>
    <n v="89144220"/>
  </r>
  <r>
    <x v="18"/>
    <s v="747527021-1"/>
    <n v="2789"/>
    <x v="633"/>
    <d v="2016-08-05T00:00:00"/>
    <n v="10494589"/>
  </r>
  <r>
    <x v="18"/>
    <s v="747527021-1"/>
    <n v="2888"/>
    <x v="58"/>
    <d v="2018-01-03T00:00:00"/>
    <n v="78334398"/>
  </r>
  <r>
    <x v="18"/>
    <s v="747527021-1"/>
    <n v="3329"/>
    <x v="634"/>
    <d v="2017-06-22T00:00:00"/>
    <n v="93164315"/>
  </r>
  <r>
    <x v="18"/>
    <s v="747575241-0"/>
    <n v="3125"/>
    <x v="402"/>
    <d v="2015-09-27T00:00:00"/>
    <n v="34883904"/>
  </r>
  <r>
    <x v="18"/>
    <s v="747575241-0"/>
    <n v="3282"/>
    <x v="364"/>
    <d v="2016-04-11T00:00:00"/>
    <n v="38560100"/>
  </r>
  <r>
    <x v="18"/>
    <s v="751799384-4"/>
    <n v="2680"/>
    <x v="635"/>
    <d v="2015-07-13T00:00:00"/>
    <n v="62215579"/>
  </r>
  <r>
    <x v="18"/>
    <s v="752134650-5"/>
    <n v="3189"/>
    <x v="360"/>
    <d v="2016-12-21T00:00:00"/>
    <n v="99965386"/>
  </r>
  <r>
    <x v="18"/>
    <s v="752157733-7"/>
    <n v="3382"/>
    <x v="636"/>
    <d v="2017-02-18T00:00:00"/>
    <n v="35916525"/>
  </r>
  <r>
    <x v="18"/>
    <s v="756812448-7"/>
    <n v="2575"/>
    <x v="637"/>
    <d v="2018-02-02T00:00:00"/>
    <n v="10971432"/>
  </r>
  <r>
    <x v="18"/>
    <s v="756812448-7"/>
    <n v="3319"/>
    <x v="108"/>
    <d v="2015-04-11T00:00:00"/>
    <n v="39768304"/>
  </r>
  <r>
    <x v="18"/>
    <s v="756812448-7"/>
    <n v="3484"/>
    <x v="146"/>
    <d v="2016-03-01T00:00:00"/>
    <n v="99329275"/>
  </r>
  <r>
    <x v="18"/>
    <s v="757967190-5"/>
    <n v="3288"/>
    <x v="110"/>
    <d v="2017-09-16T00:00:00"/>
    <n v="77930147"/>
  </r>
  <r>
    <x v="18"/>
    <s v="759036494-0"/>
    <n v="2921"/>
    <x v="195"/>
    <d v="2016-09-27T00:00:00"/>
    <n v="41843163"/>
  </r>
  <r>
    <x v="18"/>
    <s v="759191219-4"/>
    <n v="2933"/>
    <x v="638"/>
    <d v="2017-08-08T00:00:00"/>
    <n v="90291236"/>
  </r>
  <r>
    <x v="18"/>
    <s v="759191219-4"/>
    <n v="2952"/>
    <x v="480"/>
    <d v="2017-04-20T00:00:00"/>
    <n v="45339593"/>
  </r>
  <r>
    <x v="18"/>
    <s v="762326260-2"/>
    <n v="2825"/>
    <x v="529"/>
    <d v="2015-09-14T00:00:00"/>
    <n v="94044842"/>
  </r>
  <r>
    <x v="18"/>
    <s v="762326260-2"/>
    <n v="3463"/>
    <x v="310"/>
    <d v="2016-01-24T00:00:00"/>
    <n v="69153109"/>
  </r>
  <r>
    <x v="18"/>
    <s v="762689212-7"/>
    <n v="3311"/>
    <x v="596"/>
    <d v="2015-03-25T00:00:00"/>
    <n v="78709676"/>
  </r>
  <r>
    <x v="18"/>
    <s v="762733391-1"/>
    <n v="2981"/>
    <x v="639"/>
    <d v="2017-02-12T00:00:00"/>
    <n v="50461233"/>
  </r>
  <r>
    <x v="18"/>
    <s v="763692089-1"/>
    <n v="2894"/>
    <x v="640"/>
    <d v="2016-10-26T00:00:00"/>
    <n v="26519089"/>
  </r>
  <r>
    <x v="18"/>
    <s v="763692089-1"/>
    <n v="3438"/>
    <x v="143"/>
    <d v="2016-04-29T00:00:00"/>
    <n v="84180839"/>
  </r>
  <r>
    <x v="18"/>
    <s v="763692089-1"/>
    <n v="3445"/>
    <x v="641"/>
    <d v="2016-10-30T00:00:00"/>
    <n v="79844427"/>
  </r>
  <r>
    <x v="18"/>
    <s v="774357708-2"/>
    <n v="2968"/>
    <x v="642"/>
    <d v="2015-12-01T00:00:00"/>
    <n v="99294001"/>
  </r>
  <r>
    <x v="18"/>
    <s v="775015982-7"/>
    <n v="3186"/>
    <x v="621"/>
    <d v="2017-06-10T00:00:00"/>
    <n v="51010509"/>
  </r>
  <r>
    <x v="18"/>
    <s v="775622663-1"/>
    <n v="3341"/>
    <x v="271"/>
    <d v="2017-11-04T00:00:00"/>
    <n v="67292077"/>
  </r>
  <r>
    <x v="18"/>
    <s v="775824654-0"/>
    <n v="2904"/>
    <x v="643"/>
    <d v="2015-11-10T00:00:00"/>
    <n v="24686367"/>
  </r>
  <r>
    <x v="18"/>
    <s v="775824654-0"/>
    <n v="3478"/>
    <x v="644"/>
    <d v="2017-12-06T00:00:00"/>
    <n v="59425595"/>
  </r>
  <r>
    <x v="18"/>
    <s v="775835405-K"/>
    <n v="2950"/>
    <x v="645"/>
    <d v="2018-03-02T00:00:00"/>
    <n v="89868058"/>
  </r>
  <r>
    <x v="18"/>
    <s v="775872308-K"/>
    <n v="2577"/>
    <x v="646"/>
    <d v="2016-03-18T00:00:00"/>
    <n v="22906926"/>
  </r>
  <r>
    <x v="18"/>
    <s v="776943485-8"/>
    <n v="2664"/>
    <x v="35"/>
    <d v="2017-06-14T00:00:00"/>
    <n v="51661993"/>
  </r>
  <r>
    <x v="18"/>
    <s v="778895833-6"/>
    <n v="2646"/>
    <x v="410"/>
    <d v="2017-09-20T00:00:00"/>
    <n v="85911469"/>
  </r>
  <r>
    <x v="18"/>
    <s v="778950366-9"/>
    <n v="2860"/>
    <x v="358"/>
    <d v="2015-07-28T00:00:00"/>
    <n v="91901167"/>
  </r>
  <r>
    <x v="19"/>
    <s v="635107916-0"/>
    <n v="3081"/>
    <x v="510"/>
    <d v="2018-02-21T00:00:00"/>
    <n v="76214577"/>
  </r>
  <r>
    <x v="19"/>
    <s v="648530648-K"/>
    <n v="3021"/>
    <x v="647"/>
    <d v="2015-12-22T00:00:00"/>
    <n v="57410202"/>
  </r>
  <r>
    <x v="19"/>
    <s v="662456779-1"/>
    <n v="2914"/>
    <x v="120"/>
    <d v="2018-01-04T00:00:00"/>
    <n v="86328324"/>
  </r>
  <r>
    <x v="19"/>
    <s v="694366625-8"/>
    <n v="2937"/>
    <x v="240"/>
    <d v="2015-07-04T00:00:00"/>
    <n v="8835274"/>
  </r>
  <r>
    <x v="19"/>
    <s v="697230623-K"/>
    <n v="3364"/>
    <x v="626"/>
    <d v="2017-12-07T00:00:00"/>
    <n v="78481329"/>
  </r>
  <r>
    <x v="19"/>
    <s v="699054975-0"/>
    <n v="3485"/>
    <x v="648"/>
    <d v="2015-12-27T00:00:00"/>
    <n v="91171516"/>
  </r>
  <r>
    <x v="19"/>
    <s v="700204396-K"/>
    <n v="2566"/>
    <x v="148"/>
    <d v="2015-10-14T00:00:00"/>
    <n v="61279302"/>
  </r>
  <r>
    <x v="19"/>
    <s v="704882777-7"/>
    <n v="3496"/>
    <x v="288"/>
    <d v="2017-08-22T00:00:00"/>
    <n v="61846926"/>
  </r>
  <r>
    <x v="19"/>
    <s v="706162986-K"/>
    <n v="3288"/>
    <x v="649"/>
    <d v="2017-07-06T00:00:00"/>
    <n v="66920017"/>
  </r>
  <r>
    <x v="19"/>
    <s v="706176701-4"/>
    <n v="2842"/>
    <x v="650"/>
    <d v="2016-11-18T00:00:00"/>
    <n v="12083975"/>
  </r>
  <r>
    <x v="19"/>
    <s v="707125818-K"/>
    <n v="3206"/>
    <x v="651"/>
    <d v="2016-12-10T00:00:00"/>
    <n v="41308346"/>
  </r>
  <r>
    <x v="19"/>
    <s v="707210810-6"/>
    <n v="2949"/>
    <x v="652"/>
    <d v="2017-06-19T00:00:00"/>
    <n v="47409621"/>
  </r>
  <r>
    <x v="19"/>
    <s v="707210810-6"/>
    <n v="3217"/>
    <x v="653"/>
    <d v="2016-11-21T00:00:00"/>
    <n v="39321805"/>
  </r>
  <r>
    <x v="19"/>
    <s v="711089138-0"/>
    <n v="2851"/>
    <x v="110"/>
    <d v="2017-09-11T00:00:00"/>
    <n v="14829355"/>
  </r>
  <r>
    <x v="19"/>
    <s v="713904901-7"/>
    <n v="3431"/>
    <x v="558"/>
    <d v="2015-07-30T00:00:00"/>
    <n v="89420208"/>
  </r>
  <r>
    <x v="19"/>
    <s v="715882983-9"/>
    <n v="2548"/>
    <x v="628"/>
    <d v="2015-10-30T00:00:00"/>
    <n v="32687924"/>
  </r>
  <r>
    <x v="19"/>
    <s v="715882983-9"/>
    <n v="3291"/>
    <x v="202"/>
    <d v="2016-06-08T00:00:00"/>
    <n v="33280866"/>
  </r>
  <r>
    <x v="19"/>
    <s v="716106254-3"/>
    <n v="3397"/>
    <x v="475"/>
    <d v="2017-03-25T00:00:00"/>
    <n v="6101223"/>
  </r>
  <r>
    <x v="19"/>
    <s v="717917673-7"/>
    <n v="3278"/>
    <x v="171"/>
    <d v="2016-11-20T00:00:00"/>
    <n v="66105141"/>
  </r>
  <r>
    <x v="19"/>
    <s v="717926268-4"/>
    <n v="3201"/>
    <x v="349"/>
    <d v="2017-12-04T00:00:00"/>
    <n v="61696910"/>
  </r>
  <r>
    <x v="19"/>
    <s v="718431171-K"/>
    <n v="2685"/>
    <x v="117"/>
    <d v="2017-12-15T00:00:00"/>
    <n v="59264684"/>
  </r>
  <r>
    <x v="19"/>
    <s v="718431171-K"/>
    <n v="2791"/>
    <x v="654"/>
    <d v="2017-08-05T00:00:00"/>
    <n v="27193988"/>
  </r>
  <r>
    <x v="19"/>
    <s v="719449796-4"/>
    <n v="3254"/>
    <x v="42"/>
    <d v="2016-02-01T00:00:00"/>
    <n v="88166331"/>
  </r>
  <r>
    <x v="19"/>
    <s v="720873468-2"/>
    <n v="2945"/>
    <x v="655"/>
    <d v="2016-03-23T00:00:00"/>
    <n v="48576531"/>
  </r>
  <r>
    <x v="19"/>
    <s v="724689602-3"/>
    <n v="3113"/>
    <x v="656"/>
    <d v="2015-09-09T00:00:00"/>
    <n v="35829923"/>
  </r>
  <r>
    <x v="19"/>
    <s v="730096711-6"/>
    <n v="3139"/>
    <x v="237"/>
    <d v="2016-08-07T00:00:00"/>
    <n v="41987252"/>
  </r>
  <r>
    <x v="19"/>
    <s v="730096711-6"/>
    <n v="3304"/>
    <x v="657"/>
    <d v="2015-08-07T00:00:00"/>
    <n v="23181841"/>
  </r>
  <r>
    <x v="19"/>
    <s v="730474600-9"/>
    <n v="2647"/>
    <x v="596"/>
    <d v="2015-03-19T00:00:00"/>
    <n v="42738670"/>
  </r>
  <r>
    <x v="19"/>
    <s v="730474600-9"/>
    <n v="2865"/>
    <x v="455"/>
    <d v="2016-01-26T00:00:00"/>
    <n v="74246605"/>
  </r>
  <r>
    <x v="19"/>
    <s v="730730830-4"/>
    <n v="3069"/>
    <x v="658"/>
    <d v="2015-11-24T00:00:00"/>
    <n v="55230316"/>
  </r>
  <r>
    <x v="19"/>
    <s v="730730830-4"/>
    <n v="3374"/>
    <x v="659"/>
    <d v="2015-03-18T00:00:00"/>
    <n v="55330578"/>
  </r>
  <r>
    <x v="19"/>
    <s v="734277878-8"/>
    <n v="2574"/>
    <x v="40"/>
    <d v="2017-03-06T00:00:00"/>
    <n v="19480148"/>
  </r>
  <r>
    <x v="19"/>
    <s v="734277878-8"/>
    <n v="2898"/>
    <x v="154"/>
    <d v="2015-08-08T00:00:00"/>
    <n v="85348635"/>
  </r>
  <r>
    <x v="19"/>
    <s v="736502641-3"/>
    <n v="2592"/>
    <x v="660"/>
    <d v="2016-10-16T00:00:00"/>
    <n v="91041413"/>
  </r>
  <r>
    <x v="19"/>
    <s v="739095640-2"/>
    <n v="2647"/>
    <x v="661"/>
    <d v="2016-09-22T00:00:00"/>
    <n v="60023627"/>
  </r>
  <r>
    <x v="19"/>
    <s v="745948612-4"/>
    <n v="3118"/>
    <x v="662"/>
    <d v="2017-01-24T00:00:00"/>
    <n v="85235874"/>
  </r>
  <r>
    <x v="19"/>
    <s v="747575241-0"/>
    <n v="3229"/>
    <x v="268"/>
    <d v="2017-06-15T00:00:00"/>
    <n v="87340210"/>
  </r>
  <r>
    <x v="19"/>
    <s v="752134650-5"/>
    <n v="2873"/>
    <x v="663"/>
    <d v="2016-04-12T00:00:00"/>
    <n v="44384550"/>
  </r>
  <r>
    <x v="19"/>
    <s v="757967190-5"/>
    <n v="3521"/>
    <x v="542"/>
    <d v="2017-03-14T00:00:00"/>
    <n v="54074117"/>
  </r>
  <r>
    <x v="19"/>
    <s v="759036494-0"/>
    <n v="2592"/>
    <x v="121"/>
    <d v="2017-03-17T00:00:00"/>
    <n v="65210253"/>
  </r>
  <r>
    <x v="19"/>
    <s v="759036494-0"/>
    <n v="2878"/>
    <x v="664"/>
    <d v="2015-05-26T00:00:00"/>
    <n v="5509755"/>
  </r>
  <r>
    <x v="19"/>
    <s v="759036494-0"/>
    <n v="3138"/>
    <x v="485"/>
    <d v="2016-09-10T00:00:00"/>
    <n v="27159159"/>
  </r>
  <r>
    <x v="19"/>
    <s v="762733391-1"/>
    <n v="3281"/>
    <x v="146"/>
    <d v="2016-02-22T00:00:00"/>
    <n v="15092856"/>
  </r>
  <r>
    <x v="19"/>
    <s v="764848131-6"/>
    <n v="2827"/>
    <x v="584"/>
    <d v="2016-02-10T00:00:00"/>
    <n v="2137769"/>
  </r>
  <r>
    <x v="19"/>
    <s v="764848131-6"/>
    <n v="3061"/>
    <x v="629"/>
    <d v="2016-07-21T00:00:00"/>
    <n v="24129456"/>
  </r>
  <r>
    <x v="19"/>
    <s v="764848131-6"/>
    <n v="3068"/>
    <x v="665"/>
    <d v="2017-01-07T00:00:00"/>
    <n v="47237618"/>
  </r>
  <r>
    <x v="19"/>
    <s v="766244188-1"/>
    <n v="2552"/>
    <x v="666"/>
    <d v="2016-10-16T00:00:00"/>
    <n v="16838663"/>
  </r>
  <r>
    <x v="19"/>
    <s v="766244188-1"/>
    <n v="3112"/>
    <x v="667"/>
    <d v="2016-08-09T00:00:00"/>
    <n v="9384143"/>
  </r>
  <r>
    <x v="19"/>
    <s v="773444757-0"/>
    <n v="2565"/>
    <x v="478"/>
    <d v="2017-04-23T00:00:00"/>
    <n v="79573776"/>
  </r>
  <r>
    <x v="19"/>
    <s v="773444757-0"/>
    <n v="2696"/>
    <x v="668"/>
    <d v="2017-09-03T00:00:00"/>
    <n v="75937014"/>
  </r>
  <r>
    <x v="19"/>
    <s v="773444757-0"/>
    <n v="3513"/>
    <x v="340"/>
    <d v="2017-06-11T00:00:00"/>
    <n v="61257260"/>
  </r>
  <r>
    <x v="19"/>
    <s v="774357708-2"/>
    <n v="2783"/>
    <x v="669"/>
    <d v="2018-01-21T00:00:00"/>
    <n v="20271965"/>
  </r>
  <r>
    <x v="19"/>
    <s v="775227270-1"/>
    <n v="3406"/>
    <x v="474"/>
    <d v="2016-03-26T00:00:00"/>
    <n v="97048041"/>
  </r>
  <r>
    <x v="19"/>
    <s v="775622663-1"/>
    <n v="2819"/>
    <x v="59"/>
    <d v="2016-07-26T00:00:00"/>
    <n v="42841459"/>
  </r>
  <r>
    <x v="19"/>
    <s v="775835405-K"/>
    <n v="2737"/>
    <x v="670"/>
    <d v="2015-05-22T00:00:00"/>
    <n v="21992113"/>
  </r>
  <r>
    <x v="19"/>
    <s v="775835405-K"/>
    <n v="3135"/>
    <x v="550"/>
    <d v="2016-05-26T00:00:00"/>
    <n v="38235086"/>
  </r>
  <r>
    <x v="19"/>
    <s v="775835405-K"/>
    <n v="3248"/>
    <x v="671"/>
    <d v="2017-12-04T00:00:00"/>
    <n v="80921253"/>
  </r>
  <r>
    <x v="19"/>
    <s v="776943485-8"/>
    <n v="2654"/>
    <x v="672"/>
    <d v="2016-02-12T00:00:00"/>
    <n v="589079"/>
  </r>
  <r>
    <x v="19"/>
    <s v="776943485-8"/>
    <n v="3200"/>
    <x v="673"/>
    <d v="2015-12-17T00:00:00"/>
    <n v="19820617"/>
  </r>
  <r>
    <x v="0"/>
    <s v="776943485-8"/>
    <n v="2898"/>
    <x v="50"/>
    <d v="2017-07-26T00:00:00"/>
    <n v="36880675"/>
  </r>
  <r>
    <x v="0"/>
    <s v="776943485-8"/>
    <n v="3189"/>
    <x v="51"/>
    <d v="2017-07-19T00:00:00"/>
    <n v="70013914"/>
  </r>
  <r>
    <x v="0"/>
    <s v="778950366-9"/>
    <n v="2902"/>
    <x v="52"/>
    <d v="2017-03-17T00:00:00"/>
    <n v="59135552"/>
  </r>
  <r>
    <x v="1"/>
    <s v="649005070-6"/>
    <n v="2920"/>
    <x v="53"/>
    <d v="2017-12-07T00:00:00"/>
    <n v="41225575"/>
  </r>
  <r>
    <x v="1"/>
    <s v="650493479-7"/>
    <n v="2664"/>
    <x v="54"/>
    <d v="2016-05-13T00:00:00"/>
    <n v="33401238"/>
  </r>
  <r>
    <x v="1"/>
    <s v="656842669-5"/>
    <n v="2967"/>
    <x v="14"/>
    <d v="2015-04-28T00:00:00"/>
    <n v="32843796"/>
  </r>
  <r>
    <x v="1"/>
    <s v="664076153-K"/>
    <n v="3117"/>
    <x v="55"/>
    <d v="2017-07-27T00:00:00"/>
    <n v="70478566"/>
  </r>
  <r>
    <x v="1"/>
    <s v="704882777-7"/>
    <n v="3471"/>
    <x v="56"/>
    <d v="2016-03-10T00:00:00"/>
    <n v="70839576"/>
  </r>
  <r>
    <x v="1"/>
    <s v="706162986-K"/>
    <n v="3129"/>
    <x v="0"/>
    <d v="2015-11-17T00:00:00"/>
    <n v="49666213"/>
  </r>
  <r>
    <x v="1"/>
    <s v="706176701-4"/>
    <n v="3276"/>
    <x v="57"/>
    <d v="2017-10-06T00:00:00"/>
    <n v="8935402"/>
  </r>
  <r>
    <x v="1"/>
    <s v="706221526-0"/>
    <n v="2731"/>
    <x v="58"/>
    <d v="2017-11-27T00:00:00"/>
    <n v="17657002"/>
  </r>
  <r>
    <x v="1"/>
    <s v="706221526-0"/>
    <n v="2848"/>
    <x v="59"/>
    <d v="2016-06-30T00:00:00"/>
    <n v="27895333"/>
  </r>
  <r>
    <x v="1"/>
    <s v="711279572-9"/>
    <n v="2603"/>
    <x v="60"/>
    <d v="2016-07-20T00:00:00"/>
    <n v="13649400"/>
  </r>
  <r>
    <x v="1"/>
    <s v="711279572-9"/>
    <n v="2958"/>
    <x v="61"/>
    <d v="2018-01-02T00:00:00"/>
    <n v="27064645"/>
  </r>
  <r>
    <x v="1"/>
    <s v="717926268-4"/>
    <n v="2955"/>
    <x v="62"/>
    <d v="2016-07-21T00:00:00"/>
    <n v="9626671"/>
  </r>
  <r>
    <x v="1"/>
    <s v="722810325-4"/>
    <n v="2801"/>
    <x v="21"/>
    <d v="2016-08-12T00:00:00"/>
    <n v="49320232"/>
  </r>
  <r>
    <x v="1"/>
    <s v="724689602-3"/>
    <n v="3357"/>
    <x v="63"/>
    <d v="2015-07-16T00:00:00"/>
    <n v="96775010"/>
  </r>
  <r>
    <x v="0"/>
    <s v="776943485-8"/>
    <n v="2898"/>
    <x v="50"/>
    <d v="2017-07-26T00:00:00"/>
    <n v="36880675"/>
  </r>
  <r>
    <x v="0"/>
    <s v="776943485-8"/>
    <n v="3189"/>
    <x v="51"/>
    <d v="2017-07-19T00:00:00"/>
    <n v="70013914"/>
  </r>
  <r>
    <x v="0"/>
    <s v="778950366-9"/>
    <n v="2902"/>
    <x v="52"/>
    <d v="2017-03-17T00:00:00"/>
    <n v="59135552"/>
  </r>
  <r>
    <x v="1"/>
    <s v="649005070-6"/>
    <n v="2920"/>
    <x v="53"/>
    <d v="2017-12-07T00:00:00"/>
    <n v="41225575"/>
  </r>
  <r>
    <x v="1"/>
    <s v="650493479-7"/>
    <n v="2664"/>
    <x v="54"/>
    <d v="2016-05-13T00:00:00"/>
    <n v="33401238"/>
  </r>
  <r>
    <x v="1"/>
    <s v="656842669-5"/>
    <n v="2967"/>
    <x v="14"/>
    <d v="2015-04-28T00:00:00"/>
    <n v="32843796"/>
  </r>
  <r>
    <x v="1"/>
    <s v="664076153-K"/>
    <n v="3117"/>
    <x v="55"/>
    <d v="2017-07-27T00:00:00"/>
    <n v="70478566"/>
  </r>
  <r>
    <x v="1"/>
    <s v="704882777-7"/>
    <n v="3471"/>
    <x v="56"/>
    <d v="2016-03-10T00:00:00"/>
    <n v="70839576"/>
  </r>
  <r>
    <x v="1"/>
    <s v="706162986-K"/>
    <n v="3129"/>
    <x v="0"/>
    <d v="2015-11-17T00:00:00"/>
    <n v="49666213"/>
  </r>
  <r>
    <x v="1"/>
    <s v="706176701-4"/>
    <n v="3276"/>
    <x v="57"/>
    <d v="2017-10-06T00:00:00"/>
    <n v="8935402"/>
  </r>
  <r>
    <x v="1"/>
    <s v="706221526-0"/>
    <n v="2731"/>
    <x v="58"/>
    <d v="2017-11-27T00:00:00"/>
    <n v="17657002"/>
  </r>
  <r>
    <x v="1"/>
    <s v="706221526-0"/>
    <n v="2848"/>
    <x v="59"/>
    <d v="2016-06-30T00:00:00"/>
    <n v="27895333"/>
  </r>
  <r>
    <x v="1"/>
    <s v="711279572-9"/>
    <n v="2603"/>
    <x v="60"/>
    <d v="2016-07-20T00:00:00"/>
    <n v="13649400"/>
  </r>
  <r>
    <x v="1"/>
    <s v="711279572-9"/>
    <n v="2958"/>
    <x v="61"/>
    <d v="2018-01-02T00:00:00"/>
    <n v="27064645"/>
  </r>
  <r>
    <x v="1"/>
    <s v="717926268-4"/>
    <n v="2955"/>
    <x v="62"/>
    <d v="2016-07-21T00:00:00"/>
    <n v="9626671"/>
  </r>
  <r>
    <x v="1"/>
    <s v="722810325-4"/>
    <n v="2801"/>
    <x v="21"/>
    <d v="2016-08-12T00:00:00"/>
    <n v="49320232"/>
  </r>
  <r>
    <x v="1"/>
    <s v="724689602-3"/>
    <n v="3357"/>
    <x v="63"/>
    <d v="2015-07-16T00:00:00"/>
    <n v="96775010"/>
  </r>
  <r>
    <x v="0"/>
    <s v="776943485-8"/>
    <n v="2898"/>
    <x v="50"/>
    <d v="2017-07-26T00:00:00"/>
    <n v="36880675"/>
  </r>
  <r>
    <x v="0"/>
    <s v="776943485-8"/>
    <n v="3189"/>
    <x v="51"/>
    <d v="2017-07-19T00:00:00"/>
    <n v="70013914"/>
  </r>
  <r>
    <x v="0"/>
    <s v="778950366-9"/>
    <n v="2902"/>
    <x v="52"/>
    <d v="2017-03-17T00:00:00"/>
    <n v="59135552"/>
  </r>
  <r>
    <x v="1"/>
    <s v="649005070-6"/>
    <n v="2920"/>
    <x v="53"/>
    <d v="2017-12-07T00:00:00"/>
    <n v="41225575"/>
  </r>
  <r>
    <x v="1"/>
    <s v="650493479-7"/>
    <n v="2664"/>
    <x v="54"/>
    <d v="2016-05-13T00:00:00"/>
    <n v="33401238"/>
  </r>
  <r>
    <x v="1"/>
    <s v="656842669-5"/>
    <n v="2967"/>
    <x v="14"/>
    <d v="2015-04-28T00:00:00"/>
    <n v="32843796"/>
  </r>
  <r>
    <x v="1"/>
    <s v="664076153-K"/>
    <n v="3117"/>
    <x v="55"/>
    <d v="2017-07-27T00:00:00"/>
    <n v="70478566"/>
  </r>
  <r>
    <x v="1"/>
    <s v="704882777-7"/>
    <n v="3471"/>
    <x v="56"/>
    <d v="2016-03-10T00:00:00"/>
    <n v="70839576"/>
  </r>
  <r>
    <x v="1"/>
    <s v="706162986-K"/>
    <n v="3129"/>
    <x v="0"/>
    <d v="2015-11-17T00:00:00"/>
    <n v="49666213"/>
  </r>
  <r>
    <x v="1"/>
    <s v="706176701-4"/>
    <n v="3276"/>
    <x v="57"/>
    <d v="2017-10-06T00:00:00"/>
    <n v="8935402"/>
  </r>
  <r>
    <x v="1"/>
    <s v="706221526-0"/>
    <n v="2731"/>
    <x v="58"/>
    <d v="2017-11-27T00:00:00"/>
    <n v="17657002"/>
  </r>
  <r>
    <x v="1"/>
    <s v="706221526-0"/>
    <n v="2848"/>
    <x v="59"/>
    <d v="2016-06-30T00:00:00"/>
    <n v="27895333"/>
  </r>
  <r>
    <x v="1"/>
    <s v="711279572-9"/>
    <n v="2603"/>
    <x v="60"/>
    <d v="2016-07-20T00:00:00"/>
    <n v="13649400"/>
  </r>
  <r>
    <x v="1"/>
    <s v="711279572-9"/>
    <n v="2958"/>
    <x v="61"/>
    <d v="2018-01-02T00:00:00"/>
    <n v="27064645"/>
  </r>
  <r>
    <x v="1"/>
    <s v="717926268-4"/>
    <n v="2955"/>
    <x v="62"/>
    <d v="2016-07-21T00:00:00"/>
    <n v="9626671"/>
  </r>
  <r>
    <x v="1"/>
    <s v="722810325-4"/>
    <n v="2801"/>
    <x v="21"/>
    <d v="2016-08-12T00:00:00"/>
    <n v="49320232"/>
  </r>
  <r>
    <x v="1"/>
    <s v="724689602-3"/>
    <n v="3357"/>
    <x v="63"/>
    <d v="2015-07-16T00:00:00"/>
    <n v="96775010"/>
  </r>
  <r>
    <x v="20"/>
    <m/>
    <m/>
    <x v="67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C21A37-CFB6-4EEB-A47B-CC4A1463C948}" name="TablaDiná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4:G29" firstHeaderRow="1" firstDataRow="4" firstDataCol="1"/>
  <pivotFields count="8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3">
    <field x="7"/>
    <field x="6"/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a de Venta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D1EC502C-ECF9-49EF-BB50-B63133E12285}" autoFormatId="16" applyNumberFormats="0" applyBorderFormats="0" applyFontFormats="0" applyPatternFormats="0" applyAlignmentFormats="0" applyWidthHeightFormats="0">
  <queryTableRefresh nextId="7">
    <queryTableFields count="6">
      <queryTableField id="1" name="Ciudad" tableColumnId="1"/>
      <queryTableField id="2" name="cliente_rut" tableColumnId="2"/>
      <queryTableField id="3" name="Factura_Numero" tableColumnId="3"/>
      <queryTableField id="4" name="fecha_factura" tableColumnId="4"/>
      <queryTableField id="5" name="fecha_pago" tableColumnId="5"/>
      <queryTableField id="6" name="Ventas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4A01372C-61BF-4800-A862-647F48A1B1FE}" autoFormatId="16" applyNumberFormats="0" applyBorderFormats="0" applyFontFormats="0" applyPatternFormats="0" applyAlignmentFormats="0" applyWidthHeightFormats="0">
  <queryTableRefresh nextId="4">
    <queryTableFields count="3">
      <queryTableField id="1" name="Ciudad" tableColumnId="1"/>
      <queryTableField id="2" name="Zona" tableColumnId="2"/>
      <queryTableField id="3" name="OrdenGeog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D8009F-4C1F-4523-91C2-3F47E4568563}" name="Ventas001" displayName="Ventas001" ref="A1:F1052" tableType="queryTable" totalsRowShown="0">
  <autoFilter ref="A1:F1052" xr:uid="{C9AD668A-A0DA-4305-BAAA-9F9AA7719D4D}"/>
  <tableColumns count="6">
    <tableColumn id="1" xr3:uid="{0552A77C-F883-45CD-9F61-C5C0447AE241}" uniqueName="1" name="Ciudad" queryTableFieldId="1" dataDxfId="13"/>
    <tableColumn id="2" xr3:uid="{5CD960FD-4540-417E-A3AC-2481B89ED873}" uniqueName="2" name="cliente_rut" queryTableFieldId="2" dataDxfId="12"/>
    <tableColumn id="3" xr3:uid="{F136B149-020F-4B5F-8EDE-01AE553E5529}" uniqueName="3" name="Factura_Numero" queryTableFieldId="3"/>
    <tableColumn id="4" xr3:uid="{BC11E018-426D-4972-96E8-782604C6320C}" uniqueName="4" name="fecha_factura" queryTableFieldId="4" dataDxfId="11"/>
    <tableColumn id="5" xr3:uid="{47155E3D-F966-4B8E-985C-3B058A4D3146}" uniqueName="5" name="fecha_pago" queryTableFieldId="5" dataDxfId="10"/>
    <tableColumn id="6" xr3:uid="{EC2373E4-0E60-42F1-851F-C43BCF074875}" uniqueName="6" name="Ventas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3A9F54-8424-42A3-A2FB-5A02CF0BC907}" name="Zonas001" displayName="Zonas001" ref="A1:C21" tableType="queryTable" totalsRowShown="0">
  <autoFilter ref="A1:C21" xr:uid="{5A3CAB7A-762F-47F8-9EB8-645803142D48}"/>
  <tableColumns count="3">
    <tableColumn id="1" xr3:uid="{C8CBC808-5354-49FB-B356-82F5898519AD}" uniqueName="1" name="Ciudad" queryTableFieldId="1" dataDxfId="9"/>
    <tableColumn id="2" xr3:uid="{C1E91EDF-F10B-4A63-B52B-76C515A93675}" uniqueName="2" name="Zona" queryTableFieldId="2" dataDxfId="8"/>
    <tableColumn id="3" xr3:uid="{FC06794D-6D71-49DA-8F69-9BBF5A4BB852}" uniqueName="3" name="OrdenGeog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0E9295-7FD4-498A-93E7-7B2B848C1FBD}" name="Zonas_so" displayName="Zonas_so" ref="F1:G21" totalsRowShown="0" headerRowDxfId="7" dataDxfId="5" headerRowBorderDxfId="6" tableBorderDxfId="4" totalsRowBorderDxfId="3">
  <autoFilter ref="F1:G21" xr:uid="{68FBD3CB-9C6D-417C-9899-7499E9A33189}"/>
  <tableColumns count="2">
    <tableColumn id="1" xr3:uid="{12C9D6BA-3372-4341-8D7C-8424F6388BBD}" name="Ciudad" dataDxfId="2"/>
    <tableColumn id="2" xr3:uid="{C459F70E-63CC-4B84-AD73-EDA3341F1793}" name="Zona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B5FD43-8B89-4F0E-A72B-30C031D6AB00}" name="Tabla4" displayName="Tabla4" ref="J4:K10" totalsRowShown="0">
  <autoFilter ref="J4:K10" xr:uid="{B005099A-1853-48DF-8401-BDBB84F84DCB}"/>
  <tableColumns count="2">
    <tableColumn id="1" xr3:uid="{8FB194B0-8759-4C90-BA69-8493E4D90305}" name="Ciudad"/>
    <tableColumn id="2" xr3:uid="{5A47F941-F895-43D3-A6F2-D137FF89372A}" name="Zon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99B3E-8F17-4691-8D84-9617F12B8BB1}">
  <dimension ref="B4:H59"/>
  <sheetViews>
    <sheetView tabSelected="1" zoomScale="85" zoomScaleNormal="85" workbookViewId="0">
      <selection activeCell="H10" sqref="H10:H27"/>
    </sheetView>
  </sheetViews>
  <sheetFormatPr baseColWidth="10" defaultRowHeight="15" x14ac:dyDescent="0.25"/>
  <cols>
    <col min="2" max="2" width="23.42578125" bestFit="1" customWidth="1"/>
    <col min="3" max="3" width="29.7109375" bestFit="1" customWidth="1"/>
    <col min="4" max="7" width="17.42578125" bestFit="1" customWidth="1"/>
    <col min="8" max="15" width="16" bestFit="1" customWidth="1"/>
    <col min="16" max="16" width="14.5703125" bestFit="1" customWidth="1"/>
    <col min="17" max="21" width="16" bestFit="1" customWidth="1"/>
    <col min="22" max="22" width="17.42578125" bestFit="1" customWidth="1"/>
    <col min="23" max="23" width="14.5703125" bestFit="1" customWidth="1"/>
    <col min="24" max="32" width="16" bestFit="1" customWidth="1"/>
    <col min="33" max="33" width="14.5703125" bestFit="1" customWidth="1"/>
    <col min="34" max="35" width="16" bestFit="1" customWidth="1"/>
    <col min="36" max="36" width="14.5703125" bestFit="1" customWidth="1"/>
    <col min="37" max="38" width="16" bestFit="1" customWidth="1"/>
    <col min="39" max="39" width="17.42578125" bestFit="1" customWidth="1"/>
    <col min="40" max="55" width="16" bestFit="1" customWidth="1"/>
    <col min="56" max="57" width="17.42578125" bestFit="1" customWidth="1"/>
    <col min="58" max="60" width="15.28515625" bestFit="1" customWidth="1"/>
    <col min="61" max="62" width="14.85546875" bestFit="1" customWidth="1"/>
    <col min="63" max="64" width="15.28515625" bestFit="1" customWidth="1"/>
    <col min="65" max="70" width="14.85546875" bestFit="1" customWidth="1"/>
    <col min="71" max="75" width="15.28515625" bestFit="1" customWidth="1"/>
    <col min="76" max="76" width="14.85546875" bestFit="1" customWidth="1"/>
    <col min="77" max="79" width="15.28515625" bestFit="1" customWidth="1"/>
    <col min="80" max="86" width="14.85546875" bestFit="1" customWidth="1"/>
    <col min="87" max="87" width="15.28515625" bestFit="1" customWidth="1"/>
    <col min="88" max="88" width="14.85546875" bestFit="1" customWidth="1"/>
    <col min="89" max="95" width="15.28515625" bestFit="1" customWidth="1"/>
    <col min="96" max="96" width="14.85546875" bestFit="1" customWidth="1"/>
    <col min="97" max="100" width="15.28515625" bestFit="1" customWidth="1"/>
    <col min="101" max="108" width="14.85546875" bestFit="1" customWidth="1"/>
    <col min="109" max="109" width="15.28515625" bestFit="1" customWidth="1"/>
    <col min="110" max="110" width="14.85546875" bestFit="1" customWidth="1"/>
    <col min="111" max="118" width="15.28515625" bestFit="1" customWidth="1"/>
    <col min="119" max="119" width="14.85546875" bestFit="1" customWidth="1"/>
    <col min="120" max="121" width="15.28515625" bestFit="1" customWidth="1"/>
    <col min="122" max="128" width="14.85546875" bestFit="1" customWidth="1"/>
    <col min="129" max="129" width="15.28515625" bestFit="1" customWidth="1"/>
    <col min="130" max="130" width="14.85546875" bestFit="1" customWidth="1"/>
    <col min="131" max="135" width="15.28515625" bestFit="1" customWidth="1"/>
    <col min="136" max="136" width="14.85546875" bestFit="1" customWidth="1"/>
    <col min="137" max="141" width="15.28515625" bestFit="1" customWidth="1"/>
    <col min="142" max="146" width="14.85546875" bestFit="1" customWidth="1"/>
    <col min="147" max="153" width="15.28515625" bestFit="1" customWidth="1"/>
    <col min="154" max="154" width="14.85546875" bestFit="1" customWidth="1"/>
    <col min="155" max="158" width="15.28515625" bestFit="1" customWidth="1"/>
    <col min="159" max="164" width="14.85546875" bestFit="1" customWidth="1"/>
    <col min="165" max="169" width="15.28515625" bestFit="1" customWidth="1"/>
    <col min="170" max="170" width="14.42578125" bestFit="1" customWidth="1"/>
    <col min="171" max="173" width="14.85546875" bestFit="1" customWidth="1"/>
    <col min="174" max="175" width="14.42578125" bestFit="1" customWidth="1"/>
    <col min="176" max="176" width="14.5703125" bestFit="1" customWidth="1"/>
    <col min="177" max="180" width="14.42578125" bestFit="1" customWidth="1"/>
    <col min="181" max="181" width="14.5703125" bestFit="1" customWidth="1"/>
    <col min="182" max="186" width="14.85546875" bestFit="1" customWidth="1"/>
    <col min="187" max="187" width="14.42578125" bestFit="1" customWidth="1"/>
    <col min="188" max="188" width="14" bestFit="1" customWidth="1"/>
    <col min="189" max="191" width="14.42578125" bestFit="1" customWidth="1"/>
    <col min="192" max="192" width="14.5703125" bestFit="1" customWidth="1"/>
    <col min="193" max="193" width="13.5703125" bestFit="1" customWidth="1"/>
    <col min="194" max="195" width="14" bestFit="1" customWidth="1"/>
    <col min="196" max="196" width="14.5703125" bestFit="1" customWidth="1"/>
    <col min="197" max="197" width="14" bestFit="1" customWidth="1"/>
    <col min="198" max="200" width="14.42578125" bestFit="1" customWidth="1"/>
    <col min="201" max="201" width="14.5703125" bestFit="1" customWidth="1"/>
    <col min="202" max="205" width="14.85546875" bestFit="1" customWidth="1"/>
    <col min="206" max="206" width="14.42578125" bestFit="1" customWidth="1"/>
    <col min="207" max="207" width="14.5703125" bestFit="1" customWidth="1"/>
    <col min="208" max="208" width="14.42578125" bestFit="1" customWidth="1"/>
    <col min="209" max="209" width="14.5703125" bestFit="1" customWidth="1"/>
    <col min="210" max="210" width="14.42578125" bestFit="1" customWidth="1"/>
    <col min="211" max="211" width="14.85546875" bestFit="1" customWidth="1"/>
    <col min="212" max="212" width="14.42578125" bestFit="1" customWidth="1"/>
    <col min="213" max="218" width="14.85546875" bestFit="1" customWidth="1"/>
    <col min="219" max="220" width="14.42578125" bestFit="1" customWidth="1"/>
    <col min="221" max="224" width="14.85546875" bestFit="1" customWidth="1"/>
    <col min="225" max="227" width="14.42578125" bestFit="1" customWidth="1"/>
    <col min="228" max="228" width="14.5703125" bestFit="1" customWidth="1"/>
    <col min="229" max="230" width="14.42578125" bestFit="1" customWidth="1"/>
    <col min="231" max="231" width="14.5703125" bestFit="1" customWidth="1"/>
    <col min="232" max="232" width="14.42578125" bestFit="1" customWidth="1"/>
    <col min="233" max="237" width="14.85546875" bestFit="1" customWidth="1"/>
    <col min="238" max="238" width="14.42578125" bestFit="1" customWidth="1"/>
    <col min="239" max="243" width="15.28515625" bestFit="1" customWidth="1"/>
    <col min="244" max="244" width="14.42578125" bestFit="1" customWidth="1"/>
    <col min="245" max="250" width="14.85546875" bestFit="1" customWidth="1"/>
    <col min="251" max="254" width="15.28515625" bestFit="1" customWidth="1"/>
    <col min="255" max="255" width="14.85546875" bestFit="1" customWidth="1"/>
    <col min="256" max="260" width="15.28515625" bestFit="1" customWidth="1"/>
    <col min="261" max="261" width="14.42578125" bestFit="1" customWidth="1"/>
    <col min="262" max="265" width="14.85546875" bestFit="1" customWidth="1"/>
    <col min="266" max="271" width="15.28515625" bestFit="1" customWidth="1"/>
    <col min="272" max="273" width="14.85546875" bestFit="1" customWidth="1"/>
    <col min="274" max="278" width="15.28515625" bestFit="1" customWidth="1"/>
    <col min="279" max="286" width="14.85546875" bestFit="1" customWidth="1"/>
    <col min="287" max="293" width="15.28515625" bestFit="1" customWidth="1"/>
    <col min="294" max="294" width="14.85546875" bestFit="1" customWidth="1"/>
    <col min="295" max="300" width="15.28515625" bestFit="1" customWidth="1"/>
    <col min="301" max="306" width="14.85546875" bestFit="1" customWidth="1"/>
    <col min="307" max="307" width="15.28515625" bestFit="1" customWidth="1"/>
    <col min="308" max="308" width="14.85546875" bestFit="1" customWidth="1"/>
    <col min="309" max="313" width="15.28515625" bestFit="1" customWidth="1"/>
    <col min="314" max="315" width="14.85546875" bestFit="1" customWidth="1"/>
    <col min="316" max="320" width="15.28515625" bestFit="1" customWidth="1"/>
    <col min="321" max="321" width="14.5703125" bestFit="1" customWidth="1"/>
    <col min="322" max="327" width="14.85546875" bestFit="1" customWidth="1"/>
    <col min="328" max="333" width="15.28515625" bestFit="1" customWidth="1"/>
    <col min="334" max="334" width="14.85546875" bestFit="1" customWidth="1"/>
    <col min="335" max="339" width="15.28515625" bestFit="1" customWidth="1"/>
    <col min="340" max="340" width="14.5703125" bestFit="1" customWidth="1"/>
    <col min="341" max="347" width="14.85546875" bestFit="1" customWidth="1"/>
    <col min="348" max="353" width="15.28515625" bestFit="1" customWidth="1"/>
    <col min="354" max="355" width="14.85546875" bestFit="1" customWidth="1"/>
    <col min="356" max="360" width="15.28515625" bestFit="1" customWidth="1"/>
    <col min="361" max="361" width="14.42578125" bestFit="1" customWidth="1"/>
    <col min="362" max="367" width="14.85546875" bestFit="1" customWidth="1"/>
    <col min="368" max="372" width="15.28515625" bestFit="1" customWidth="1"/>
    <col min="373" max="373" width="14.85546875" bestFit="1" customWidth="1"/>
    <col min="374" max="378" width="15.28515625" bestFit="1" customWidth="1"/>
    <col min="379" max="379" width="14.42578125" bestFit="1" customWidth="1"/>
    <col min="380" max="381" width="14.85546875" bestFit="1" customWidth="1"/>
    <col min="382" max="389" width="15.28515625" bestFit="1" customWidth="1"/>
    <col min="390" max="392" width="14.85546875" bestFit="1" customWidth="1"/>
    <col min="393" max="393" width="14" bestFit="1" customWidth="1"/>
    <col min="394" max="394" width="14.5703125" bestFit="1" customWidth="1"/>
    <col min="395" max="397" width="14.42578125" bestFit="1" customWidth="1"/>
    <col min="398" max="398" width="14.5703125" bestFit="1" customWidth="1"/>
    <col min="399" max="399" width="14.42578125" bestFit="1" customWidth="1"/>
    <col min="400" max="406" width="14.85546875" bestFit="1" customWidth="1"/>
    <col min="407" max="407" width="14.42578125" bestFit="1" customWidth="1"/>
    <col min="408" max="408" width="14" bestFit="1" customWidth="1"/>
    <col min="409" max="413" width="14.42578125" bestFit="1" customWidth="1"/>
    <col min="414" max="417" width="14" bestFit="1" customWidth="1"/>
    <col min="418" max="423" width="14.42578125" bestFit="1" customWidth="1"/>
    <col min="424" max="426" width="14.85546875" bestFit="1" customWidth="1"/>
    <col min="427" max="427" width="14.5703125" bestFit="1" customWidth="1"/>
    <col min="428" max="432" width="14.42578125" bestFit="1" customWidth="1"/>
    <col min="433" max="436" width="14.85546875" bestFit="1" customWidth="1"/>
    <col min="437" max="437" width="14.42578125" bestFit="1" customWidth="1"/>
    <col min="438" max="442" width="14.85546875" bestFit="1" customWidth="1"/>
    <col min="443" max="443" width="14.42578125" bestFit="1" customWidth="1"/>
    <col min="444" max="444" width="14" bestFit="1" customWidth="1"/>
    <col min="445" max="445" width="14.42578125" bestFit="1" customWidth="1"/>
    <col min="446" max="446" width="14.5703125" bestFit="1" customWidth="1"/>
    <col min="447" max="449" width="14.42578125" bestFit="1" customWidth="1"/>
    <col min="450" max="450" width="14.5703125" bestFit="1" customWidth="1"/>
    <col min="451" max="451" width="14.85546875" bestFit="1" customWidth="1"/>
    <col min="452" max="452" width="14.42578125" bestFit="1" customWidth="1"/>
    <col min="453" max="458" width="14.85546875" bestFit="1" customWidth="1"/>
    <col min="459" max="459" width="14.42578125" bestFit="1" customWidth="1"/>
    <col min="460" max="460" width="14.85546875" bestFit="1" customWidth="1"/>
    <col min="461" max="466" width="15.28515625" bestFit="1" customWidth="1"/>
    <col min="467" max="471" width="14.85546875" bestFit="1" customWidth="1"/>
    <col min="472" max="476" width="15.28515625" bestFit="1" customWidth="1"/>
    <col min="477" max="477" width="14.85546875" bestFit="1" customWidth="1"/>
    <col min="478" max="483" width="15.28515625" bestFit="1" customWidth="1"/>
    <col min="484" max="484" width="14.5703125" bestFit="1" customWidth="1"/>
    <col min="485" max="490" width="14.85546875" bestFit="1" customWidth="1"/>
    <col min="491" max="496" width="15.28515625" bestFit="1" customWidth="1"/>
    <col min="497" max="497" width="14.85546875" bestFit="1" customWidth="1"/>
    <col min="498" max="501" width="15.28515625" bestFit="1" customWidth="1"/>
    <col min="502" max="502" width="14.85546875" bestFit="1" customWidth="1"/>
    <col min="503" max="503" width="14.42578125" bestFit="1" customWidth="1"/>
    <col min="504" max="509" width="14.85546875" bestFit="1" customWidth="1"/>
    <col min="510" max="512" width="15.28515625" bestFit="1" customWidth="1"/>
    <col min="513" max="513" width="14.85546875" bestFit="1" customWidth="1"/>
    <col min="514" max="516" width="15.28515625" bestFit="1" customWidth="1"/>
    <col min="517" max="517" width="14.85546875" bestFit="1" customWidth="1"/>
    <col min="518" max="518" width="14.42578125" bestFit="1" customWidth="1"/>
    <col min="519" max="524" width="14.85546875" bestFit="1" customWidth="1"/>
    <col min="525" max="525" width="15.28515625" bestFit="1" customWidth="1"/>
    <col min="526" max="526" width="14.85546875" bestFit="1" customWidth="1"/>
    <col min="527" max="530" width="15.28515625" bestFit="1" customWidth="1"/>
    <col min="531" max="531" width="14.85546875" bestFit="1" customWidth="1"/>
    <col min="532" max="537" width="15.28515625" bestFit="1" customWidth="1"/>
    <col min="538" max="538" width="14.85546875" bestFit="1" customWidth="1"/>
    <col min="539" max="539" width="14.42578125" bestFit="1" customWidth="1"/>
    <col min="540" max="546" width="14.85546875" bestFit="1" customWidth="1"/>
    <col min="547" max="553" width="15.28515625" bestFit="1" customWidth="1"/>
    <col min="554" max="554" width="14.85546875" bestFit="1" customWidth="1"/>
    <col min="555" max="559" width="15.28515625" bestFit="1" customWidth="1"/>
    <col min="560" max="566" width="14.85546875" bestFit="1" customWidth="1"/>
    <col min="567" max="573" width="15.28515625" bestFit="1" customWidth="1"/>
    <col min="574" max="575" width="14.85546875" bestFit="1" customWidth="1"/>
    <col min="576" max="583" width="15.28515625" bestFit="1" customWidth="1"/>
    <col min="584" max="588" width="14.85546875" bestFit="1" customWidth="1"/>
    <col min="589" max="589" width="15.28515625" bestFit="1" customWidth="1"/>
    <col min="590" max="590" width="14.85546875" bestFit="1" customWidth="1"/>
    <col min="591" max="597" width="15.28515625" bestFit="1" customWidth="1"/>
    <col min="598" max="598" width="14.85546875" bestFit="1" customWidth="1"/>
    <col min="599" max="602" width="15.28515625" bestFit="1" customWidth="1"/>
    <col min="603" max="603" width="14.85546875" bestFit="1" customWidth="1"/>
    <col min="604" max="604" width="14.42578125" bestFit="1" customWidth="1"/>
    <col min="605" max="610" width="14.85546875" bestFit="1" customWidth="1"/>
    <col min="611" max="611" width="15.28515625" bestFit="1" customWidth="1"/>
    <col min="612" max="612" width="14.85546875" bestFit="1" customWidth="1"/>
    <col min="613" max="618" width="15.28515625" bestFit="1" customWidth="1"/>
    <col min="619" max="621" width="14.85546875" bestFit="1" customWidth="1"/>
    <col min="622" max="622" width="14.42578125" bestFit="1" customWidth="1"/>
    <col min="623" max="623" width="14" bestFit="1" customWidth="1"/>
    <col min="624" max="625" width="14.42578125" bestFit="1" customWidth="1"/>
    <col min="626" max="626" width="14.5703125" bestFit="1" customWidth="1"/>
    <col min="627" max="627" width="14.42578125" bestFit="1" customWidth="1"/>
    <col min="628" max="629" width="14.5703125" bestFit="1" customWidth="1"/>
    <col min="630" max="630" width="14.85546875" bestFit="1" customWidth="1"/>
    <col min="631" max="631" width="14.42578125" bestFit="1" customWidth="1"/>
    <col min="632" max="639" width="14.85546875" bestFit="1" customWidth="1"/>
    <col min="640" max="640" width="14.42578125" bestFit="1" customWidth="1"/>
    <col min="641" max="641" width="14.5703125" bestFit="1" customWidth="1"/>
    <col min="642" max="642" width="14.42578125" bestFit="1" customWidth="1"/>
    <col min="643" max="644" width="14.5703125" bestFit="1" customWidth="1"/>
    <col min="645" max="646" width="14.42578125" bestFit="1" customWidth="1"/>
    <col min="647" max="647" width="14.5703125" bestFit="1" customWidth="1"/>
    <col min="648" max="648" width="14" bestFit="1" customWidth="1"/>
    <col min="649" max="649" width="14.5703125" bestFit="1" customWidth="1"/>
    <col min="650" max="650" width="14" bestFit="1" customWidth="1"/>
    <col min="651" max="653" width="14.42578125" bestFit="1" customWidth="1"/>
    <col min="654" max="656" width="14.5703125" bestFit="1" customWidth="1"/>
    <col min="657" max="660" width="14.85546875" bestFit="1" customWidth="1"/>
    <col min="661" max="661" width="14.42578125" bestFit="1" customWidth="1"/>
    <col min="662" max="662" width="14.5703125" bestFit="1" customWidth="1"/>
    <col min="663" max="667" width="14.42578125" bestFit="1" customWidth="1"/>
    <col min="668" max="668" width="14.5703125" bestFit="1" customWidth="1"/>
    <col min="669" max="669" width="14.42578125" bestFit="1" customWidth="1"/>
    <col min="670" max="676" width="14.85546875" bestFit="1" customWidth="1"/>
    <col min="677" max="677" width="14.5703125" bestFit="1" customWidth="1"/>
    <col min="678" max="678" width="17.42578125" bestFit="1" customWidth="1"/>
  </cols>
  <sheetData>
    <row r="4" spans="2:8" x14ac:dyDescent="0.25">
      <c r="B4" s="8" t="s">
        <v>177</v>
      </c>
      <c r="C4" s="8" t="s">
        <v>178</v>
      </c>
    </row>
    <row r="5" spans="2:8" x14ac:dyDescent="0.25">
      <c r="C5" t="s">
        <v>183</v>
      </c>
      <c r="D5" t="s">
        <v>179</v>
      </c>
      <c r="E5" t="s">
        <v>180</v>
      </c>
      <c r="F5" t="s">
        <v>181</v>
      </c>
      <c r="G5" t="s">
        <v>176</v>
      </c>
    </row>
    <row r="7" spans="2:8" x14ac:dyDescent="0.25">
      <c r="B7" s="8" t="s">
        <v>175</v>
      </c>
    </row>
    <row r="8" spans="2:8" x14ac:dyDescent="0.25">
      <c r="B8" s="9" t="s">
        <v>6</v>
      </c>
      <c r="C8" s="10"/>
      <c r="D8" s="10">
        <v>735287809</v>
      </c>
      <c r="E8" s="10">
        <v>913195279</v>
      </c>
      <c r="F8" s="10">
        <v>1478052122</v>
      </c>
      <c r="G8" s="10">
        <v>3126535210</v>
      </c>
    </row>
    <row r="9" spans="2:8" x14ac:dyDescent="0.25">
      <c r="B9" s="9" t="s">
        <v>48</v>
      </c>
      <c r="C9" s="10"/>
      <c r="D9" s="10">
        <v>1128837598</v>
      </c>
      <c r="E9" s="10">
        <v>1147870057</v>
      </c>
      <c r="F9" s="10">
        <v>1047526819</v>
      </c>
      <c r="G9" s="10">
        <v>3324234474</v>
      </c>
    </row>
    <row r="10" spans="2:8" x14ac:dyDescent="0.25">
      <c r="B10" s="9" t="s">
        <v>67</v>
      </c>
      <c r="C10" s="10"/>
      <c r="D10" s="10">
        <v>430319530</v>
      </c>
      <c r="E10" s="10">
        <v>304407828</v>
      </c>
      <c r="F10" s="10">
        <v>728765159</v>
      </c>
      <c r="G10" s="10">
        <v>1463492517</v>
      </c>
      <c r="H10">
        <f>GETPIVOTDATA("Ventas",$B$4,"Ciudad","Calama","Años",2015)-GETPIVOTDATA("Ventas",$B$4,"Ciudad","Calama","Años",2016)</f>
        <v>125911702</v>
      </c>
    </row>
    <row r="11" spans="2:8" x14ac:dyDescent="0.25">
      <c r="B11" s="9" t="s">
        <v>81</v>
      </c>
      <c r="C11" s="10"/>
      <c r="D11" s="10">
        <v>1639049417</v>
      </c>
      <c r="E11" s="10">
        <v>1730158722</v>
      </c>
      <c r="F11" s="10">
        <v>1445544614</v>
      </c>
      <c r="G11" s="10">
        <v>4814752753</v>
      </c>
      <c r="H11">
        <f t="shared" ref="H11:H27" si="0">GETPIVOTDATA("Ventas",$B$4,"Ciudad","Calama","Años",2015)-GETPIVOTDATA("Ventas",$B$4,"Ciudad","Calama","Años",2016)</f>
        <v>125911702</v>
      </c>
    </row>
    <row r="12" spans="2:8" x14ac:dyDescent="0.25">
      <c r="B12" s="9" t="s">
        <v>101</v>
      </c>
      <c r="C12" s="10"/>
      <c r="D12" s="10">
        <v>643235141</v>
      </c>
      <c r="E12" s="10">
        <v>508859558</v>
      </c>
      <c r="F12" s="10">
        <v>278221639</v>
      </c>
      <c r="G12" s="10">
        <v>1430316338</v>
      </c>
      <c r="H12">
        <f t="shared" si="0"/>
        <v>125911702</v>
      </c>
    </row>
    <row r="13" spans="2:8" x14ac:dyDescent="0.25">
      <c r="B13" s="9" t="s">
        <v>102</v>
      </c>
      <c r="C13" s="10"/>
      <c r="D13" s="10">
        <v>1047521032</v>
      </c>
      <c r="E13" s="10">
        <v>814077192</v>
      </c>
      <c r="F13" s="10">
        <v>810367845</v>
      </c>
      <c r="G13" s="10">
        <v>2671966069</v>
      </c>
      <c r="H13">
        <f t="shared" si="0"/>
        <v>125911702</v>
      </c>
    </row>
    <row r="14" spans="2:8" x14ac:dyDescent="0.25">
      <c r="B14" s="9" t="s">
        <v>106</v>
      </c>
      <c r="C14" s="10"/>
      <c r="D14" s="10">
        <v>424328552</v>
      </c>
      <c r="E14" s="10">
        <v>399411343</v>
      </c>
      <c r="F14" s="10">
        <v>680255403</v>
      </c>
      <c r="G14" s="10">
        <v>1503995298</v>
      </c>
      <c r="H14">
        <f t="shared" si="0"/>
        <v>125911702</v>
      </c>
    </row>
    <row r="15" spans="2:8" x14ac:dyDescent="0.25">
      <c r="B15" s="9" t="s">
        <v>111</v>
      </c>
      <c r="C15" s="10"/>
      <c r="D15" s="10">
        <v>928413513</v>
      </c>
      <c r="E15" s="10">
        <v>689884166</v>
      </c>
      <c r="F15" s="10">
        <v>1071791210</v>
      </c>
      <c r="G15" s="10">
        <v>2690088889</v>
      </c>
      <c r="H15">
        <f t="shared" si="0"/>
        <v>125911702</v>
      </c>
    </row>
    <row r="16" spans="2:8" x14ac:dyDescent="0.25">
      <c r="B16" s="9" t="s">
        <v>117</v>
      </c>
      <c r="C16" s="10"/>
      <c r="D16" s="10">
        <v>499937929</v>
      </c>
      <c r="E16" s="10">
        <v>232453444</v>
      </c>
      <c r="F16" s="10">
        <v>482201036</v>
      </c>
      <c r="G16" s="10">
        <v>1214592409</v>
      </c>
      <c r="H16">
        <f t="shared" si="0"/>
        <v>125911702</v>
      </c>
    </row>
    <row r="17" spans="2:8" x14ac:dyDescent="0.25">
      <c r="B17" s="9" t="s">
        <v>119</v>
      </c>
      <c r="C17" s="10"/>
      <c r="D17" s="10">
        <v>560997503</v>
      </c>
      <c r="E17" s="10">
        <v>527712345</v>
      </c>
      <c r="F17" s="10">
        <v>853399774</v>
      </c>
      <c r="G17" s="10">
        <v>1942109622</v>
      </c>
      <c r="H17">
        <f t="shared" si="0"/>
        <v>125911702</v>
      </c>
    </row>
    <row r="18" spans="2:8" x14ac:dyDescent="0.25">
      <c r="B18" s="9" t="s">
        <v>122</v>
      </c>
      <c r="C18" s="10"/>
      <c r="D18" s="10">
        <v>619506572</v>
      </c>
      <c r="E18" s="10">
        <v>920919315</v>
      </c>
      <c r="F18" s="10">
        <v>895090303</v>
      </c>
      <c r="G18" s="10">
        <v>2435516190</v>
      </c>
      <c r="H18">
        <f t="shared" si="0"/>
        <v>125911702</v>
      </c>
    </row>
    <row r="19" spans="2:8" x14ac:dyDescent="0.25">
      <c r="B19" s="9" t="s">
        <v>127</v>
      </c>
      <c r="C19" s="10"/>
      <c r="D19" s="10">
        <v>1039248628</v>
      </c>
      <c r="E19" s="10">
        <v>560017968</v>
      </c>
      <c r="F19" s="10">
        <v>845090626</v>
      </c>
      <c r="G19" s="10">
        <v>2444357222</v>
      </c>
      <c r="H19">
        <f t="shared" si="0"/>
        <v>125911702</v>
      </c>
    </row>
    <row r="20" spans="2:8" x14ac:dyDescent="0.25">
      <c r="B20" s="9" t="s">
        <v>132</v>
      </c>
      <c r="C20" s="10"/>
      <c r="D20" s="10">
        <v>593318661</v>
      </c>
      <c r="E20" s="10">
        <v>474478043</v>
      </c>
      <c r="F20" s="10">
        <v>476747088</v>
      </c>
      <c r="G20" s="10">
        <v>1544543792</v>
      </c>
      <c r="H20">
        <f t="shared" si="0"/>
        <v>125911702</v>
      </c>
    </row>
    <row r="21" spans="2:8" x14ac:dyDescent="0.25">
      <c r="B21" s="9" t="s">
        <v>134</v>
      </c>
      <c r="C21" s="10"/>
      <c r="D21" s="10">
        <v>1405548065</v>
      </c>
      <c r="E21" s="10">
        <v>2439695808</v>
      </c>
      <c r="F21" s="10">
        <v>2179630732</v>
      </c>
      <c r="G21" s="10">
        <v>6024874605</v>
      </c>
      <c r="H21">
        <f t="shared" si="0"/>
        <v>125911702</v>
      </c>
    </row>
    <row r="22" spans="2:8" x14ac:dyDescent="0.25">
      <c r="B22" s="9" t="s">
        <v>146</v>
      </c>
      <c r="C22" s="10"/>
      <c r="D22" s="10">
        <v>415497540</v>
      </c>
      <c r="E22" s="10">
        <v>442304740</v>
      </c>
      <c r="F22" s="10">
        <v>646728667</v>
      </c>
      <c r="G22" s="10">
        <v>1504530947</v>
      </c>
      <c r="H22">
        <f t="shared" si="0"/>
        <v>125911702</v>
      </c>
    </row>
    <row r="23" spans="2:8" x14ac:dyDescent="0.25">
      <c r="B23" s="9" t="s">
        <v>149</v>
      </c>
      <c r="C23" s="10"/>
      <c r="D23" s="10">
        <v>696960824</v>
      </c>
      <c r="E23" s="10">
        <v>1145639297</v>
      </c>
      <c r="F23" s="10">
        <v>934683025</v>
      </c>
      <c r="G23" s="10">
        <v>2777283146</v>
      </c>
      <c r="H23">
        <f t="shared" si="0"/>
        <v>125911702</v>
      </c>
    </row>
    <row r="24" spans="2:8" x14ac:dyDescent="0.25">
      <c r="B24" s="9" t="s">
        <v>151</v>
      </c>
      <c r="C24" s="10"/>
      <c r="D24" s="10">
        <v>736351500</v>
      </c>
      <c r="E24" s="10">
        <v>233580249</v>
      </c>
      <c r="F24" s="10">
        <v>606623073</v>
      </c>
      <c r="G24" s="10">
        <v>1576554822</v>
      </c>
      <c r="H24">
        <f t="shared" si="0"/>
        <v>125911702</v>
      </c>
    </row>
    <row r="25" spans="2:8" x14ac:dyDescent="0.25">
      <c r="B25" s="9" t="s">
        <v>153</v>
      </c>
      <c r="C25" s="10"/>
      <c r="D25" s="10">
        <v>552381216</v>
      </c>
      <c r="E25" s="10">
        <v>960888427</v>
      </c>
      <c r="F25" s="10">
        <v>433049645</v>
      </c>
      <c r="G25" s="10">
        <v>1946319288</v>
      </c>
      <c r="H25">
        <f t="shared" si="0"/>
        <v>125911702</v>
      </c>
    </row>
    <row r="26" spans="2:8" x14ac:dyDescent="0.25">
      <c r="B26" s="9" t="s">
        <v>158</v>
      </c>
      <c r="C26" s="10"/>
      <c r="D26" s="10">
        <v>2076743592</v>
      </c>
      <c r="E26" s="10">
        <v>1302905767</v>
      </c>
      <c r="F26" s="10">
        <v>2105918311</v>
      </c>
      <c r="G26" s="10">
        <v>5485567670</v>
      </c>
      <c r="H26">
        <f t="shared" si="0"/>
        <v>125911702</v>
      </c>
    </row>
    <row r="27" spans="2:8" x14ac:dyDescent="0.25">
      <c r="B27" s="9" t="s">
        <v>163</v>
      </c>
      <c r="C27" s="10"/>
      <c r="D27" s="10">
        <v>866019514</v>
      </c>
      <c r="E27" s="10">
        <v>885703153</v>
      </c>
      <c r="F27" s="10">
        <v>1110872802</v>
      </c>
      <c r="G27" s="10">
        <v>2862595469</v>
      </c>
      <c r="H27">
        <f t="shared" si="0"/>
        <v>125911702</v>
      </c>
    </row>
    <row r="28" spans="2:8" x14ac:dyDescent="0.25">
      <c r="B28" s="9" t="s">
        <v>182</v>
      </c>
      <c r="C28" s="10"/>
      <c r="D28" s="10"/>
      <c r="E28" s="10"/>
      <c r="F28" s="10"/>
      <c r="G28" s="10"/>
    </row>
    <row r="29" spans="2:8" x14ac:dyDescent="0.25">
      <c r="B29" s="9" t="s">
        <v>176</v>
      </c>
      <c r="C29" s="10"/>
      <c r="D29" s="10">
        <v>17039504136</v>
      </c>
      <c r="E29" s="10">
        <v>16634162701</v>
      </c>
      <c r="F29" s="10">
        <v>19110559893</v>
      </c>
      <c r="G29" s="10">
        <v>52784226730</v>
      </c>
    </row>
    <row r="39" spans="2:4" x14ac:dyDescent="0.25">
      <c r="B39" t="s">
        <v>0</v>
      </c>
    </row>
    <row r="40" spans="2:4" x14ac:dyDescent="0.25">
      <c r="B40" t="s">
        <v>48</v>
      </c>
      <c r="C40">
        <f>SUMIF(Ventas001[Ciudad],Hoja1!B40,Ventas001[Ventas])</f>
        <v>3324234474</v>
      </c>
      <c r="D40">
        <v>3324234474</v>
      </c>
    </row>
    <row r="41" spans="2:4" x14ac:dyDescent="0.25">
      <c r="B41" t="s">
        <v>106</v>
      </c>
      <c r="C41">
        <f>SUMIF(Ventas001[Ciudad],Hoja1!B41,Ventas001[Ventas])</f>
        <v>1503995298</v>
      </c>
    </row>
    <row r="42" spans="2:4" x14ac:dyDescent="0.25">
      <c r="B42" t="s">
        <v>151</v>
      </c>
      <c r="C42">
        <f>SUMIF(Ventas001[Ciudad],Hoja1!B42,Ventas001[Ventas])</f>
        <v>1576554822</v>
      </c>
    </row>
    <row r="43" spans="2:4" x14ac:dyDescent="0.25">
      <c r="B43" t="s">
        <v>67</v>
      </c>
      <c r="C43">
        <f>SUMIF(Ventas001[Ciudad],Hoja1!B43,Ventas001[Ventas])</f>
        <v>1463492517</v>
      </c>
    </row>
    <row r="44" spans="2:4" x14ac:dyDescent="0.25">
      <c r="B44" t="s">
        <v>6</v>
      </c>
      <c r="C44">
        <f>SUMIF(Ventas001[Ciudad],Hoja1!B44,Ventas001[Ventas])</f>
        <v>3126535210</v>
      </c>
    </row>
    <row r="45" spans="2:4" x14ac:dyDescent="0.25">
      <c r="B45" t="s">
        <v>101</v>
      </c>
      <c r="C45">
        <f>SUMIF(Ventas001[Ciudad],Hoja1!B45,Ventas001[Ventas])</f>
        <v>1430316338</v>
      </c>
    </row>
    <row r="46" spans="2:4" x14ac:dyDescent="0.25">
      <c r="B46" t="s">
        <v>102</v>
      </c>
      <c r="C46">
        <f>SUMIF(Ventas001[Ciudad],Hoja1!B46,Ventas001[Ventas])</f>
        <v>2671966069</v>
      </c>
    </row>
    <row r="47" spans="2:4" x14ac:dyDescent="0.25">
      <c r="B47" t="s">
        <v>111</v>
      </c>
      <c r="C47">
        <f>SUMIF(Ventas001[Ciudad],Hoja1!B47,Ventas001[Ventas])</f>
        <v>2690088889</v>
      </c>
    </row>
    <row r="48" spans="2:4" x14ac:dyDescent="0.25">
      <c r="B48" t="s">
        <v>117</v>
      </c>
      <c r="C48">
        <f>SUMIF(Ventas001[Ciudad],Hoja1!B48,Ventas001[Ventas])</f>
        <v>1214592409</v>
      </c>
    </row>
    <row r="49" spans="2:3" x14ac:dyDescent="0.25">
      <c r="B49" t="s">
        <v>158</v>
      </c>
      <c r="C49">
        <f>SUMIF(Ventas001[Ciudad],Hoja1!B49,Ventas001[Ventas])</f>
        <v>5485567670</v>
      </c>
    </row>
    <row r="50" spans="2:3" x14ac:dyDescent="0.25">
      <c r="B50" t="s">
        <v>163</v>
      </c>
      <c r="C50">
        <f>SUMIF(Ventas001[Ciudad],Hoja1!B50,Ventas001[Ventas])</f>
        <v>2862595469</v>
      </c>
    </row>
    <row r="51" spans="2:3" x14ac:dyDescent="0.25">
      <c r="B51" t="s">
        <v>134</v>
      </c>
      <c r="C51">
        <f>SUMIF(Ventas001[Ciudad],Hoja1!B51,Ventas001[Ventas])</f>
        <v>6024874605</v>
      </c>
    </row>
    <row r="52" spans="2:3" x14ac:dyDescent="0.25">
      <c r="B52" t="s">
        <v>132</v>
      </c>
      <c r="C52">
        <f>SUMIF(Ventas001[Ciudad],Hoja1!B52,Ventas001[Ventas])</f>
        <v>1544543792</v>
      </c>
    </row>
    <row r="53" spans="2:3" x14ac:dyDescent="0.25">
      <c r="B53" t="s">
        <v>146</v>
      </c>
      <c r="C53">
        <f>SUMIF(Ventas001[Ciudad],Hoja1!B53,Ventas001[Ventas])</f>
        <v>1504530947</v>
      </c>
    </row>
    <row r="54" spans="2:3" x14ac:dyDescent="0.25">
      <c r="B54" t="s">
        <v>81</v>
      </c>
      <c r="C54">
        <f>SUMIF(Ventas001[Ciudad],Hoja1!B54,Ventas001[Ventas])</f>
        <v>4814752753</v>
      </c>
    </row>
    <row r="55" spans="2:3" x14ac:dyDescent="0.25">
      <c r="B55" t="s">
        <v>149</v>
      </c>
      <c r="C55">
        <f>SUMIF(Ventas001[Ciudad],Hoja1!B55,Ventas001[Ventas])</f>
        <v>2777283146</v>
      </c>
    </row>
    <row r="56" spans="2:3" x14ac:dyDescent="0.25">
      <c r="B56" t="s">
        <v>119</v>
      </c>
      <c r="C56">
        <f>SUMIF(Ventas001[Ciudad],Hoja1!B56,Ventas001[Ventas])</f>
        <v>1942109622</v>
      </c>
    </row>
    <row r="57" spans="2:3" x14ac:dyDescent="0.25">
      <c r="B57" t="s">
        <v>153</v>
      </c>
      <c r="C57">
        <f>SUMIF(Ventas001[Ciudad],Hoja1!B57,Ventas001[Ventas])</f>
        <v>1946319288</v>
      </c>
    </row>
    <row r="58" spans="2:3" x14ac:dyDescent="0.25">
      <c r="B58" t="s">
        <v>122</v>
      </c>
      <c r="C58">
        <f>SUMIF(Ventas001[Ciudad],Hoja1!B58,Ventas001[Ventas])</f>
        <v>2435516190</v>
      </c>
    </row>
    <row r="59" spans="2:3" x14ac:dyDescent="0.25">
      <c r="B59" t="s">
        <v>127</v>
      </c>
      <c r="C59">
        <f>SUMIF(Ventas001[Ciudad],Hoja1!B59,Ventas001[Ventas])</f>
        <v>2444357222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5E99E-4989-414B-94B3-408C93E916E1}">
  <dimension ref="A1:F1052"/>
  <sheetViews>
    <sheetView topLeftCell="A16" zoomScale="140" zoomScaleNormal="140" workbookViewId="0">
      <selection activeCell="F26" sqref="F26:F30"/>
    </sheetView>
  </sheetViews>
  <sheetFormatPr baseColWidth="10" defaultRowHeight="15" x14ac:dyDescent="0.25"/>
  <cols>
    <col min="1" max="1" width="12.85546875" bestFit="1" customWidth="1"/>
    <col min="2" max="2" width="13" bestFit="1" customWidth="1"/>
    <col min="3" max="3" width="18" bestFit="1" customWidth="1"/>
    <col min="4" max="4" width="21.85546875" customWidth="1"/>
    <col min="5" max="5" width="15.42578125" bestFit="1" customWidth="1"/>
    <col min="6" max="6" width="17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2732</v>
      </c>
      <c r="D2" s="1">
        <v>42241</v>
      </c>
      <c r="E2" s="1">
        <v>42306</v>
      </c>
      <c r="F2">
        <v>90705201</v>
      </c>
    </row>
    <row r="3" spans="1:6" x14ac:dyDescent="0.25">
      <c r="A3" t="s">
        <v>6</v>
      </c>
      <c r="B3" t="s">
        <v>8</v>
      </c>
      <c r="C3">
        <v>3391</v>
      </c>
      <c r="D3" s="1">
        <v>42798</v>
      </c>
      <c r="E3" s="1">
        <v>42863</v>
      </c>
      <c r="F3">
        <v>41021244</v>
      </c>
    </row>
    <row r="4" spans="1:6" x14ac:dyDescent="0.25">
      <c r="A4" t="s">
        <v>6</v>
      </c>
      <c r="B4" t="s">
        <v>9</v>
      </c>
      <c r="C4">
        <v>2760</v>
      </c>
      <c r="D4" s="1">
        <v>43026</v>
      </c>
      <c r="E4" s="1">
        <v>43058</v>
      </c>
      <c r="F4">
        <v>66002822</v>
      </c>
    </row>
    <row r="5" spans="1:6" x14ac:dyDescent="0.25">
      <c r="A5" t="s">
        <v>6</v>
      </c>
      <c r="B5" t="s">
        <v>10</v>
      </c>
      <c r="C5">
        <v>2581</v>
      </c>
      <c r="D5" s="1">
        <v>42486</v>
      </c>
      <c r="E5" s="1">
        <v>42553</v>
      </c>
      <c r="F5">
        <v>79450450</v>
      </c>
    </row>
    <row r="6" spans="1:6" x14ac:dyDescent="0.25">
      <c r="A6" t="s">
        <v>6</v>
      </c>
      <c r="B6" t="s">
        <v>11</v>
      </c>
      <c r="C6">
        <v>2564</v>
      </c>
      <c r="D6" s="1">
        <v>42056</v>
      </c>
      <c r="E6" s="1">
        <v>42118</v>
      </c>
      <c r="F6">
        <v>96375055</v>
      </c>
    </row>
    <row r="7" spans="1:6" x14ac:dyDescent="0.25">
      <c r="A7" t="s">
        <v>6</v>
      </c>
      <c r="B7" t="s">
        <v>12</v>
      </c>
      <c r="C7">
        <v>3047</v>
      </c>
      <c r="D7" s="1">
        <v>42817</v>
      </c>
      <c r="E7" s="1">
        <v>42888</v>
      </c>
      <c r="F7">
        <v>17872915</v>
      </c>
    </row>
    <row r="8" spans="1:6" x14ac:dyDescent="0.25">
      <c r="A8" t="s">
        <v>6</v>
      </c>
      <c r="B8" t="s">
        <v>13</v>
      </c>
      <c r="C8">
        <v>3252</v>
      </c>
      <c r="D8" s="1">
        <v>42792</v>
      </c>
      <c r="E8" s="1">
        <v>42864</v>
      </c>
      <c r="F8">
        <v>10352846</v>
      </c>
    </row>
    <row r="9" spans="1:6" x14ac:dyDescent="0.25">
      <c r="A9" t="s">
        <v>6</v>
      </c>
      <c r="B9" t="s">
        <v>14</v>
      </c>
      <c r="C9">
        <v>3312</v>
      </c>
      <c r="D9" s="1">
        <v>42601</v>
      </c>
      <c r="E9" s="1">
        <v>42673</v>
      </c>
      <c r="F9">
        <v>69702904</v>
      </c>
    </row>
    <row r="10" spans="1:6" x14ac:dyDescent="0.25">
      <c r="A10" t="s">
        <v>6</v>
      </c>
      <c r="B10" t="s">
        <v>15</v>
      </c>
      <c r="C10">
        <v>3485</v>
      </c>
      <c r="D10" s="1">
        <v>42043</v>
      </c>
      <c r="E10" s="1">
        <v>42084</v>
      </c>
      <c r="F10">
        <v>38611970</v>
      </c>
    </row>
    <row r="11" spans="1:6" x14ac:dyDescent="0.25">
      <c r="A11" t="s">
        <v>6</v>
      </c>
      <c r="B11" t="s">
        <v>16</v>
      </c>
      <c r="C11">
        <v>2834</v>
      </c>
      <c r="D11" s="1">
        <v>42846</v>
      </c>
      <c r="E11" s="1">
        <v>42895</v>
      </c>
      <c r="F11">
        <v>38611970</v>
      </c>
    </row>
    <row r="12" spans="1:6" x14ac:dyDescent="0.25">
      <c r="A12" t="s">
        <v>6</v>
      </c>
      <c r="B12" t="s">
        <v>16</v>
      </c>
      <c r="C12">
        <v>3191</v>
      </c>
      <c r="D12" s="1">
        <v>42582</v>
      </c>
      <c r="E12" s="1">
        <v>42662</v>
      </c>
      <c r="F12">
        <v>38611970</v>
      </c>
    </row>
    <row r="13" spans="1:6" x14ac:dyDescent="0.25">
      <c r="A13" t="s">
        <v>6</v>
      </c>
      <c r="B13" t="s">
        <v>17</v>
      </c>
      <c r="C13">
        <v>2836</v>
      </c>
      <c r="D13" s="1">
        <v>42557</v>
      </c>
      <c r="E13" s="1">
        <v>42589</v>
      </c>
      <c r="F13">
        <v>55763216</v>
      </c>
    </row>
    <row r="14" spans="1:6" x14ac:dyDescent="0.25">
      <c r="A14" t="s">
        <v>6</v>
      </c>
      <c r="B14" t="s">
        <v>17</v>
      </c>
      <c r="C14">
        <v>3180</v>
      </c>
      <c r="D14" s="1">
        <v>42337</v>
      </c>
      <c r="E14" s="1">
        <v>42417</v>
      </c>
      <c r="F14">
        <v>79024076</v>
      </c>
    </row>
    <row r="15" spans="1:6" x14ac:dyDescent="0.25">
      <c r="A15" t="s">
        <v>6</v>
      </c>
      <c r="B15" t="s">
        <v>17</v>
      </c>
      <c r="C15">
        <v>3361</v>
      </c>
      <c r="D15" s="1">
        <v>42595</v>
      </c>
      <c r="E15" s="1">
        <v>42679</v>
      </c>
      <c r="F15">
        <v>94799019</v>
      </c>
    </row>
    <row r="16" spans="1:6" x14ac:dyDescent="0.25">
      <c r="A16" t="s">
        <v>6</v>
      </c>
      <c r="B16" t="s">
        <v>18</v>
      </c>
      <c r="C16">
        <v>3292</v>
      </c>
      <c r="D16" s="1">
        <v>42051</v>
      </c>
      <c r="E16" s="1">
        <v>42082</v>
      </c>
      <c r="F16">
        <v>33992719</v>
      </c>
    </row>
    <row r="17" spans="1:6" x14ac:dyDescent="0.25">
      <c r="A17" t="s">
        <v>6</v>
      </c>
      <c r="B17" t="s">
        <v>19</v>
      </c>
      <c r="C17">
        <v>2637</v>
      </c>
      <c r="D17" s="1">
        <v>42582</v>
      </c>
      <c r="E17" s="1">
        <v>42633</v>
      </c>
      <c r="F17">
        <v>65248118</v>
      </c>
    </row>
    <row r="18" spans="1:6" x14ac:dyDescent="0.25">
      <c r="A18" t="s">
        <v>6</v>
      </c>
      <c r="B18" t="s">
        <v>20</v>
      </c>
      <c r="C18">
        <v>2841</v>
      </c>
      <c r="D18" s="1">
        <v>42840</v>
      </c>
      <c r="E18" s="1">
        <v>42883</v>
      </c>
      <c r="F18">
        <v>48968912</v>
      </c>
    </row>
    <row r="19" spans="1:6" x14ac:dyDescent="0.25">
      <c r="A19" t="s">
        <v>6</v>
      </c>
      <c r="B19" t="s">
        <v>21</v>
      </c>
      <c r="C19">
        <v>3168</v>
      </c>
      <c r="D19" s="1">
        <v>42749</v>
      </c>
      <c r="E19" s="1">
        <v>42831</v>
      </c>
      <c r="F19">
        <v>83406511</v>
      </c>
    </row>
    <row r="20" spans="1:6" x14ac:dyDescent="0.25">
      <c r="A20" t="s">
        <v>6</v>
      </c>
      <c r="B20" t="s">
        <v>21</v>
      </c>
      <c r="C20">
        <v>3391</v>
      </c>
      <c r="D20" s="1">
        <v>42565</v>
      </c>
      <c r="E20" s="1">
        <v>42632</v>
      </c>
      <c r="F20">
        <v>19376185</v>
      </c>
    </row>
    <row r="21" spans="1:6" x14ac:dyDescent="0.25">
      <c r="A21" t="s">
        <v>6</v>
      </c>
      <c r="B21" t="s">
        <v>22</v>
      </c>
      <c r="C21">
        <v>3530</v>
      </c>
      <c r="D21" s="1">
        <v>43068</v>
      </c>
      <c r="E21" s="1">
        <v>43108</v>
      </c>
      <c r="F21">
        <v>79866740</v>
      </c>
    </row>
    <row r="22" spans="1:6" x14ac:dyDescent="0.25">
      <c r="A22" t="s">
        <v>6</v>
      </c>
      <c r="B22" t="s">
        <v>23</v>
      </c>
      <c r="C22">
        <v>2901</v>
      </c>
      <c r="D22" s="1">
        <v>42543</v>
      </c>
      <c r="E22" s="1">
        <v>42600</v>
      </c>
      <c r="F22">
        <v>87726987</v>
      </c>
    </row>
    <row r="23" spans="1:6" x14ac:dyDescent="0.25">
      <c r="A23" t="s">
        <v>6</v>
      </c>
      <c r="B23" t="s">
        <v>24</v>
      </c>
      <c r="C23">
        <v>2975</v>
      </c>
      <c r="D23" s="1">
        <v>42884</v>
      </c>
      <c r="E23" s="1">
        <v>42928</v>
      </c>
      <c r="F23">
        <v>46698266</v>
      </c>
    </row>
    <row r="24" spans="1:6" x14ac:dyDescent="0.25">
      <c r="A24" t="s">
        <v>6</v>
      </c>
      <c r="B24" t="s">
        <v>25</v>
      </c>
      <c r="C24">
        <v>2685</v>
      </c>
      <c r="D24" s="1">
        <v>42551</v>
      </c>
      <c r="E24" s="1">
        <v>42589</v>
      </c>
      <c r="F24">
        <v>62264753</v>
      </c>
    </row>
    <row r="25" spans="1:6" x14ac:dyDescent="0.25">
      <c r="A25" t="s">
        <v>6</v>
      </c>
      <c r="B25" t="s">
        <v>25</v>
      </c>
      <c r="C25">
        <v>3538</v>
      </c>
      <c r="D25" s="1">
        <v>42293</v>
      </c>
      <c r="E25" s="1">
        <v>42334</v>
      </c>
      <c r="F25">
        <v>84733808</v>
      </c>
    </row>
    <row r="26" spans="1:6" x14ac:dyDescent="0.25">
      <c r="A26" t="s">
        <v>6</v>
      </c>
      <c r="B26" t="s">
        <v>26</v>
      </c>
      <c r="C26">
        <v>2569</v>
      </c>
      <c r="D26" s="1">
        <v>42801</v>
      </c>
      <c r="E26" s="1">
        <v>42839</v>
      </c>
      <c r="F26">
        <v>54892299</v>
      </c>
    </row>
    <row r="27" spans="1:6" x14ac:dyDescent="0.25">
      <c r="A27" t="s">
        <v>6</v>
      </c>
      <c r="B27" t="s">
        <v>27</v>
      </c>
      <c r="C27">
        <v>2918</v>
      </c>
      <c r="D27" s="1">
        <v>42473</v>
      </c>
      <c r="E27" s="1">
        <v>42536</v>
      </c>
      <c r="F27">
        <v>8613344</v>
      </c>
    </row>
    <row r="28" spans="1:6" x14ac:dyDescent="0.25">
      <c r="A28" t="s">
        <v>6</v>
      </c>
      <c r="B28" t="s">
        <v>28</v>
      </c>
      <c r="C28">
        <v>3016</v>
      </c>
      <c r="D28" s="1">
        <v>42580</v>
      </c>
      <c r="E28" s="1">
        <v>42637</v>
      </c>
      <c r="F28">
        <v>34771290</v>
      </c>
    </row>
    <row r="29" spans="1:6" x14ac:dyDescent="0.25">
      <c r="A29" t="s">
        <v>6</v>
      </c>
      <c r="B29" t="s">
        <v>29</v>
      </c>
      <c r="C29">
        <v>2858</v>
      </c>
      <c r="D29" s="1">
        <v>42988</v>
      </c>
      <c r="E29" s="1">
        <v>43055</v>
      </c>
      <c r="F29">
        <v>57146031</v>
      </c>
    </row>
    <row r="30" spans="1:6" x14ac:dyDescent="0.25">
      <c r="A30" t="s">
        <v>6</v>
      </c>
      <c r="B30" t="s">
        <v>29</v>
      </c>
      <c r="C30">
        <v>3056</v>
      </c>
      <c r="D30" s="1">
        <v>43032</v>
      </c>
      <c r="E30" s="1">
        <v>43080</v>
      </c>
      <c r="F30">
        <v>29072121</v>
      </c>
    </row>
    <row r="31" spans="1:6" x14ac:dyDescent="0.25">
      <c r="A31" t="s">
        <v>6</v>
      </c>
      <c r="B31" t="s">
        <v>30</v>
      </c>
      <c r="C31">
        <v>3191</v>
      </c>
      <c r="D31" s="1">
        <v>42704</v>
      </c>
      <c r="E31" s="1">
        <v>42755</v>
      </c>
      <c r="F31">
        <v>42528676</v>
      </c>
    </row>
    <row r="32" spans="1:6" x14ac:dyDescent="0.25">
      <c r="A32" t="s">
        <v>6</v>
      </c>
      <c r="B32" t="s">
        <v>31</v>
      </c>
      <c r="C32">
        <v>3034</v>
      </c>
      <c r="D32" s="1">
        <v>42302</v>
      </c>
      <c r="E32" s="1">
        <v>42367</v>
      </c>
      <c r="F32">
        <v>72914952</v>
      </c>
    </row>
    <row r="33" spans="1:6" x14ac:dyDescent="0.25">
      <c r="A33" t="s">
        <v>6</v>
      </c>
      <c r="B33" t="s">
        <v>32</v>
      </c>
      <c r="C33">
        <v>2647</v>
      </c>
      <c r="D33" s="1">
        <v>42309</v>
      </c>
      <c r="E33" s="1">
        <v>42383</v>
      </c>
      <c r="F33">
        <v>18236161</v>
      </c>
    </row>
    <row r="34" spans="1:6" x14ac:dyDescent="0.25">
      <c r="A34" t="s">
        <v>6</v>
      </c>
      <c r="B34" t="s">
        <v>33</v>
      </c>
      <c r="C34">
        <v>3545</v>
      </c>
      <c r="D34" s="1">
        <v>42659</v>
      </c>
      <c r="E34" s="1">
        <v>42721</v>
      </c>
      <c r="F34">
        <v>45700796</v>
      </c>
    </row>
    <row r="35" spans="1:6" x14ac:dyDescent="0.25">
      <c r="A35" t="s">
        <v>6</v>
      </c>
      <c r="B35" t="s">
        <v>34</v>
      </c>
      <c r="C35">
        <v>2823</v>
      </c>
      <c r="D35" s="1">
        <v>42941</v>
      </c>
      <c r="E35" s="1">
        <v>43017</v>
      </c>
      <c r="F35">
        <v>22156184</v>
      </c>
    </row>
    <row r="36" spans="1:6" x14ac:dyDescent="0.25">
      <c r="A36" t="s">
        <v>6</v>
      </c>
      <c r="B36" t="s">
        <v>34</v>
      </c>
      <c r="C36">
        <v>3081</v>
      </c>
      <c r="D36" s="1">
        <v>42117</v>
      </c>
      <c r="E36" s="1">
        <v>42169</v>
      </c>
      <c r="F36">
        <v>15064953</v>
      </c>
    </row>
    <row r="37" spans="1:6" x14ac:dyDescent="0.25">
      <c r="A37" t="s">
        <v>6</v>
      </c>
      <c r="B37" t="s">
        <v>35</v>
      </c>
      <c r="C37">
        <v>2711</v>
      </c>
      <c r="D37" s="1">
        <v>42773</v>
      </c>
      <c r="E37" s="1">
        <v>42810</v>
      </c>
      <c r="F37">
        <v>69939129</v>
      </c>
    </row>
    <row r="38" spans="1:6" x14ac:dyDescent="0.25">
      <c r="A38" t="s">
        <v>6</v>
      </c>
      <c r="B38" t="s">
        <v>35</v>
      </c>
      <c r="C38">
        <v>2763</v>
      </c>
      <c r="D38" s="1">
        <v>42825</v>
      </c>
      <c r="E38" s="1">
        <v>42883</v>
      </c>
      <c r="F38">
        <v>24918110</v>
      </c>
    </row>
    <row r="39" spans="1:6" x14ac:dyDescent="0.25">
      <c r="A39" t="s">
        <v>6</v>
      </c>
      <c r="B39" t="s">
        <v>36</v>
      </c>
      <c r="C39">
        <v>2709</v>
      </c>
      <c r="D39" s="1">
        <v>42951</v>
      </c>
      <c r="E39" s="1">
        <v>43004</v>
      </c>
      <c r="F39">
        <v>9195107</v>
      </c>
    </row>
    <row r="40" spans="1:6" x14ac:dyDescent="0.25">
      <c r="A40" t="s">
        <v>6</v>
      </c>
      <c r="B40" t="s">
        <v>36</v>
      </c>
      <c r="C40">
        <v>3296</v>
      </c>
      <c r="D40" s="1">
        <v>42844</v>
      </c>
      <c r="E40" s="1">
        <v>42891</v>
      </c>
      <c r="F40">
        <v>5111707</v>
      </c>
    </row>
    <row r="41" spans="1:6" x14ac:dyDescent="0.25">
      <c r="A41" t="s">
        <v>6</v>
      </c>
      <c r="B41" t="s">
        <v>36</v>
      </c>
      <c r="C41">
        <v>3353</v>
      </c>
      <c r="D41" s="1">
        <v>42633</v>
      </c>
      <c r="E41" s="1">
        <v>42687</v>
      </c>
      <c r="F41">
        <v>28465611</v>
      </c>
    </row>
    <row r="42" spans="1:6" x14ac:dyDescent="0.25">
      <c r="A42" t="s">
        <v>6</v>
      </c>
      <c r="B42" t="s">
        <v>37</v>
      </c>
      <c r="C42">
        <v>2854</v>
      </c>
      <c r="D42" s="1">
        <v>42972</v>
      </c>
      <c r="E42" s="1">
        <v>43017</v>
      </c>
      <c r="F42">
        <v>17076454</v>
      </c>
    </row>
    <row r="43" spans="1:6" x14ac:dyDescent="0.25">
      <c r="A43" t="s">
        <v>6</v>
      </c>
      <c r="B43" t="s">
        <v>38</v>
      </c>
      <c r="C43">
        <v>3158</v>
      </c>
      <c r="D43" s="1">
        <v>42727</v>
      </c>
      <c r="E43" s="1">
        <v>42787</v>
      </c>
      <c r="F43">
        <v>79257115</v>
      </c>
    </row>
    <row r="44" spans="1:6" x14ac:dyDescent="0.25">
      <c r="A44" t="s">
        <v>6</v>
      </c>
      <c r="B44" t="s">
        <v>39</v>
      </c>
      <c r="C44">
        <v>2811</v>
      </c>
      <c r="D44" s="1">
        <v>42620</v>
      </c>
      <c r="E44" s="1">
        <v>42657</v>
      </c>
      <c r="F44">
        <v>42939319</v>
      </c>
    </row>
    <row r="45" spans="1:6" x14ac:dyDescent="0.25">
      <c r="A45" t="s">
        <v>6</v>
      </c>
      <c r="B45" t="s">
        <v>40</v>
      </c>
      <c r="C45">
        <v>2792</v>
      </c>
      <c r="D45" s="1">
        <v>42326</v>
      </c>
      <c r="E45" s="1">
        <v>42387</v>
      </c>
      <c r="F45">
        <v>49802501</v>
      </c>
    </row>
    <row r="46" spans="1:6" x14ac:dyDescent="0.25">
      <c r="A46" t="s">
        <v>6</v>
      </c>
      <c r="B46" t="s">
        <v>40</v>
      </c>
      <c r="C46">
        <v>3355</v>
      </c>
      <c r="D46" s="1">
        <v>42236</v>
      </c>
      <c r="E46" s="1">
        <v>42305</v>
      </c>
      <c r="F46">
        <v>42142120</v>
      </c>
    </row>
    <row r="47" spans="1:6" x14ac:dyDescent="0.25">
      <c r="A47" t="s">
        <v>6</v>
      </c>
      <c r="B47" t="s">
        <v>41</v>
      </c>
      <c r="C47">
        <v>3499</v>
      </c>
      <c r="D47" s="1">
        <v>42762</v>
      </c>
      <c r="E47" s="1">
        <v>42795</v>
      </c>
      <c r="F47">
        <v>14311533</v>
      </c>
    </row>
    <row r="48" spans="1:6" x14ac:dyDescent="0.25">
      <c r="A48" t="s">
        <v>6</v>
      </c>
      <c r="B48" t="s">
        <v>42</v>
      </c>
      <c r="C48">
        <v>2703</v>
      </c>
      <c r="D48" s="1">
        <v>42017</v>
      </c>
      <c r="E48" s="1">
        <v>42056</v>
      </c>
      <c r="F48">
        <v>3562111</v>
      </c>
    </row>
    <row r="49" spans="1:6" x14ac:dyDescent="0.25">
      <c r="A49" t="s">
        <v>6</v>
      </c>
      <c r="B49" t="s">
        <v>43</v>
      </c>
      <c r="C49">
        <v>3102</v>
      </c>
      <c r="D49" s="1">
        <v>42214</v>
      </c>
      <c r="E49" s="1">
        <v>42271</v>
      </c>
      <c r="F49">
        <v>32627254</v>
      </c>
    </row>
    <row r="50" spans="1:6" x14ac:dyDescent="0.25">
      <c r="A50" t="s">
        <v>6</v>
      </c>
      <c r="B50" t="s">
        <v>44</v>
      </c>
      <c r="C50">
        <v>2702</v>
      </c>
      <c r="D50" s="1">
        <v>42461</v>
      </c>
      <c r="E50" s="1">
        <v>42511</v>
      </c>
      <c r="F50">
        <v>57975526</v>
      </c>
    </row>
    <row r="51" spans="1:6" x14ac:dyDescent="0.25">
      <c r="A51" t="s">
        <v>6</v>
      </c>
      <c r="B51" t="s">
        <v>45</v>
      </c>
      <c r="C51">
        <v>3351</v>
      </c>
      <c r="D51" s="1">
        <v>42967</v>
      </c>
      <c r="E51" s="1">
        <v>43033</v>
      </c>
      <c r="F51">
        <v>77310657</v>
      </c>
    </row>
    <row r="52" spans="1:6" x14ac:dyDescent="0.25">
      <c r="A52" t="s">
        <v>6</v>
      </c>
      <c r="B52" t="s">
        <v>46</v>
      </c>
      <c r="C52">
        <v>2652</v>
      </c>
      <c r="D52" s="1">
        <v>42181</v>
      </c>
      <c r="E52" s="1">
        <v>42261</v>
      </c>
      <c r="F52">
        <v>77494928</v>
      </c>
    </row>
    <row r="53" spans="1:6" x14ac:dyDescent="0.25">
      <c r="A53" t="s">
        <v>6</v>
      </c>
      <c r="B53" t="s">
        <v>46</v>
      </c>
      <c r="C53">
        <v>2898</v>
      </c>
      <c r="D53" s="1">
        <v>42909</v>
      </c>
      <c r="E53" s="1">
        <v>42942</v>
      </c>
      <c r="F53">
        <v>36880675</v>
      </c>
    </row>
    <row r="54" spans="1:6" x14ac:dyDescent="0.25">
      <c r="A54" t="s">
        <v>6</v>
      </c>
      <c r="B54" t="s">
        <v>46</v>
      </c>
      <c r="C54">
        <v>3189</v>
      </c>
      <c r="D54" s="1">
        <v>42882</v>
      </c>
      <c r="E54" s="1">
        <v>42935</v>
      </c>
      <c r="F54">
        <v>70013914</v>
      </c>
    </row>
    <row r="55" spans="1:6" x14ac:dyDescent="0.25">
      <c r="A55" t="s">
        <v>6</v>
      </c>
      <c r="B55" t="s">
        <v>47</v>
      </c>
      <c r="C55">
        <v>2902</v>
      </c>
      <c r="D55" s="1">
        <v>42780</v>
      </c>
      <c r="E55" s="1">
        <v>42811</v>
      </c>
      <c r="F55">
        <v>59135552</v>
      </c>
    </row>
    <row r="56" spans="1:6" x14ac:dyDescent="0.25">
      <c r="A56" t="s">
        <v>48</v>
      </c>
      <c r="B56" t="s">
        <v>49</v>
      </c>
      <c r="C56">
        <v>2920</v>
      </c>
      <c r="D56" s="1">
        <v>43045</v>
      </c>
      <c r="E56" s="1">
        <v>43076</v>
      </c>
      <c r="F56">
        <v>41225575</v>
      </c>
    </row>
    <row r="57" spans="1:6" x14ac:dyDescent="0.25">
      <c r="A57" t="s">
        <v>48</v>
      </c>
      <c r="B57" t="s">
        <v>50</v>
      </c>
      <c r="C57">
        <v>2664</v>
      </c>
      <c r="D57" s="1">
        <v>42454</v>
      </c>
      <c r="E57" s="1">
        <v>42503</v>
      </c>
      <c r="F57">
        <v>33401238</v>
      </c>
    </row>
    <row r="58" spans="1:6" x14ac:dyDescent="0.25">
      <c r="A58" t="s">
        <v>48</v>
      </c>
      <c r="B58" t="s">
        <v>51</v>
      </c>
      <c r="C58">
        <v>2967</v>
      </c>
      <c r="D58" s="1">
        <v>42051</v>
      </c>
      <c r="E58" s="1">
        <v>42122</v>
      </c>
      <c r="F58">
        <v>32843796</v>
      </c>
    </row>
    <row r="59" spans="1:6" x14ac:dyDescent="0.25">
      <c r="A59" t="s">
        <v>48</v>
      </c>
      <c r="B59" t="s">
        <v>52</v>
      </c>
      <c r="C59">
        <v>3117</v>
      </c>
      <c r="D59" s="1">
        <v>42878</v>
      </c>
      <c r="E59" s="1">
        <v>42943</v>
      </c>
      <c r="F59">
        <v>70478566</v>
      </c>
    </row>
    <row r="60" spans="1:6" x14ac:dyDescent="0.25">
      <c r="A60" t="s">
        <v>48</v>
      </c>
      <c r="B60" t="s">
        <v>53</v>
      </c>
      <c r="C60">
        <v>3471</v>
      </c>
      <c r="D60" s="1">
        <v>42408</v>
      </c>
      <c r="E60" s="1">
        <v>42439</v>
      </c>
      <c r="F60">
        <v>70839576</v>
      </c>
    </row>
    <row r="61" spans="1:6" x14ac:dyDescent="0.25">
      <c r="A61" t="s">
        <v>48</v>
      </c>
      <c r="B61" t="s">
        <v>54</v>
      </c>
      <c r="C61">
        <v>3129</v>
      </c>
      <c r="D61" s="1">
        <v>42241</v>
      </c>
      <c r="E61" s="1">
        <v>42325</v>
      </c>
      <c r="F61">
        <v>49666213</v>
      </c>
    </row>
    <row r="62" spans="1:6" x14ac:dyDescent="0.25">
      <c r="A62" t="s">
        <v>48</v>
      </c>
      <c r="B62" t="s">
        <v>14</v>
      </c>
      <c r="C62">
        <v>3276</v>
      </c>
      <c r="D62" s="1">
        <v>42975</v>
      </c>
      <c r="E62" s="1">
        <v>43014</v>
      </c>
      <c r="F62">
        <v>8935402</v>
      </c>
    </row>
    <row r="63" spans="1:6" x14ac:dyDescent="0.25">
      <c r="A63" t="s">
        <v>48</v>
      </c>
      <c r="B63" t="s">
        <v>55</v>
      </c>
      <c r="C63">
        <v>2731</v>
      </c>
      <c r="D63" s="1">
        <v>43023</v>
      </c>
      <c r="E63" s="1">
        <v>43066</v>
      </c>
      <c r="F63">
        <v>17657002</v>
      </c>
    </row>
    <row r="64" spans="1:6" x14ac:dyDescent="0.25">
      <c r="A64" t="s">
        <v>48</v>
      </c>
      <c r="B64" t="s">
        <v>55</v>
      </c>
      <c r="C64">
        <v>2848</v>
      </c>
      <c r="D64" s="1">
        <v>42494</v>
      </c>
      <c r="E64" s="1">
        <v>42551</v>
      </c>
      <c r="F64">
        <v>27895333</v>
      </c>
    </row>
    <row r="65" spans="1:6" x14ac:dyDescent="0.25">
      <c r="A65" t="s">
        <v>48</v>
      </c>
      <c r="B65" t="s">
        <v>56</v>
      </c>
      <c r="C65">
        <v>2603</v>
      </c>
      <c r="D65" s="1">
        <v>42493</v>
      </c>
      <c r="E65" s="1">
        <v>42571</v>
      </c>
      <c r="F65">
        <v>13649400</v>
      </c>
    </row>
    <row r="66" spans="1:6" x14ac:dyDescent="0.25">
      <c r="A66" t="s">
        <v>48</v>
      </c>
      <c r="B66" t="s">
        <v>56</v>
      </c>
      <c r="C66">
        <v>2958</v>
      </c>
      <c r="D66" s="1">
        <v>43035</v>
      </c>
      <c r="E66" s="1">
        <v>43102</v>
      </c>
      <c r="F66">
        <v>27064645</v>
      </c>
    </row>
    <row r="67" spans="1:6" x14ac:dyDescent="0.25">
      <c r="A67" t="s">
        <v>48</v>
      </c>
      <c r="B67" t="s">
        <v>57</v>
      </c>
      <c r="C67">
        <v>2955</v>
      </c>
      <c r="D67" s="1">
        <v>42530</v>
      </c>
      <c r="E67" s="1">
        <v>42572</v>
      </c>
      <c r="F67">
        <v>9626671</v>
      </c>
    </row>
    <row r="68" spans="1:6" x14ac:dyDescent="0.25">
      <c r="A68" t="s">
        <v>48</v>
      </c>
      <c r="B68" t="s">
        <v>23</v>
      </c>
      <c r="C68">
        <v>2801</v>
      </c>
      <c r="D68" s="1">
        <v>42551</v>
      </c>
      <c r="E68" s="1">
        <v>42594</v>
      </c>
      <c r="F68">
        <v>49320232</v>
      </c>
    </row>
    <row r="69" spans="1:6" x14ac:dyDescent="0.25">
      <c r="A69" t="s">
        <v>48</v>
      </c>
      <c r="B69" t="s">
        <v>24</v>
      </c>
      <c r="C69">
        <v>3357</v>
      </c>
      <c r="D69" s="1">
        <v>42129</v>
      </c>
      <c r="E69" s="1">
        <v>42201</v>
      </c>
      <c r="F69">
        <v>96775010</v>
      </c>
    </row>
    <row r="70" spans="1:6" x14ac:dyDescent="0.25">
      <c r="A70" t="s">
        <v>48</v>
      </c>
      <c r="B70" t="s">
        <v>58</v>
      </c>
      <c r="C70">
        <v>2582</v>
      </c>
      <c r="D70" s="1">
        <v>42900</v>
      </c>
      <c r="E70" s="1">
        <v>42952</v>
      </c>
      <c r="F70">
        <v>27285959</v>
      </c>
    </row>
    <row r="71" spans="1:6" x14ac:dyDescent="0.25">
      <c r="A71" t="s">
        <v>48</v>
      </c>
      <c r="B71" t="s">
        <v>58</v>
      </c>
      <c r="C71">
        <v>2740</v>
      </c>
      <c r="D71" s="1">
        <v>42337</v>
      </c>
      <c r="E71" s="1">
        <v>42419</v>
      </c>
      <c r="F71">
        <v>60015319</v>
      </c>
    </row>
    <row r="72" spans="1:6" x14ac:dyDescent="0.25">
      <c r="A72" t="s">
        <v>48</v>
      </c>
      <c r="B72" t="s">
        <v>59</v>
      </c>
      <c r="C72">
        <v>2714</v>
      </c>
      <c r="D72" s="1">
        <v>42356</v>
      </c>
      <c r="E72" s="1">
        <v>42417</v>
      </c>
      <c r="F72">
        <v>62803549</v>
      </c>
    </row>
    <row r="73" spans="1:6" x14ac:dyDescent="0.25">
      <c r="A73" t="s">
        <v>48</v>
      </c>
      <c r="B73" t="s">
        <v>60</v>
      </c>
      <c r="C73">
        <v>3140</v>
      </c>
      <c r="D73" s="1">
        <v>42897</v>
      </c>
      <c r="E73" s="1">
        <v>42959.958333333336</v>
      </c>
      <c r="F73">
        <v>71798917</v>
      </c>
    </row>
    <row r="74" spans="1:6" x14ac:dyDescent="0.25">
      <c r="A74" t="s">
        <v>48</v>
      </c>
      <c r="B74" t="s">
        <v>29</v>
      </c>
      <c r="C74">
        <v>2645</v>
      </c>
      <c r="D74" s="1">
        <v>42768</v>
      </c>
      <c r="E74" s="1">
        <v>42807</v>
      </c>
      <c r="F74">
        <v>54766756</v>
      </c>
    </row>
    <row r="75" spans="1:6" x14ac:dyDescent="0.25">
      <c r="A75" t="s">
        <v>48</v>
      </c>
      <c r="B75" t="s">
        <v>29</v>
      </c>
      <c r="C75">
        <v>2909</v>
      </c>
      <c r="D75" s="1">
        <v>42267</v>
      </c>
      <c r="E75" s="1">
        <v>42330</v>
      </c>
      <c r="F75">
        <v>12958998</v>
      </c>
    </row>
    <row r="76" spans="1:6" x14ac:dyDescent="0.25">
      <c r="A76" t="s">
        <v>48</v>
      </c>
      <c r="B76" t="s">
        <v>29</v>
      </c>
      <c r="C76">
        <v>3409</v>
      </c>
      <c r="D76" s="1">
        <v>42304</v>
      </c>
      <c r="E76" s="1">
        <v>42344</v>
      </c>
      <c r="F76">
        <v>87436488</v>
      </c>
    </row>
    <row r="77" spans="1:6" x14ac:dyDescent="0.25">
      <c r="A77" t="s">
        <v>48</v>
      </c>
      <c r="B77" t="s">
        <v>30</v>
      </c>
      <c r="C77">
        <v>3344</v>
      </c>
      <c r="D77" s="1">
        <v>42527</v>
      </c>
      <c r="E77" s="1">
        <v>42604</v>
      </c>
      <c r="F77">
        <v>74131599</v>
      </c>
    </row>
    <row r="78" spans="1:6" x14ac:dyDescent="0.25">
      <c r="A78" t="s">
        <v>48</v>
      </c>
      <c r="B78" t="s">
        <v>32</v>
      </c>
      <c r="C78">
        <v>3277</v>
      </c>
      <c r="D78" s="1">
        <v>42613</v>
      </c>
      <c r="E78" s="1">
        <v>42673</v>
      </c>
      <c r="F78">
        <v>92243267</v>
      </c>
    </row>
    <row r="79" spans="1:6" x14ac:dyDescent="0.25">
      <c r="A79" t="s">
        <v>48</v>
      </c>
      <c r="B79" t="s">
        <v>61</v>
      </c>
      <c r="C79">
        <v>2604</v>
      </c>
      <c r="D79" s="1">
        <v>42686</v>
      </c>
      <c r="E79" s="1">
        <v>42759</v>
      </c>
      <c r="F79">
        <v>57330170</v>
      </c>
    </row>
    <row r="80" spans="1:6" x14ac:dyDescent="0.25">
      <c r="A80" t="s">
        <v>48</v>
      </c>
      <c r="B80" t="s">
        <v>61</v>
      </c>
      <c r="C80">
        <v>3155</v>
      </c>
      <c r="D80" s="1">
        <v>42884</v>
      </c>
      <c r="E80" s="1">
        <v>42919</v>
      </c>
      <c r="F80">
        <v>88973352</v>
      </c>
    </row>
    <row r="81" spans="1:6" x14ac:dyDescent="0.25">
      <c r="A81" t="s">
        <v>48</v>
      </c>
      <c r="B81" t="s">
        <v>37</v>
      </c>
      <c r="C81">
        <v>2836</v>
      </c>
      <c r="D81" s="1">
        <v>42180</v>
      </c>
      <c r="E81" s="1">
        <v>42262</v>
      </c>
      <c r="F81">
        <v>61383968</v>
      </c>
    </row>
    <row r="82" spans="1:6" x14ac:dyDescent="0.25">
      <c r="A82" t="s">
        <v>48</v>
      </c>
      <c r="B82" t="s">
        <v>37</v>
      </c>
      <c r="C82">
        <v>3277</v>
      </c>
      <c r="D82" s="1">
        <v>42365</v>
      </c>
      <c r="E82" s="1">
        <v>42441</v>
      </c>
      <c r="F82">
        <v>81075382</v>
      </c>
    </row>
    <row r="83" spans="1:6" x14ac:dyDescent="0.25">
      <c r="A83" t="s">
        <v>48</v>
      </c>
      <c r="B83" t="s">
        <v>39</v>
      </c>
      <c r="C83">
        <v>2705</v>
      </c>
      <c r="D83" s="1">
        <v>42053</v>
      </c>
      <c r="E83" s="1">
        <v>42128</v>
      </c>
      <c r="F83">
        <v>14051142</v>
      </c>
    </row>
    <row r="84" spans="1:6" x14ac:dyDescent="0.25">
      <c r="A84" t="s">
        <v>48</v>
      </c>
      <c r="B84" t="s">
        <v>62</v>
      </c>
      <c r="C84">
        <v>3321</v>
      </c>
      <c r="D84" s="1">
        <v>42088</v>
      </c>
      <c r="E84" s="1">
        <v>42152</v>
      </c>
      <c r="F84">
        <v>31972676</v>
      </c>
    </row>
    <row r="85" spans="1:6" x14ac:dyDescent="0.25">
      <c r="A85" t="s">
        <v>48</v>
      </c>
      <c r="B85" t="s">
        <v>63</v>
      </c>
      <c r="C85">
        <v>3383</v>
      </c>
      <c r="D85" s="1">
        <v>42721</v>
      </c>
      <c r="E85" s="1">
        <v>42761</v>
      </c>
      <c r="F85">
        <v>58226237</v>
      </c>
    </row>
    <row r="86" spans="1:6" x14ac:dyDescent="0.25">
      <c r="A86" t="s">
        <v>48</v>
      </c>
      <c r="B86" t="s">
        <v>43</v>
      </c>
      <c r="C86">
        <v>2758</v>
      </c>
      <c r="D86" s="1">
        <v>42493</v>
      </c>
      <c r="E86" s="1">
        <v>42531</v>
      </c>
      <c r="F86">
        <v>47008984</v>
      </c>
    </row>
    <row r="87" spans="1:6" x14ac:dyDescent="0.25">
      <c r="A87" t="s">
        <v>48</v>
      </c>
      <c r="B87" t="s">
        <v>64</v>
      </c>
      <c r="C87">
        <v>2802</v>
      </c>
      <c r="D87" s="1">
        <v>42801</v>
      </c>
      <c r="E87" s="1">
        <v>42841</v>
      </c>
      <c r="F87">
        <v>4789350</v>
      </c>
    </row>
    <row r="88" spans="1:6" x14ac:dyDescent="0.25">
      <c r="A88" t="s">
        <v>48</v>
      </c>
      <c r="B88" t="s">
        <v>65</v>
      </c>
      <c r="C88">
        <v>3104</v>
      </c>
      <c r="D88" s="1">
        <v>42746</v>
      </c>
      <c r="E88" s="1">
        <v>42828</v>
      </c>
      <c r="F88">
        <v>53424941</v>
      </c>
    </row>
    <row r="89" spans="1:6" x14ac:dyDescent="0.25">
      <c r="A89" t="s">
        <v>48</v>
      </c>
      <c r="B89" t="s">
        <v>66</v>
      </c>
      <c r="C89">
        <v>3219</v>
      </c>
      <c r="D89" s="1">
        <v>42975</v>
      </c>
      <c r="E89" s="1">
        <v>43042</v>
      </c>
      <c r="F89">
        <v>85042784</v>
      </c>
    </row>
    <row r="90" spans="1:6" x14ac:dyDescent="0.25">
      <c r="A90" t="s">
        <v>67</v>
      </c>
      <c r="B90" t="s">
        <v>68</v>
      </c>
      <c r="C90">
        <v>3396</v>
      </c>
      <c r="D90" s="1">
        <v>42264</v>
      </c>
      <c r="E90" s="1">
        <v>42294</v>
      </c>
      <c r="F90">
        <v>95756272</v>
      </c>
    </row>
    <row r="91" spans="1:6" x14ac:dyDescent="0.25">
      <c r="A91" t="s">
        <v>67</v>
      </c>
      <c r="B91" t="s">
        <v>69</v>
      </c>
      <c r="C91">
        <v>2729</v>
      </c>
      <c r="D91" s="1">
        <v>42484</v>
      </c>
      <c r="E91" s="1">
        <v>42565</v>
      </c>
      <c r="F91">
        <v>56991127</v>
      </c>
    </row>
    <row r="92" spans="1:6" x14ac:dyDescent="0.25">
      <c r="A92" t="s">
        <v>67</v>
      </c>
      <c r="B92" t="s">
        <v>70</v>
      </c>
      <c r="C92">
        <v>3419</v>
      </c>
      <c r="D92" s="1">
        <v>42358</v>
      </c>
      <c r="E92" s="1">
        <v>42394</v>
      </c>
      <c r="F92">
        <v>74907405</v>
      </c>
    </row>
    <row r="93" spans="1:6" x14ac:dyDescent="0.25">
      <c r="A93" t="s">
        <v>67</v>
      </c>
      <c r="B93" t="s">
        <v>71</v>
      </c>
      <c r="C93">
        <v>3266</v>
      </c>
      <c r="D93" s="1">
        <v>42175</v>
      </c>
      <c r="E93" s="1">
        <v>42242</v>
      </c>
      <c r="F93">
        <v>8642444</v>
      </c>
    </row>
    <row r="94" spans="1:6" x14ac:dyDescent="0.25">
      <c r="A94" t="s">
        <v>67</v>
      </c>
      <c r="B94" t="s">
        <v>72</v>
      </c>
      <c r="C94">
        <v>3002</v>
      </c>
      <c r="D94" s="1">
        <v>42745</v>
      </c>
      <c r="E94" s="1">
        <v>42823</v>
      </c>
      <c r="F94">
        <v>7434958</v>
      </c>
    </row>
    <row r="95" spans="1:6" x14ac:dyDescent="0.25">
      <c r="A95" t="s">
        <v>67</v>
      </c>
      <c r="B95" t="s">
        <v>54</v>
      </c>
      <c r="C95">
        <v>2786</v>
      </c>
      <c r="D95" s="1">
        <v>42307</v>
      </c>
      <c r="E95" s="1">
        <v>42362</v>
      </c>
      <c r="F95">
        <v>58588995</v>
      </c>
    </row>
    <row r="96" spans="1:6" x14ac:dyDescent="0.25">
      <c r="A96" t="s">
        <v>67</v>
      </c>
      <c r="B96" t="s">
        <v>73</v>
      </c>
      <c r="C96">
        <v>3271</v>
      </c>
      <c r="D96" s="1">
        <v>43076</v>
      </c>
      <c r="E96" s="1">
        <v>43155</v>
      </c>
      <c r="F96">
        <v>90497909</v>
      </c>
    </row>
    <row r="97" spans="1:6" x14ac:dyDescent="0.25">
      <c r="A97" t="s">
        <v>67</v>
      </c>
      <c r="B97" t="s">
        <v>15</v>
      </c>
      <c r="C97">
        <v>2803</v>
      </c>
      <c r="D97" s="1">
        <v>42788</v>
      </c>
      <c r="E97" s="1">
        <v>42857</v>
      </c>
      <c r="F97">
        <v>78516217</v>
      </c>
    </row>
    <row r="98" spans="1:6" x14ac:dyDescent="0.25">
      <c r="A98" t="s">
        <v>67</v>
      </c>
      <c r="B98" t="s">
        <v>56</v>
      </c>
      <c r="C98">
        <v>2689</v>
      </c>
      <c r="D98" s="1">
        <v>42993</v>
      </c>
      <c r="E98" s="1">
        <v>43025</v>
      </c>
      <c r="F98">
        <v>84545151</v>
      </c>
    </row>
    <row r="99" spans="1:6" x14ac:dyDescent="0.25">
      <c r="A99" t="s">
        <v>67</v>
      </c>
      <c r="B99" t="s">
        <v>74</v>
      </c>
      <c r="C99">
        <v>2803</v>
      </c>
      <c r="D99" s="1">
        <v>42391</v>
      </c>
      <c r="E99" s="1">
        <v>42444</v>
      </c>
      <c r="F99">
        <v>25061471</v>
      </c>
    </row>
    <row r="100" spans="1:6" x14ac:dyDescent="0.25">
      <c r="A100" t="s">
        <v>67</v>
      </c>
      <c r="B100" t="s">
        <v>19</v>
      </c>
      <c r="C100">
        <v>2734</v>
      </c>
      <c r="D100" s="1">
        <v>43029</v>
      </c>
      <c r="E100" s="1">
        <v>43081</v>
      </c>
      <c r="F100">
        <v>22482198</v>
      </c>
    </row>
    <row r="101" spans="1:6" x14ac:dyDescent="0.25">
      <c r="A101" t="s">
        <v>67</v>
      </c>
      <c r="B101" t="s">
        <v>75</v>
      </c>
      <c r="C101">
        <v>2752</v>
      </c>
      <c r="D101" s="1">
        <v>42429</v>
      </c>
      <c r="E101" s="1">
        <v>42488</v>
      </c>
      <c r="F101">
        <v>87368175</v>
      </c>
    </row>
    <row r="102" spans="1:6" x14ac:dyDescent="0.25">
      <c r="A102" t="s">
        <v>67</v>
      </c>
      <c r="B102" t="s">
        <v>76</v>
      </c>
      <c r="C102">
        <v>2759</v>
      </c>
      <c r="D102" s="1">
        <v>42440</v>
      </c>
      <c r="E102" s="1">
        <v>42522</v>
      </c>
      <c r="F102">
        <v>29323302</v>
      </c>
    </row>
    <row r="103" spans="1:6" x14ac:dyDescent="0.25">
      <c r="A103" t="s">
        <v>67</v>
      </c>
      <c r="B103" t="s">
        <v>23</v>
      </c>
      <c r="C103">
        <v>2674</v>
      </c>
      <c r="D103" s="1">
        <v>42335</v>
      </c>
      <c r="E103" s="1">
        <v>42373</v>
      </c>
      <c r="F103">
        <v>25142269</v>
      </c>
    </row>
    <row r="104" spans="1:6" x14ac:dyDescent="0.25">
      <c r="A104" t="s">
        <v>67</v>
      </c>
      <c r="B104" t="s">
        <v>26</v>
      </c>
      <c r="C104">
        <v>3278</v>
      </c>
      <c r="D104" s="1">
        <v>42638</v>
      </c>
      <c r="E104" s="1">
        <v>42713</v>
      </c>
      <c r="F104">
        <v>57610960</v>
      </c>
    </row>
    <row r="105" spans="1:6" x14ac:dyDescent="0.25">
      <c r="A105" t="s">
        <v>67</v>
      </c>
      <c r="B105" t="s">
        <v>60</v>
      </c>
      <c r="C105">
        <v>2762</v>
      </c>
      <c r="D105" s="1">
        <v>43031</v>
      </c>
      <c r="E105" s="1">
        <v>43088</v>
      </c>
      <c r="F105">
        <v>53071921</v>
      </c>
    </row>
    <row r="106" spans="1:6" x14ac:dyDescent="0.25">
      <c r="A106" t="s">
        <v>67</v>
      </c>
      <c r="B106" t="s">
        <v>77</v>
      </c>
      <c r="C106">
        <v>3413</v>
      </c>
      <c r="D106" s="1">
        <v>42984</v>
      </c>
      <c r="E106" s="1">
        <v>43068</v>
      </c>
      <c r="F106">
        <v>40640724</v>
      </c>
    </row>
    <row r="107" spans="1:6" x14ac:dyDescent="0.25">
      <c r="A107" t="s">
        <v>67</v>
      </c>
      <c r="B107" t="s">
        <v>77</v>
      </c>
      <c r="C107">
        <v>3460</v>
      </c>
      <c r="D107" s="1">
        <v>42806</v>
      </c>
      <c r="E107" s="1">
        <v>42857</v>
      </c>
      <c r="F107">
        <v>60364485</v>
      </c>
    </row>
    <row r="108" spans="1:6" x14ac:dyDescent="0.25">
      <c r="A108" t="s">
        <v>67</v>
      </c>
      <c r="B108" t="s">
        <v>30</v>
      </c>
      <c r="C108">
        <v>3173</v>
      </c>
      <c r="D108" s="1">
        <v>42044</v>
      </c>
      <c r="E108" s="1">
        <v>42093</v>
      </c>
      <c r="F108">
        <v>81387746</v>
      </c>
    </row>
    <row r="109" spans="1:6" x14ac:dyDescent="0.25">
      <c r="A109" t="s">
        <v>67</v>
      </c>
      <c r="B109" t="s">
        <v>78</v>
      </c>
      <c r="C109">
        <v>2617</v>
      </c>
      <c r="D109" s="1">
        <v>42421</v>
      </c>
      <c r="E109" s="1">
        <v>42500</v>
      </c>
      <c r="F109">
        <v>1525940</v>
      </c>
    </row>
    <row r="110" spans="1:6" x14ac:dyDescent="0.25">
      <c r="A110" t="s">
        <v>67</v>
      </c>
      <c r="B110" t="s">
        <v>38</v>
      </c>
      <c r="C110">
        <v>2774</v>
      </c>
      <c r="D110" s="1">
        <v>42284</v>
      </c>
      <c r="E110" s="1">
        <v>42344</v>
      </c>
      <c r="F110">
        <v>56126981</v>
      </c>
    </row>
    <row r="111" spans="1:6" x14ac:dyDescent="0.25">
      <c r="A111" t="s">
        <v>67</v>
      </c>
      <c r="B111" t="s">
        <v>79</v>
      </c>
      <c r="C111">
        <v>3058</v>
      </c>
      <c r="D111" s="1">
        <v>43096</v>
      </c>
      <c r="E111" s="1">
        <v>43167</v>
      </c>
      <c r="F111">
        <v>87420928</v>
      </c>
    </row>
    <row r="112" spans="1:6" x14ac:dyDescent="0.25">
      <c r="A112" t="s">
        <v>67</v>
      </c>
      <c r="B112" t="s">
        <v>79</v>
      </c>
      <c r="C112">
        <v>3192</v>
      </c>
      <c r="D112" s="1">
        <v>42800</v>
      </c>
      <c r="E112" s="1">
        <v>42861</v>
      </c>
      <c r="F112">
        <v>97381098</v>
      </c>
    </row>
    <row r="113" spans="1:6" x14ac:dyDescent="0.25">
      <c r="A113" t="s">
        <v>67</v>
      </c>
      <c r="B113" t="s">
        <v>62</v>
      </c>
      <c r="C113">
        <v>2588</v>
      </c>
      <c r="D113" s="1">
        <v>42171</v>
      </c>
      <c r="E113" s="1">
        <v>42242</v>
      </c>
      <c r="F113">
        <v>26169161</v>
      </c>
    </row>
    <row r="114" spans="1:6" x14ac:dyDescent="0.25">
      <c r="A114" t="s">
        <v>67</v>
      </c>
      <c r="B114" t="s">
        <v>63</v>
      </c>
      <c r="C114">
        <v>3013</v>
      </c>
      <c r="D114" s="1">
        <v>42989</v>
      </c>
      <c r="E114" s="1">
        <v>43059</v>
      </c>
      <c r="F114">
        <v>29074580</v>
      </c>
    </row>
    <row r="115" spans="1:6" x14ac:dyDescent="0.25">
      <c r="A115" t="s">
        <v>67</v>
      </c>
      <c r="B115" t="s">
        <v>41</v>
      </c>
      <c r="C115">
        <v>3530</v>
      </c>
      <c r="D115" s="1">
        <v>42943</v>
      </c>
      <c r="E115" s="1">
        <v>42979</v>
      </c>
      <c r="F115">
        <v>15412174</v>
      </c>
    </row>
    <row r="116" spans="1:6" x14ac:dyDescent="0.25">
      <c r="A116" t="s">
        <v>67</v>
      </c>
      <c r="B116" t="s">
        <v>42</v>
      </c>
      <c r="C116">
        <v>3056</v>
      </c>
      <c r="D116" s="1">
        <v>43037</v>
      </c>
      <c r="E116" s="1">
        <v>43120</v>
      </c>
      <c r="F116">
        <v>57592285</v>
      </c>
    </row>
    <row r="117" spans="1:6" x14ac:dyDescent="0.25">
      <c r="A117" t="s">
        <v>67</v>
      </c>
      <c r="B117" t="s">
        <v>64</v>
      </c>
      <c r="C117">
        <v>3296</v>
      </c>
      <c r="D117" s="1">
        <v>42749</v>
      </c>
      <c r="E117" s="1">
        <v>42787</v>
      </c>
      <c r="F117">
        <v>4330531</v>
      </c>
    </row>
    <row r="118" spans="1:6" x14ac:dyDescent="0.25">
      <c r="A118" t="s">
        <v>67</v>
      </c>
      <c r="B118" t="s">
        <v>65</v>
      </c>
      <c r="C118">
        <v>3407</v>
      </c>
      <c r="D118" s="1">
        <v>42515</v>
      </c>
      <c r="E118" s="1">
        <v>42546</v>
      </c>
      <c r="F118">
        <v>12408527</v>
      </c>
    </row>
    <row r="119" spans="1:6" x14ac:dyDescent="0.25">
      <c r="A119" t="s">
        <v>67</v>
      </c>
      <c r="B119" t="s">
        <v>80</v>
      </c>
      <c r="C119">
        <v>3106</v>
      </c>
      <c r="D119" s="1">
        <v>42619</v>
      </c>
      <c r="E119" s="1">
        <v>42691</v>
      </c>
      <c r="F119">
        <v>34118326</v>
      </c>
    </row>
    <row r="120" spans="1:6" x14ac:dyDescent="0.25">
      <c r="A120" t="s">
        <v>67</v>
      </c>
      <c r="B120" t="s">
        <v>47</v>
      </c>
      <c r="C120">
        <v>2783</v>
      </c>
      <c r="D120" s="1">
        <v>42039</v>
      </c>
      <c r="E120" s="1">
        <v>42123</v>
      </c>
      <c r="F120">
        <v>3598257</v>
      </c>
    </row>
    <row r="121" spans="1:6" x14ac:dyDescent="0.25">
      <c r="A121" t="s">
        <v>81</v>
      </c>
      <c r="B121" t="s">
        <v>82</v>
      </c>
      <c r="C121">
        <v>3246</v>
      </c>
      <c r="D121" s="1">
        <v>42856</v>
      </c>
      <c r="E121" s="1">
        <v>42927</v>
      </c>
      <c r="F121">
        <v>74328056</v>
      </c>
    </row>
    <row r="122" spans="1:6" x14ac:dyDescent="0.25">
      <c r="A122" t="s">
        <v>81</v>
      </c>
      <c r="B122" t="s">
        <v>83</v>
      </c>
      <c r="C122">
        <v>3074</v>
      </c>
      <c r="D122" s="1">
        <v>42913</v>
      </c>
      <c r="E122" s="1">
        <v>42948</v>
      </c>
      <c r="F122">
        <v>25497490</v>
      </c>
    </row>
    <row r="123" spans="1:6" x14ac:dyDescent="0.25">
      <c r="A123" t="s">
        <v>81</v>
      </c>
      <c r="B123" t="s">
        <v>84</v>
      </c>
      <c r="C123">
        <v>3279</v>
      </c>
      <c r="D123" s="1">
        <v>42669</v>
      </c>
      <c r="E123" s="1">
        <v>42721</v>
      </c>
      <c r="F123">
        <v>83843983</v>
      </c>
    </row>
    <row r="124" spans="1:6" x14ac:dyDescent="0.25">
      <c r="A124" t="s">
        <v>81</v>
      </c>
      <c r="B124" t="s">
        <v>85</v>
      </c>
      <c r="C124">
        <v>3066</v>
      </c>
      <c r="D124" s="1">
        <v>42794</v>
      </c>
      <c r="E124" s="1">
        <v>42854</v>
      </c>
      <c r="F124">
        <v>26878849</v>
      </c>
    </row>
    <row r="125" spans="1:6" x14ac:dyDescent="0.25">
      <c r="A125" t="s">
        <v>81</v>
      </c>
      <c r="B125" t="s">
        <v>86</v>
      </c>
      <c r="C125">
        <v>3079</v>
      </c>
      <c r="D125" s="1">
        <v>42718</v>
      </c>
      <c r="E125" s="1">
        <v>42776</v>
      </c>
      <c r="F125">
        <v>35753127</v>
      </c>
    </row>
    <row r="126" spans="1:6" x14ac:dyDescent="0.25">
      <c r="A126" t="s">
        <v>81</v>
      </c>
      <c r="B126" t="s">
        <v>9</v>
      </c>
      <c r="C126">
        <v>3203</v>
      </c>
      <c r="D126" s="1">
        <v>42796</v>
      </c>
      <c r="E126" s="1">
        <v>42877</v>
      </c>
      <c r="F126">
        <v>54976437</v>
      </c>
    </row>
    <row r="127" spans="1:6" x14ac:dyDescent="0.25">
      <c r="A127" t="s">
        <v>81</v>
      </c>
      <c r="B127" t="s">
        <v>10</v>
      </c>
      <c r="C127">
        <v>3327</v>
      </c>
      <c r="D127" s="1">
        <v>42290</v>
      </c>
      <c r="E127" s="1">
        <v>42343</v>
      </c>
      <c r="F127">
        <v>400257</v>
      </c>
    </row>
    <row r="128" spans="1:6" x14ac:dyDescent="0.25">
      <c r="A128" t="s">
        <v>81</v>
      </c>
      <c r="B128" t="s">
        <v>10</v>
      </c>
      <c r="C128">
        <v>3471</v>
      </c>
      <c r="D128" s="1">
        <v>42748</v>
      </c>
      <c r="E128" s="1">
        <v>42784</v>
      </c>
      <c r="F128">
        <v>69657017</v>
      </c>
    </row>
    <row r="129" spans="1:6" x14ac:dyDescent="0.25">
      <c r="A129" t="s">
        <v>81</v>
      </c>
      <c r="B129" t="s">
        <v>70</v>
      </c>
      <c r="C129">
        <v>3446</v>
      </c>
      <c r="D129" s="1">
        <v>43002</v>
      </c>
      <c r="E129" s="1">
        <v>43037</v>
      </c>
      <c r="F129">
        <v>44622814</v>
      </c>
    </row>
    <row r="130" spans="1:6" x14ac:dyDescent="0.25">
      <c r="A130" t="s">
        <v>81</v>
      </c>
      <c r="B130" t="s">
        <v>71</v>
      </c>
      <c r="C130">
        <v>3178</v>
      </c>
      <c r="D130" s="1">
        <v>42113</v>
      </c>
      <c r="E130" s="1">
        <v>42182</v>
      </c>
      <c r="F130">
        <v>2064235</v>
      </c>
    </row>
    <row r="131" spans="1:6" x14ac:dyDescent="0.25">
      <c r="A131" t="s">
        <v>81</v>
      </c>
      <c r="B131" t="s">
        <v>12</v>
      </c>
      <c r="C131">
        <v>3210</v>
      </c>
      <c r="D131" s="1">
        <v>42245</v>
      </c>
      <c r="E131" s="1">
        <v>42301</v>
      </c>
      <c r="F131">
        <v>14992274</v>
      </c>
    </row>
    <row r="132" spans="1:6" x14ac:dyDescent="0.25">
      <c r="A132" t="s">
        <v>81</v>
      </c>
      <c r="B132" t="s">
        <v>13</v>
      </c>
      <c r="C132">
        <v>2875</v>
      </c>
      <c r="D132" s="1">
        <v>43027</v>
      </c>
      <c r="E132" s="1">
        <v>43066</v>
      </c>
      <c r="F132">
        <v>65006369</v>
      </c>
    </row>
    <row r="133" spans="1:6" x14ac:dyDescent="0.25">
      <c r="A133" t="s">
        <v>81</v>
      </c>
      <c r="B133" t="s">
        <v>53</v>
      </c>
      <c r="C133">
        <v>2600</v>
      </c>
      <c r="D133" s="1">
        <v>42763</v>
      </c>
      <c r="E133" s="1">
        <v>42815</v>
      </c>
      <c r="F133">
        <v>16345598</v>
      </c>
    </row>
    <row r="134" spans="1:6" x14ac:dyDescent="0.25">
      <c r="A134" t="s">
        <v>81</v>
      </c>
      <c r="B134" t="s">
        <v>72</v>
      </c>
      <c r="C134">
        <v>2600</v>
      </c>
      <c r="D134" s="1">
        <v>42132</v>
      </c>
      <c r="E134" s="1">
        <v>42203</v>
      </c>
      <c r="F134">
        <v>66505607</v>
      </c>
    </row>
    <row r="135" spans="1:6" x14ac:dyDescent="0.25">
      <c r="A135" t="s">
        <v>81</v>
      </c>
      <c r="B135" t="s">
        <v>87</v>
      </c>
      <c r="C135">
        <v>2808</v>
      </c>
      <c r="D135" s="1">
        <v>42652</v>
      </c>
      <c r="E135" s="1">
        <v>42721</v>
      </c>
      <c r="F135">
        <v>9310343</v>
      </c>
    </row>
    <row r="136" spans="1:6" x14ac:dyDescent="0.25">
      <c r="A136" t="s">
        <v>81</v>
      </c>
      <c r="B136" t="s">
        <v>73</v>
      </c>
      <c r="C136">
        <v>2623</v>
      </c>
      <c r="D136" s="1">
        <v>42873</v>
      </c>
      <c r="E136" s="1">
        <v>42952</v>
      </c>
      <c r="F136">
        <v>94979363</v>
      </c>
    </row>
    <row r="137" spans="1:6" x14ac:dyDescent="0.25">
      <c r="A137" t="s">
        <v>81</v>
      </c>
      <c r="B137" t="s">
        <v>15</v>
      </c>
      <c r="C137">
        <v>2617</v>
      </c>
      <c r="D137" s="1">
        <v>42409</v>
      </c>
      <c r="E137" s="1">
        <v>42490</v>
      </c>
      <c r="F137">
        <v>29531065</v>
      </c>
    </row>
    <row r="138" spans="1:6" x14ac:dyDescent="0.25">
      <c r="A138" t="s">
        <v>81</v>
      </c>
      <c r="B138" t="s">
        <v>15</v>
      </c>
      <c r="C138">
        <v>3350</v>
      </c>
      <c r="D138" s="1">
        <v>42873</v>
      </c>
      <c r="E138" s="1">
        <v>42955</v>
      </c>
      <c r="F138">
        <v>52900201</v>
      </c>
    </row>
    <row r="139" spans="1:6" x14ac:dyDescent="0.25">
      <c r="A139" t="s">
        <v>81</v>
      </c>
      <c r="B139" t="s">
        <v>16</v>
      </c>
      <c r="C139">
        <v>2629</v>
      </c>
      <c r="D139" s="1">
        <v>42291</v>
      </c>
      <c r="E139" s="1">
        <v>42328</v>
      </c>
      <c r="F139">
        <v>95463735</v>
      </c>
    </row>
    <row r="140" spans="1:6" x14ac:dyDescent="0.25">
      <c r="A140" t="s">
        <v>81</v>
      </c>
      <c r="B140" t="s">
        <v>16</v>
      </c>
      <c r="C140">
        <v>2876</v>
      </c>
      <c r="D140" s="1">
        <v>43063</v>
      </c>
      <c r="E140" s="1">
        <v>43145</v>
      </c>
      <c r="F140">
        <v>83001894</v>
      </c>
    </row>
    <row r="141" spans="1:6" x14ac:dyDescent="0.25">
      <c r="A141" t="s">
        <v>81</v>
      </c>
      <c r="B141" t="s">
        <v>16</v>
      </c>
      <c r="C141">
        <v>3445</v>
      </c>
      <c r="D141" s="1">
        <v>42731</v>
      </c>
      <c r="E141" s="1">
        <v>42809</v>
      </c>
      <c r="F141">
        <v>65201059</v>
      </c>
    </row>
    <row r="142" spans="1:6" x14ac:dyDescent="0.25">
      <c r="A142" t="s">
        <v>81</v>
      </c>
      <c r="B142" t="s">
        <v>56</v>
      </c>
      <c r="C142">
        <v>3131</v>
      </c>
      <c r="D142" s="1">
        <v>42340</v>
      </c>
      <c r="E142" s="1">
        <v>42421</v>
      </c>
      <c r="F142">
        <v>56293144</v>
      </c>
    </row>
    <row r="143" spans="1:6" x14ac:dyDescent="0.25">
      <c r="A143" t="s">
        <v>81</v>
      </c>
      <c r="B143" t="s">
        <v>17</v>
      </c>
      <c r="C143">
        <v>2644</v>
      </c>
      <c r="D143" s="1">
        <v>42902</v>
      </c>
      <c r="E143" s="1">
        <v>42934</v>
      </c>
      <c r="F143">
        <v>44415376</v>
      </c>
    </row>
    <row r="144" spans="1:6" x14ac:dyDescent="0.25">
      <c r="A144" t="s">
        <v>81</v>
      </c>
      <c r="B144" t="s">
        <v>17</v>
      </c>
      <c r="C144">
        <v>2824</v>
      </c>
      <c r="D144" s="1">
        <v>43082</v>
      </c>
      <c r="E144" s="1">
        <v>43162</v>
      </c>
      <c r="F144">
        <v>29021195</v>
      </c>
    </row>
    <row r="145" spans="1:6" x14ac:dyDescent="0.25">
      <c r="A145" t="s">
        <v>81</v>
      </c>
      <c r="B145" t="s">
        <v>17</v>
      </c>
      <c r="C145">
        <v>2993</v>
      </c>
      <c r="D145" s="1">
        <v>42363</v>
      </c>
      <c r="E145" s="1">
        <v>42410</v>
      </c>
      <c r="F145">
        <v>65488330</v>
      </c>
    </row>
    <row r="146" spans="1:6" x14ac:dyDescent="0.25">
      <c r="A146" t="s">
        <v>81</v>
      </c>
      <c r="B146" t="s">
        <v>88</v>
      </c>
      <c r="C146">
        <v>3045</v>
      </c>
      <c r="D146" s="1">
        <v>42812</v>
      </c>
      <c r="E146" s="1">
        <v>42896</v>
      </c>
      <c r="F146">
        <v>35233758</v>
      </c>
    </row>
    <row r="147" spans="1:6" x14ac:dyDescent="0.25">
      <c r="A147" t="s">
        <v>81</v>
      </c>
      <c r="B147" t="s">
        <v>18</v>
      </c>
      <c r="C147">
        <v>3013</v>
      </c>
      <c r="D147" s="1">
        <v>42275</v>
      </c>
      <c r="E147" s="1">
        <v>42338</v>
      </c>
      <c r="F147">
        <v>50668660</v>
      </c>
    </row>
    <row r="148" spans="1:6" x14ac:dyDescent="0.25">
      <c r="A148" t="s">
        <v>81</v>
      </c>
      <c r="B148" t="s">
        <v>18</v>
      </c>
      <c r="C148">
        <v>3366</v>
      </c>
      <c r="D148" s="1">
        <v>42042</v>
      </c>
      <c r="E148" s="1">
        <v>42074</v>
      </c>
      <c r="F148">
        <v>52874622</v>
      </c>
    </row>
    <row r="149" spans="1:6" x14ac:dyDescent="0.25">
      <c r="A149" t="s">
        <v>81</v>
      </c>
      <c r="B149" t="s">
        <v>19</v>
      </c>
      <c r="C149">
        <v>3457</v>
      </c>
      <c r="D149" s="1">
        <v>42611</v>
      </c>
      <c r="E149" s="1">
        <v>42642</v>
      </c>
      <c r="F149">
        <v>39901340</v>
      </c>
    </row>
    <row r="150" spans="1:6" x14ac:dyDescent="0.25">
      <c r="A150" t="s">
        <v>81</v>
      </c>
      <c r="B150" t="s">
        <v>20</v>
      </c>
      <c r="C150">
        <v>3453</v>
      </c>
      <c r="D150" s="1">
        <v>42588</v>
      </c>
      <c r="E150" s="1">
        <v>42666</v>
      </c>
      <c r="F150">
        <v>4567365</v>
      </c>
    </row>
    <row r="151" spans="1:6" x14ac:dyDescent="0.25">
      <c r="A151" t="s">
        <v>81</v>
      </c>
      <c r="B151" t="s">
        <v>89</v>
      </c>
      <c r="C151">
        <v>2721</v>
      </c>
      <c r="D151" s="1">
        <v>42015</v>
      </c>
      <c r="E151" s="1">
        <v>42080</v>
      </c>
      <c r="F151">
        <v>67922505</v>
      </c>
    </row>
    <row r="152" spans="1:6" x14ac:dyDescent="0.25">
      <c r="A152" t="s">
        <v>81</v>
      </c>
      <c r="B152" t="s">
        <v>89</v>
      </c>
      <c r="C152">
        <v>2810</v>
      </c>
      <c r="D152" s="1">
        <v>42870</v>
      </c>
      <c r="E152" s="1">
        <v>42949</v>
      </c>
      <c r="F152">
        <v>50270614</v>
      </c>
    </row>
    <row r="153" spans="1:6" x14ac:dyDescent="0.25">
      <c r="A153" t="s">
        <v>81</v>
      </c>
      <c r="B153" t="s">
        <v>89</v>
      </c>
      <c r="C153">
        <v>3502</v>
      </c>
      <c r="D153" s="1">
        <v>42199</v>
      </c>
      <c r="E153" s="1">
        <v>42235</v>
      </c>
      <c r="F153">
        <v>69304989</v>
      </c>
    </row>
    <row r="154" spans="1:6" x14ac:dyDescent="0.25">
      <c r="A154" t="s">
        <v>81</v>
      </c>
      <c r="B154" t="s">
        <v>21</v>
      </c>
      <c r="C154">
        <v>3165</v>
      </c>
      <c r="D154" s="1">
        <v>42138</v>
      </c>
      <c r="E154" s="1">
        <v>42199</v>
      </c>
      <c r="F154">
        <v>861501</v>
      </c>
    </row>
    <row r="155" spans="1:6" x14ac:dyDescent="0.25">
      <c r="A155" t="s">
        <v>81</v>
      </c>
      <c r="B155" t="s">
        <v>75</v>
      </c>
      <c r="C155">
        <v>2648</v>
      </c>
      <c r="D155" s="1">
        <v>42779</v>
      </c>
      <c r="E155" s="1">
        <v>42849</v>
      </c>
      <c r="F155">
        <v>18045924</v>
      </c>
    </row>
    <row r="156" spans="1:6" x14ac:dyDescent="0.25">
      <c r="A156" t="s">
        <v>81</v>
      </c>
      <c r="B156" t="s">
        <v>75</v>
      </c>
      <c r="C156">
        <v>2805</v>
      </c>
      <c r="D156" s="1">
        <v>42446</v>
      </c>
      <c r="E156" s="1">
        <v>42530</v>
      </c>
      <c r="F156">
        <v>25303455</v>
      </c>
    </row>
    <row r="157" spans="1:6" x14ac:dyDescent="0.25">
      <c r="A157" t="s">
        <v>81</v>
      </c>
      <c r="B157" t="s">
        <v>75</v>
      </c>
      <c r="C157">
        <v>2922</v>
      </c>
      <c r="D157" s="1">
        <v>42188</v>
      </c>
      <c r="E157" s="1">
        <v>42242</v>
      </c>
      <c r="F157">
        <v>6200735</v>
      </c>
    </row>
    <row r="158" spans="1:6" x14ac:dyDescent="0.25">
      <c r="A158" t="s">
        <v>81</v>
      </c>
      <c r="B158" t="s">
        <v>75</v>
      </c>
      <c r="C158">
        <v>3148</v>
      </c>
      <c r="D158" s="1">
        <v>42027</v>
      </c>
      <c r="E158" s="1">
        <v>42058</v>
      </c>
      <c r="F158">
        <v>90455588</v>
      </c>
    </row>
    <row r="159" spans="1:6" x14ac:dyDescent="0.25">
      <c r="A159" t="s">
        <v>81</v>
      </c>
      <c r="B159" t="s">
        <v>90</v>
      </c>
      <c r="C159">
        <v>2800</v>
      </c>
      <c r="D159" s="1">
        <v>42817</v>
      </c>
      <c r="E159" s="1">
        <v>42866</v>
      </c>
      <c r="F159">
        <v>16709670</v>
      </c>
    </row>
    <row r="160" spans="1:6" x14ac:dyDescent="0.25">
      <c r="A160" t="s">
        <v>81</v>
      </c>
      <c r="B160" t="s">
        <v>90</v>
      </c>
      <c r="C160">
        <v>3201</v>
      </c>
      <c r="D160" s="1">
        <v>42347</v>
      </c>
      <c r="E160" s="1">
        <v>42404</v>
      </c>
      <c r="F160">
        <v>88005337</v>
      </c>
    </row>
    <row r="161" spans="1:6" x14ac:dyDescent="0.25">
      <c r="A161" t="s">
        <v>81</v>
      </c>
      <c r="B161" t="s">
        <v>23</v>
      </c>
      <c r="C161">
        <v>3331</v>
      </c>
      <c r="D161" s="1">
        <v>43065</v>
      </c>
      <c r="E161" s="1">
        <v>43126</v>
      </c>
      <c r="F161">
        <v>80118678</v>
      </c>
    </row>
    <row r="162" spans="1:6" x14ac:dyDescent="0.25">
      <c r="A162" t="s">
        <v>81</v>
      </c>
      <c r="B162" t="s">
        <v>23</v>
      </c>
      <c r="C162">
        <v>3464</v>
      </c>
      <c r="D162" s="1">
        <v>42213</v>
      </c>
      <c r="E162" s="1">
        <v>42261</v>
      </c>
      <c r="F162">
        <v>73427968</v>
      </c>
    </row>
    <row r="163" spans="1:6" x14ac:dyDescent="0.25">
      <c r="A163" t="s">
        <v>81</v>
      </c>
      <c r="B163" t="s">
        <v>24</v>
      </c>
      <c r="C163">
        <v>3214</v>
      </c>
      <c r="D163" s="1">
        <v>42101</v>
      </c>
      <c r="E163" s="1">
        <v>42181</v>
      </c>
      <c r="F163">
        <v>44428658</v>
      </c>
    </row>
    <row r="164" spans="1:6" x14ac:dyDescent="0.25">
      <c r="A164" t="s">
        <v>81</v>
      </c>
      <c r="B164" t="s">
        <v>24</v>
      </c>
      <c r="C164">
        <v>3276</v>
      </c>
      <c r="D164" s="1">
        <v>42456</v>
      </c>
      <c r="E164" s="1">
        <v>42510</v>
      </c>
      <c r="F164">
        <v>60110426</v>
      </c>
    </row>
    <row r="165" spans="1:6" x14ac:dyDescent="0.25">
      <c r="A165" t="s">
        <v>81</v>
      </c>
      <c r="B165" t="s">
        <v>24</v>
      </c>
      <c r="C165">
        <v>3306</v>
      </c>
      <c r="D165" s="1">
        <v>42468</v>
      </c>
      <c r="E165" s="1">
        <v>42532</v>
      </c>
      <c r="F165">
        <v>18023787</v>
      </c>
    </row>
    <row r="166" spans="1:6" x14ac:dyDescent="0.25">
      <c r="A166" t="s">
        <v>81</v>
      </c>
      <c r="B166" t="s">
        <v>25</v>
      </c>
      <c r="C166">
        <v>3270</v>
      </c>
      <c r="D166" s="1">
        <v>42295</v>
      </c>
      <c r="E166" s="1">
        <v>42377</v>
      </c>
      <c r="F166">
        <v>29234511</v>
      </c>
    </row>
    <row r="167" spans="1:6" x14ac:dyDescent="0.25">
      <c r="A167" t="s">
        <v>81</v>
      </c>
      <c r="B167" t="s">
        <v>27</v>
      </c>
      <c r="C167">
        <v>3275</v>
      </c>
      <c r="D167" s="1">
        <v>42433</v>
      </c>
      <c r="E167" s="1">
        <v>42484</v>
      </c>
      <c r="F167">
        <v>41097742</v>
      </c>
    </row>
    <row r="168" spans="1:6" x14ac:dyDescent="0.25">
      <c r="A168" t="s">
        <v>81</v>
      </c>
      <c r="B168" t="s">
        <v>58</v>
      </c>
      <c r="C168">
        <v>2888</v>
      </c>
      <c r="D168" s="1">
        <v>42140</v>
      </c>
      <c r="E168" s="1">
        <v>42196</v>
      </c>
      <c r="F168">
        <v>84607235</v>
      </c>
    </row>
    <row r="169" spans="1:6" x14ac:dyDescent="0.25">
      <c r="A169" t="s">
        <v>81</v>
      </c>
      <c r="B169" t="s">
        <v>59</v>
      </c>
      <c r="C169">
        <v>2774</v>
      </c>
      <c r="D169" s="1">
        <v>42682</v>
      </c>
      <c r="E169" s="1">
        <v>42724</v>
      </c>
      <c r="F169">
        <v>31802141</v>
      </c>
    </row>
    <row r="170" spans="1:6" x14ac:dyDescent="0.25">
      <c r="A170" t="s">
        <v>81</v>
      </c>
      <c r="B170" t="s">
        <v>59</v>
      </c>
      <c r="C170">
        <v>3165</v>
      </c>
      <c r="D170" s="1">
        <v>42795</v>
      </c>
      <c r="E170" s="1">
        <v>42847</v>
      </c>
      <c r="F170">
        <v>9905131</v>
      </c>
    </row>
    <row r="171" spans="1:6" x14ac:dyDescent="0.25">
      <c r="A171" t="s">
        <v>81</v>
      </c>
      <c r="B171" t="s">
        <v>28</v>
      </c>
      <c r="C171">
        <v>2556</v>
      </c>
      <c r="D171" s="1">
        <v>42319</v>
      </c>
      <c r="E171" s="1">
        <v>42352</v>
      </c>
      <c r="F171">
        <v>92099833</v>
      </c>
    </row>
    <row r="172" spans="1:6" x14ac:dyDescent="0.25">
      <c r="A172" t="s">
        <v>81</v>
      </c>
      <c r="B172" t="s">
        <v>60</v>
      </c>
      <c r="C172">
        <v>3403</v>
      </c>
      <c r="D172" s="1">
        <v>42475</v>
      </c>
      <c r="E172" s="1">
        <v>42516</v>
      </c>
      <c r="F172">
        <v>19929826</v>
      </c>
    </row>
    <row r="173" spans="1:6" x14ac:dyDescent="0.25">
      <c r="A173" t="s">
        <v>81</v>
      </c>
      <c r="B173" t="s">
        <v>60</v>
      </c>
      <c r="C173">
        <v>3414</v>
      </c>
      <c r="D173" s="1">
        <v>43067</v>
      </c>
      <c r="E173" s="1">
        <v>43128</v>
      </c>
      <c r="F173">
        <v>71841804</v>
      </c>
    </row>
    <row r="174" spans="1:6" x14ac:dyDescent="0.25">
      <c r="A174" t="s">
        <v>81</v>
      </c>
      <c r="B174" t="s">
        <v>77</v>
      </c>
      <c r="C174">
        <v>2744</v>
      </c>
      <c r="D174" s="1">
        <v>42460</v>
      </c>
      <c r="E174" s="1">
        <v>42531</v>
      </c>
      <c r="F174">
        <v>67379432</v>
      </c>
    </row>
    <row r="175" spans="1:6" x14ac:dyDescent="0.25">
      <c r="A175" t="s">
        <v>81</v>
      </c>
      <c r="B175" t="s">
        <v>77</v>
      </c>
      <c r="C175">
        <v>3318</v>
      </c>
      <c r="D175" s="1">
        <v>42636</v>
      </c>
      <c r="E175" s="1">
        <v>42706</v>
      </c>
      <c r="F175">
        <v>72050696</v>
      </c>
    </row>
    <row r="176" spans="1:6" x14ac:dyDescent="0.25">
      <c r="A176" t="s">
        <v>81</v>
      </c>
      <c r="B176" t="s">
        <v>29</v>
      </c>
      <c r="C176">
        <v>3074</v>
      </c>
      <c r="D176" s="1">
        <v>42038</v>
      </c>
      <c r="E176" s="1">
        <v>42091</v>
      </c>
      <c r="F176">
        <v>63150363</v>
      </c>
    </row>
    <row r="177" spans="1:6" x14ac:dyDescent="0.25">
      <c r="A177" t="s">
        <v>81</v>
      </c>
      <c r="B177" t="s">
        <v>91</v>
      </c>
      <c r="C177">
        <v>2629</v>
      </c>
      <c r="D177" s="1">
        <v>42680</v>
      </c>
      <c r="E177" s="1">
        <v>42753</v>
      </c>
      <c r="F177">
        <v>40052246</v>
      </c>
    </row>
    <row r="178" spans="1:6" x14ac:dyDescent="0.25">
      <c r="A178" t="s">
        <v>81</v>
      </c>
      <c r="B178" t="s">
        <v>91</v>
      </c>
      <c r="C178">
        <v>2785</v>
      </c>
      <c r="D178" s="1">
        <v>42717</v>
      </c>
      <c r="E178" s="1">
        <v>42749</v>
      </c>
      <c r="F178">
        <v>36168729</v>
      </c>
    </row>
    <row r="179" spans="1:6" x14ac:dyDescent="0.25">
      <c r="A179" t="s">
        <v>81</v>
      </c>
      <c r="B179" t="s">
        <v>92</v>
      </c>
      <c r="C179">
        <v>2948</v>
      </c>
      <c r="D179" s="1">
        <v>42075</v>
      </c>
      <c r="E179" s="1">
        <v>42145</v>
      </c>
      <c r="F179">
        <v>34105315</v>
      </c>
    </row>
    <row r="180" spans="1:6" x14ac:dyDescent="0.25">
      <c r="A180" t="s">
        <v>81</v>
      </c>
      <c r="B180" t="s">
        <v>93</v>
      </c>
      <c r="C180">
        <v>2793</v>
      </c>
      <c r="D180" s="1">
        <v>42648</v>
      </c>
      <c r="E180" s="1">
        <v>42722</v>
      </c>
      <c r="F180">
        <v>97519270</v>
      </c>
    </row>
    <row r="181" spans="1:6" x14ac:dyDescent="0.25">
      <c r="A181" t="s">
        <v>81</v>
      </c>
      <c r="B181" t="s">
        <v>35</v>
      </c>
      <c r="C181">
        <v>3542</v>
      </c>
      <c r="D181" s="1">
        <v>42150</v>
      </c>
      <c r="E181" s="1">
        <v>42220</v>
      </c>
      <c r="F181">
        <v>23660160</v>
      </c>
    </row>
    <row r="182" spans="1:6" x14ac:dyDescent="0.25">
      <c r="A182" t="s">
        <v>81</v>
      </c>
      <c r="B182" t="s">
        <v>36</v>
      </c>
      <c r="C182">
        <v>2790</v>
      </c>
      <c r="D182" s="1">
        <v>42523</v>
      </c>
      <c r="E182" s="1">
        <v>42599</v>
      </c>
      <c r="F182">
        <v>5258472</v>
      </c>
    </row>
    <row r="183" spans="1:6" x14ac:dyDescent="0.25">
      <c r="A183" t="s">
        <v>81</v>
      </c>
      <c r="B183" t="s">
        <v>36</v>
      </c>
      <c r="C183">
        <v>2825</v>
      </c>
      <c r="D183" s="1">
        <v>43001</v>
      </c>
      <c r="E183" s="1">
        <v>43037</v>
      </c>
      <c r="F183">
        <v>53129496</v>
      </c>
    </row>
    <row r="184" spans="1:6" x14ac:dyDescent="0.25">
      <c r="A184" t="s">
        <v>81</v>
      </c>
      <c r="B184" t="s">
        <v>36</v>
      </c>
      <c r="C184">
        <v>3188</v>
      </c>
      <c r="D184" s="1">
        <v>42172</v>
      </c>
      <c r="E184" s="1">
        <v>42224.958333333336</v>
      </c>
      <c r="F184">
        <v>85050446</v>
      </c>
    </row>
    <row r="185" spans="1:6" x14ac:dyDescent="0.25">
      <c r="A185" t="s">
        <v>81</v>
      </c>
      <c r="B185" t="s">
        <v>78</v>
      </c>
      <c r="C185">
        <v>3336</v>
      </c>
      <c r="D185" s="1">
        <v>42656</v>
      </c>
      <c r="E185" s="1">
        <v>42721</v>
      </c>
      <c r="F185">
        <v>67354666</v>
      </c>
    </row>
    <row r="186" spans="1:6" x14ac:dyDescent="0.25">
      <c r="A186" t="s">
        <v>81</v>
      </c>
      <c r="B186" t="s">
        <v>37</v>
      </c>
      <c r="C186">
        <v>2833</v>
      </c>
      <c r="D186" s="1">
        <v>42876</v>
      </c>
      <c r="E186" s="1">
        <v>42914</v>
      </c>
      <c r="F186">
        <v>2622087</v>
      </c>
    </row>
    <row r="187" spans="1:6" x14ac:dyDescent="0.25">
      <c r="A187" t="s">
        <v>81</v>
      </c>
      <c r="B187" t="s">
        <v>38</v>
      </c>
      <c r="C187">
        <v>2933</v>
      </c>
      <c r="D187" s="1">
        <v>42893</v>
      </c>
      <c r="E187" s="1">
        <v>42965</v>
      </c>
      <c r="F187">
        <v>79862950</v>
      </c>
    </row>
    <row r="188" spans="1:6" x14ac:dyDescent="0.25">
      <c r="A188" t="s">
        <v>81</v>
      </c>
      <c r="B188" t="s">
        <v>38</v>
      </c>
      <c r="C188">
        <v>3047</v>
      </c>
      <c r="D188" s="1">
        <v>42702</v>
      </c>
      <c r="E188" s="1">
        <v>42743</v>
      </c>
      <c r="F188">
        <v>32662470</v>
      </c>
    </row>
    <row r="189" spans="1:6" x14ac:dyDescent="0.25">
      <c r="A189" t="s">
        <v>81</v>
      </c>
      <c r="B189" t="s">
        <v>40</v>
      </c>
      <c r="C189">
        <v>2705</v>
      </c>
      <c r="D189" s="1">
        <v>42433</v>
      </c>
      <c r="E189" s="1">
        <v>42500</v>
      </c>
      <c r="F189">
        <v>86392488</v>
      </c>
    </row>
    <row r="190" spans="1:6" x14ac:dyDescent="0.25">
      <c r="A190" t="s">
        <v>81</v>
      </c>
      <c r="B190" t="s">
        <v>40</v>
      </c>
      <c r="C190">
        <v>2787</v>
      </c>
      <c r="D190" s="1">
        <v>42719</v>
      </c>
      <c r="E190" s="1">
        <v>42774</v>
      </c>
      <c r="F190">
        <v>60891381</v>
      </c>
    </row>
    <row r="191" spans="1:6" x14ac:dyDescent="0.25">
      <c r="A191" t="s">
        <v>81</v>
      </c>
      <c r="B191" t="s">
        <v>40</v>
      </c>
      <c r="C191">
        <v>2869</v>
      </c>
      <c r="D191" s="1">
        <v>43062</v>
      </c>
      <c r="E191" s="1">
        <v>43124</v>
      </c>
      <c r="F191">
        <v>65763362</v>
      </c>
    </row>
    <row r="192" spans="1:6" x14ac:dyDescent="0.25">
      <c r="A192" t="s">
        <v>81</v>
      </c>
      <c r="B192" t="s">
        <v>40</v>
      </c>
      <c r="C192">
        <v>3080</v>
      </c>
      <c r="D192" s="1">
        <v>42313</v>
      </c>
      <c r="E192" s="1">
        <v>42396</v>
      </c>
      <c r="F192">
        <v>3726034</v>
      </c>
    </row>
    <row r="193" spans="1:6" x14ac:dyDescent="0.25">
      <c r="A193" t="s">
        <v>81</v>
      </c>
      <c r="B193" t="s">
        <v>94</v>
      </c>
      <c r="C193">
        <v>2654</v>
      </c>
      <c r="D193" s="1">
        <v>43026</v>
      </c>
      <c r="E193" s="1">
        <v>43066</v>
      </c>
      <c r="F193">
        <v>67924117</v>
      </c>
    </row>
    <row r="194" spans="1:6" x14ac:dyDescent="0.25">
      <c r="A194" t="s">
        <v>81</v>
      </c>
      <c r="B194" t="s">
        <v>94</v>
      </c>
      <c r="C194">
        <v>2965</v>
      </c>
      <c r="D194" s="1">
        <v>42206</v>
      </c>
      <c r="E194" s="1">
        <v>42276</v>
      </c>
      <c r="F194">
        <v>24770031</v>
      </c>
    </row>
    <row r="195" spans="1:6" x14ac:dyDescent="0.25">
      <c r="A195" t="s">
        <v>81</v>
      </c>
      <c r="B195" t="s">
        <v>94</v>
      </c>
      <c r="C195">
        <v>3425</v>
      </c>
      <c r="D195" s="1">
        <v>42517</v>
      </c>
      <c r="E195" s="1">
        <v>42588</v>
      </c>
      <c r="F195">
        <v>17415060</v>
      </c>
    </row>
    <row r="196" spans="1:6" x14ac:dyDescent="0.25">
      <c r="A196" t="s">
        <v>81</v>
      </c>
      <c r="B196" t="s">
        <v>94</v>
      </c>
      <c r="C196">
        <v>3431</v>
      </c>
      <c r="D196" s="1">
        <v>42077</v>
      </c>
      <c r="E196" s="1">
        <v>42160</v>
      </c>
      <c r="F196">
        <v>55863609</v>
      </c>
    </row>
    <row r="197" spans="1:6" x14ac:dyDescent="0.25">
      <c r="A197" t="s">
        <v>81</v>
      </c>
      <c r="B197" t="s">
        <v>63</v>
      </c>
      <c r="C197">
        <v>2881</v>
      </c>
      <c r="D197" s="1">
        <v>42384</v>
      </c>
      <c r="E197" s="1">
        <v>42419</v>
      </c>
      <c r="F197">
        <v>68690280</v>
      </c>
    </row>
    <row r="198" spans="1:6" x14ac:dyDescent="0.25">
      <c r="A198" t="s">
        <v>81</v>
      </c>
      <c r="B198" t="s">
        <v>63</v>
      </c>
      <c r="C198">
        <v>2944</v>
      </c>
      <c r="D198" s="1">
        <v>42961</v>
      </c>
      <c r="E198" s="1">
        <v>42992</v>
      </c>
      <c r="F198">
        <v>2277149</v>
      </c>
    </row>
    <row r="199" spans="1:6" x14ac:dyDescent="0.25">
      <c r="A199" t="s">
        <v>81</v>
      </c>
      <c r="B199" t="s">
        <v>95</v>
      </c>
      <c r="C199">
        <v>2876</v>
      </c>
      <c r="D199" s="1">
        <v>42731</v>
      </c>
      <c r="E199" s="1">
        <v>42805</v>
      </c>
      <c r="F199">
        <v>12032317</v>
      </c>
    </row>
    <row r="200" spans="1:6" x14ac:dyDescent="0.25">
      <c r="A200" t="s">
        <v>81</v>
      </c>
      <c r="B200" t="s">
        <v>41</v>
      </c>
      <c r="C200">
        <v>2942</v>
      </c>
      <c r="D200" s="1">
        <v>42431</v>
      </c>
      <c r="E200" s="1">
        <v>42470</v>
      </c>
      <c r="F200">
        <v>51564712</v>
      </c>
    </row>
    <row r="201" spans="1:6" x14ac:dyDescent="0.25">
      <c r="A201" t="s">
        <v>81</v>
      </c>
      <c r="B201" t="s">
        <v>96</v>
      </c>
      <c r="C201">
        <v>2707</v>
      </c>
      <c r="D201" s="1">
        <v>42433</v>
      </c>
      <c r="E201" s="1">
        <v>42505</v>
      </c>
      <c r="F201">
        <v>28430919</v>
      </c>
    </row>
    <row r="202" spans="1:6" x14ac:dyDescent="0.25">
      <c r="A202" t="s">
        <v>81</v>
      </c>
      <c r="B202" t="s">
        <v>96</v>
      </c>
      <c r="C202">
        <v>3039</v>
      </c>
      <c r="D202" s="1">
        <v>42615</v>
      </c>
      <c r="E202" s="1">
        <v>42662</v>
      </c>
      <c r="F202">
        <v>35803407</v>
      </c>
    </row>
    <row r="203" spans="1:6" x14ac:dyDescent="0.25">
      <c r="A203" t="s">
        <v>81</v>
      </c>
      <c r="B203" t="s">
        <v>44</v>
      </c>
      <c r="C203">
        <v>2959</v>
      </c>
      <c r="D203" s="1">
        <v>42469</v>
      </c>
      <c r="E203" s="1">
        <v>42501</v>
      </c>
      <c r="F203">
        <v>39204600</v>
      </c>
    </row>
    <row r="204" spans="1:6" x14ac:dyDescent="0.25">
      <c r="A204" t="s">
        <v>81</v>
      </c>
      <c r="B204" t="s">
        <v>44</v>
      </c>
      <c r="C204">
        <v>3009</v>
      </c>
      <c r="D204" s="1">
        <v>42383</v>
      </c>
      <c r="E204" s="1">
        <v>42442</v>
      </c>
      <c r="F204">
        <v>57887593</v>
      </c>
    </row>
    <row r="205" spans="1:6" x14ac:dyDescent="0.25">
      <c r="A205" t="s">
        <v>81</v>
      </c>
      <c r="B205" t="s">
        <v>97</v>
      </c>
      <c r="C205">
        <v>3067</v>
      </c>
      <c r="D205" s="1">
        <v>42992</v>
      </c>
      <c r="E205" s="1">
        <v>43075</v>
      </c>
      <c r="F205">
        <v>71403483</v>
      </c>
    </row>
    <row r="206" spans="1:6" x14ac:dyDescent="0.25">
      <c r="A206" t="s">
        <v>81</v>
      </c>
      <c r="B206" t="s">
        <v>97</v>
      </c>
      <c r="C206">
        <v>3241</v>
      </c>
      <c r="D206" s="1">
        <v>42678</v>
      </c>
      <c r="E206" s="1">
        <v>42720</v>
      </c>
      <c r="F206">
        <v>64516813</v>
      </c>
    </row>
    <row r="207" spans="1:6" x14ac:dyDescent="0.25">
      <c r="A207" t="s">
        <v>81</v>
      </c>
      <c r="B207" t="s">
        <v>98</v>
      </c>
      <c r="C207">
        <v>2739</v>
      </c>
      <c r="D207" s="1">
        <v>42879</v>
      </c>
      <c r="E207" s="1">
        <v>42944</v>
      </c>
      <c r="F207">
        <v>57209206</v>
      </c>
    </row>
    <row r="208" spans="1:6" x14ac:dyDescent="0.25">
      <c r="A208" t="s">
        <v>81</v>
      </c>
      <c r="B208" t="s">
        <v>98</v>
      </c>
      <c r="C208">
        <v>3137</v>
      </c>
      <c r="D208" s="1">
        <v>42489</v>
      </c>
      <c r="E208" s="1">
        <v>42520</v>
      </c>
      <c r="F208">
        <v>43133430</v>
      </c>
    </row>
    <row r="209" spans="1:6" x14ac:dyDescent="0.25">
      <c r="A209" t="s">
        <v>81</v>
      </c>
      <c r="B209" t="s">
        <v>65</v>
      </c>
      <c r="C209">
        <v>2715</v>
      </c>
      <c r="D209" s="1">
        <v>42201</v>
      </c>
      <c r="E209" s="1">
        <v>42275</v>
      </c>
      <c r="F209">
        <v>81394533</v>
      </c>
    </row>
    <row r="210" spans="1:6" x14ac:dyDescent="0.25">
      <c r="A210" t="s">
        <v>81</v>
      </c>
      <c r="B210" t="s">
        <v>80</v>
      </c>
      <c r="C210">
        <v>2916</v>
      </c>
      <c r="D210" s="1">
        <v>42464</v>
      </c>
      <c r="E210" s="1">
        <v>42548</v>
      </c>
      <c r="F210">
        <v>31650458</v>
      </c>
    </row>
    <row r="211" spans="1:6" x14ac:dyDescent="0.25">
      <c r="A211" t="s">
        <v>81</v>
      </c>
      <c r="B211" t="s">
        <v>99</v>
      </c>
      <c r="C211">
        <v>2789</v>
      </c>
      <c r="D211" s="1">
        <v>42018</v>
      </c>
      <c r="E211" s="1">
        <v>42080</v>
      </c>
      <c r="F211">
        <v>75204270</v>
      </c>
    </row>
    <row r="212" spans="1:6" x14ac:dyDescent="0.25">
      <c r="A212" t="s">
        <v>81</v>
      </c>
      <c r="B212" t="s">
        <v>99</v>
      </c>
      <c r="C212">
        <v>2856</v>
      </c>
      <c r="D212" s="1">
        <v>43033</v>
      </c>
      <c r="E212" s="1">
        <v>43116</v>
      </c>
      <c r="F212">
        <v>81596526</v>
      </c>
    </row>
    <row r="213" spans="1:6" x14ac:dyDescent="0.25">
      <c r="A213" t="s">
        <v>81</v>
      </c>
      <c r="B213" t="s">
        <v>99</v>
      </c>
      <c r="C213">
        <v>3396</v>
      </c>
      <c r="D213" s="1">
        <v>42583</v>
      </c>
      <c r="E213" s="1">
        <v>42624</v>
      </c>
      <c r="F213">
        <v>38080080</v>
      </c>
    </row>
    <row r="214" spans="1:6" x14ac:dyDescent="0.25">
      <c r="A214" t="s">
        <v>81</v>
      </c>
      <c r="B214" t="s">
        <v>100</v>
      </c>
      <c r="C214">
        <v>3111</v>
      </c>
      <c r="D214" s="1">
        <v>42477</v>
      </c>
      <c r="E214" s="1">
        <v>42526</v>
      </c>
      <c r="F214">
        <v>66086122</v>
      </c>
    </row>
    <row r="215" spans="1:6" x14ac:dyDescent="0.25">
      <c r="A215" t="s">
        <v>81</v>
      </c>
      <c r="B215" t="s">
        <v>100</v>
      </c>
      <c r="C215">
        <v>3350</v>
      </c>
      <c r="D215" s="1">
        <v>42204</v>
      </c>
      <c r="E215" s="1">
        <v>42256</v>
      </c>
      <c r="F215">
        <v>17954480</v>
      </c>
    </row>
    <row r="216" spans="1:6" x14ac:dyDescent="0.25">
      <c r="A216" t="s">
        <v>81</v>
      </c>
      <c r="B216" t="s">
        <v>46</v>
      </c>
      <c r="C216">
        <v>2691</v>
      </c>
      <c r="D216" s="1">
        <v>42666</v>
      </c>
      <c r="E216" s="1">
        <v>42706</v>
      </c>
      <c r="F216">
        <v>85787144</v>
      </c>
    </row>
    <row r="217" spans="1:6" x14ac:dyDescent="0.25">
      <c r="A217" t="s">
        <v>81</v>
      </c>
      <c r="B217" t="s">
        <v>66</v>
      </c>
      <c r="C217">
        <v>3096</v>
      </c>
      <c r="D217" s="1">
        <v>42110</v>
      </c>
      <c r="E217" s="1">
        <v>42146</v>
      </c>
      <c r="F217">
        <v>48792128</v>
      </c>
    </row>
    <row r="218" spans="1:6" x14ac:dyDescent="0.25">
      <c r="A218" t="s">
        <v>81</v>
      </c>
      <c r="B218" t="s">
        <v>47</v>
      </c>
      <c r="C218">
        <v>2658</v>
      </c>
      <c r="D218" s="1">
        <v>42556</v>
      </c>
      <c r="E218" s="1">
        <v>42614</v>
      </c>
      <c r="F218">
        <v>59770278</v>
      </c>
    </row>
    <row r="219" spans="1:6" x14ac:dyDescent="0.25">
      <c r="A219" t="s">
        <v>81</v>
      </c>
      <c r="B219" t="s">
        <v>47</v>
      </c>
      <c r="C219">
        <v>2903</v>
      </c>
      <c r="D219" s="1">
        <v>42167</v>
      </c>
      <c r="E219" s="1">
        <v>42250</v>
      </c>
      <c r="F219">
        <v>74078324</v>
      </c>
    </row>
    <row r="220" spans="1:6" x14ac:dyDescent="0.25">
      <c r="A220" t="s">
        <v>101</v>
      </c>
      <c r="B220" t="s">
        <v>70</v>
      </c>
      <c r="C220">
        <v>3436</v>
      </c>
      <c r="D220" s="1">
        <v>42461</v>
      </c>
      <c r="E220" s="1">
        <v>42512</v>
      </c>
      <c r="F220">
        <v>77853199</v>
      </c>
    </row>
    <row r="221" spans="1:6" x14ac:dyDescent="0.25">
      <c r="A221" t="s">
        <v>101</v>
      </c>
      <c r="B221" t="s">
        <v>72</v>
      </c>
      <c r="C221">
        <v>2688</v>
      </c>
      <c r="D221" s="1">
        <v>42496</v>
      </c>
      <c r="E221" s="1">
        <v>42580</v>
      </c>
      <c r="F221">
        <v>75660924</v>
      </c>
    </row>
    <row r="222" spans="1:6" x14ac:dyDescent="0.25">
      <c r="A222" t="s">
        <v>101</v>
      </c>
      <c r="B222" t="s">
        <v>87</v>
      </c>
      <c r="C222">
        <v>3161</v>
      </c>
      <c r="D222" s="1">
        <v>42342</v>
      </c>
      <c r="E222" s="1">
        <v>42419</v>
      </c>
      <c r="F222">
        <v>20337092</v>
      </c>
    </row>
    <row r="223" spans="1:6" x14ac:dyDescent="0.25">
      <c r="A223" t="s">
        <v>101</v>
      </c>
      <c r="B223" t="s">
        <v>18</v>
      </c>
      <c r="C223">
        <v>3536</v>
      </c>
      <c r="D223" s="1">
        <v>42920</v>
      </c>
      <c r="E223" s="1">
        <v>42980</v>
      </c>
      <c r="F223">
        <v>52236216</v>
      </c>
    </row>
    <row r="224" spans="1:6" x14ac:dyDescent="0.25">
      <c r="A224" t="s">
        <v>101</v>
      </c>
      <c r="B224" t="s">
        <v>74</v>
      </c>
      <c r="C224">
        <v>2968</v>
      </c>
      <c r="D224" s="1">
        <v>42896</v>
      </c>
      <c r="E224" s="1">
        <v>42936</v>
      </c>
      <c r="F224">
        <v>19220176</v>
      </c>
    </row>
    <row r="225" spans="1:6" x14ac:dyDescent="0.25">
      <c r="A225" t="s">
        <v>101</v>
      </c>
      <c r="B225" t="s">
        <v>21</v>
      </c>
      <c r="C225">
        <v>3355</v>
      </c>
      <c r="D225" s="1">
        <v>42141</v>
      </c>
      <c r="E225" s="1">
        <v>42199</v>
      </c>
      <c r="F225">
        <v>38772227</v>
      </c>
    </row>
    <row r="226" spans="1:6" x14ac:dyDescent="0.25">
      <c r="A226" t="s">
        <v>101</v>
      </c>
      <c r="B226" t="s">
        <v>21</v>
      </c>
      <c r="C226">
        <v>3511</v>
      </c>
      <c r="D226" s="1">
        <v>42186</v>
      </c>
      <c r="E226" s="1">
        <v>42268</v>
      </c>
      <c r="F226">
        <v>69558455</v>
      </c>
    </row>
    <row r="227" spans="1:6" x14ac:dyDescent="0.25">
      <c r="A227" t="s">
        <v>101</v>
      </c>
      <c r="B227" t="s">
        <v>90</v>
      </c>
      <c r="C227">
        <v>2986</v>
      </c>
      <c r="D227" s="1">
        <v>42381</v>
      </c>
      <c r="E227" s="1">
        <v>42414</v>
      </c>
      <c r="F227">
        <v>61574990</v>
      </c>
    </row>
    <row r="228" spans="1:6" x14ac:dyDescent="0.25">
      <c r="A228" t="s">
        <v>101</v>
      </c>
      <c r="B228" t="s">
        <v>76</v>
      </c>
      <c r="C228">
        <v>2696</v>
      </c>
      <c r="D228" s="1">
        <v>42473</v>
      </c>
      <c r="E228" s="1">
        <v>42538</v>
      </c>
      <c r="F228">
        <v>66732939</v>
      </c>
    </row>
    <row r="229" spans="1:6" x14ac:dyDescent="0.25">
      <c r="A229" t="s">
        <v>101</v>
      </c>
      <c r="B229" t="s">
        <v>76</v>
      </c>
      <c r="C229">
        <v>2743</v>
      </c>
      <c r="D229" s="1">
        <v>42348</v>
      </c>
      <c r="E229" s="1">
        <v>42417</v>
      </c>
      <c r="F229">
        <v>88044419</v>
      </c>
    </row>
    <row r="230" spans="1:6" x14ac:dyDescent="0.25">
      <c r="A230" t="s">
        <v>101</v>
      </c>
      <c r="B230" t="s">
        <v>24</v>
      </c>
      <c r="C230">
        <v>2943</v>
      </c>
      <c r="D230" s="1">
        <v>43043</v>
      </c>
      <c r="E230" s="1">
        <v>43124</v>
      </c>
      <c r="F230">
        <v>67338266</v>
      </c>
    </row>
    <row r="231" spans="1:6" x14ac:dyDescent="0.25">
      <c r="A231" t="s">
        <v>101</v>
      </c>
      <c r="B231" t="s">
        <v>25</v>
      </c>
      <c r="C231">
        <v>2736</v>
      </c>
      <c r="D231" s="1">
        <v>42202</v>
      </c>
      <c r="E231" s="1">
        <v>42261</v>
      </c>
      <c r="F231">
        <v>55591104</v>
      </c>
    </row>
    <row r="232" spans="1:6" x14ac:dyDescent="0.25">
      <c r="A232" t="s">
        <v>101</v>
      </c>
      <c r="B232" t="s">
        <v>58</v>
      </c>
      <c r="C232">
        <v>2945</v>
      </c>
      <c r="D232" s="1">
        <v>42050</v>
      </c>
      <c r="E232" s="1">
        <v>42128</v>
      </c>
      <c r="F232">
        <v>46798780</v>
      </c>
    </row>
    <row r="233" spans="1:6" x14ac:dyDescent="0.25">
      <c r="A233" t="s">
        <v>101</v>
      </c>
      <c r="B233" t="s">
        <v>59</v>
      </c>
      <c r="C233">
        <v>3515</v>
      </c>
      <c r="D233" s="1">
        <v>42493</v>
      </c>
      <c r="E233" s="1">
        <v>42527</v>
      </c>
      <c r="F233">
        <v>79725050</v>
      </c>
    </row>
    <row r="234" spans="1:6" x14ac:dyDescent="0.25">
      <c r="A234" t="s">
        <v>101</v>
      </c>
      <c r="B234" t="s">
        <v>28</v>
      </c>
      <c r="C234">
        <v>2807</v>
      </c>
      <c r="D234" s="1">
        <v>42240</v>
      </c>
      <c r="E234" s="1">
        <v>42298</v>
      </c>
      <c r="F234">
        <v>53787738</v>
      </c>
    </row>
    <row r="235" spans="1:6" x14ac:dyDescent="0.25">
      <c r="A235" t="s">
        <v>101</v>
      </c>
      <c r="B235" t="s">
        <v>28</v>
      </c>
      <c r="C235">
        <v>2878</v>
      </c>
      <c r="D235" s="1">
        <v>42637</v>
      </c>
      <c r="E235" s="1">
        <v>42669</v>
      </c>
      <c r="F235">
        <v>64621453</v>
      </c>
    </row>
    <row r="236" spans="1:6" x14ac:dyDescent="0.25">
      <c r="A236" t="s">
        <v>101</v>
      </c>
      <c r="B236" t="s">
        <v>28</v>
      </c>
      <c r="C236">
        <v>3188</v>
      </c>
      <c r="D236" s="1">
        <v>42180</v>
      </c>
      <c r="E236" s="1">
        <v>42224.958333333336</v>
      </c>
      <c r="F236">
        <v>20810594</v>
      </c>
    </row>
    <row r="237" spans="1:6" x14ac:dyDescent="0.25">
      <c r="A237" t="s">
        <v>101</v>
      </c>
      <c r="B237" t="s">
        <v>29</v>
      </c>
      <c r="C237">
        <v>2728</v>
      </c>
      <c r="D237" s="1">
        <v>42668</v>
      </c>
      <c r="E237" s="1">
        <v>42725</v>
      </c>
      <c r="F237">
        <v>17897697</v>
      </c>
    </row>
    <row r="238" spans="1:6" x14ac:dyDescent="0.25">
      <c r="A238" t="s">
        <v>101</v>
      </c>
      <c r="B238" t="s">
        <v>30</v>
      </c>
      <c r="C238">
        <v>2642</v>
      </c>
      <c r="D238" s="1">
        <v>43088</v>
      </c>
      <c r="E238" s="1">
        <v>43155</v>
      </c>
      <c r="F238">
        <v>74206634</v>
      </c>
    </row>
    <row r="239" spans="1:6" x14ac:dyDescent="0.25">
      <c r="A239" t="s">
        <v>101</v>
      </c>
      <c r="B239" t="s">
        <v>92</v>
      </c>
      <c r="C239">
        <v>3035</v>
      </c>
      <c r="D239" s="1">
        <v>43002</v>
      </c>
      <c r="E239" s="1">
        <v>43037</v>
      </c>
      <c r="F239">
        <v>65220347</v>
      </c>
    </row>
    <row r="240" spans="1:6" x14ac:dyDescent="0.25">
      <c r="A240" t="s">
        <v>101</v>
      </c>
      <c r="B240" t="s">
        <v>35</v>
      </c>
      <c r="C240">
        <v>3389</v>
      </c>
      <c r="D240" s="1">
        <v>42498</v>
      </c>
      <c r="E240" s="1">
        <v>42537</v>
      </c>
      <c r="F240">
        <v>1457576</v>
      </c>
    </row>
    <row r="241" spans="1:6" x14ac:dyDescent="0.25">
      <c r="A241" t="s">
        <v>101</v>
      </c>
      <c r="B241" t="s">
        <v>78</v>
      </c>
      <c r="C241">
        <v>3336</v>
      </c>
      <c r="D241" s="1">
        <v>42151</v>
      </c>
      <c r="E241" s="1">
        <v>42222</v>
      </c>
      <c r="F241">
        <v>72456222</v>
      </c>
    </row>
    <row r="242" spans="1:6" x14ac:dyDescent="0.25">
      <c r="A242" t="s">
        <v>101</v>
      </c>
      <c r="B242" t="s">
        <v>39</v>
      </c>
      <c r="C242">
        <v>2936</v>
      </c>
      <c r="D242" s="1">
        <v>42059</v>
      </c>
      <c r="E242" s="1">
        <v>42093</v>
      </c>
      <c r="F242">
        <v>84954672</v>
      </c>
    </row>
    <row r="243" spans="1:6" x14ac:dyDescent="0.25">
      <c r="A243" t="s">
        <v>101</v>
      </c>
      <c r="B243" t="s">
        <v>39</v>
      </c>
      <c r="C243">
        <v>2976</v>
      </c>
      <c r="D243" s="1">
        <v>42452</v>
      </c>
      <c r="E243" s="1">
        <v>42497</v>
      </c>
      <c r="F243">
        <v>984778</v>
      </c>
    </row>
    <row r="244" spans="1:6" x14ac:dyDescent="0.25">
      <c r="A244" t="s">
        <v>101</v>
      </c>
      <c r="B244" t="s">
        <v>94</v>
      </c>
      <c r="C244">
        <v>3223</v>
      </c>
      <c r="D244" s="1">
        <v>42012</v>
      </c>
      <c r="E244" s="1">
        <v>42067</v>
      </c>
      <c r="F244">
        <v>92123838</v>
      </c>
    </row>
    <row r="245" spans="1:6" x14ac:dyDescent="0.25">
      <c r="A245" t="s">
        <v>101</v>
      </c>
      <c r="B245" t="s">
        <v>43</v>
      </c>
      <c r="C245">
        <v>2961</v>
      </c>
      <c r="D245" s="1">
        <v>42521</v>
      </c>
      <c r="E245" s="1">
        <v>42595.958333333336</v>
      </c>
      <c r="F245">
        <v>62350952</v>
      </c>
    </row>
    <row r="246" spans="1:6" x14ac:dyDescent="0.25">
      <c r="A246" t="s">
        <v>102</v>
      </c>
      <c r="B246" t="s">
        <v>103</v>
      </c>
      <c r="C246">
        <v>3045</v>
      </c>
      <c r="D246" s="1">
        <v>42869</v>
      </c>
      <c r="E246" s="1">
        <v>42912</v>
      </c>
      <c r="F246">
        <v>51248879</v>
      </c>
    </row>
    <row r="247" spans="1:6" x14ac:dyDescent="0.25">
      <c r="A247" t="s">
        <v>102</v>
      </c>
      <c r="B247" t="s">
        <v>104</v>
      </c>
      <c r="C247">
        <v>2879</v>
      </c>
      <c r="D247" s="1">
        <v>42113</v>
      </c>
      <c r="E247" s="1">
        <v>42168</v>
      </c>
      <c r="F247">
        <v>54263091</v>
      </c>
    </row>
    <row r="248" spans="1:6" x14ac:dyDescent="0.25">
      <c r="A248" t="s">
        <v>102</v>
      </c>
      <c r="B248" t="s">
        <v>105</v>
      </c>
      <c r="C248">
        <v>2568</v>
      </c>
      <c r="D248" s="1">
        <v>43087</v>
      </c>
      <c r="E248" s="1">
        <v>43161</v>
      </c>
      <c r="F248">
        <v>47707790</v>
      </c>
    </row>
    <row r="249" spans="1:6" x14ac:dyDescent="0.25">
      <c r="A249" t="s">
        <v>102</v>
      </c>
      <c r="B249" t="s">
        <v>9</v>
      </c>
      <c r="C249">
        <v>2624</v>
      </c>
      <c r="D249" s="1">
        <v>42950</v>
      </c>
      <c r="E249" s="1">
        <v>43019</v>
      </c>
      <c r="F249">
        <v>30082545</v>
      </c>
    </row>
    <row r="250" spans="1:6" x14ac:dyDescent="0.25">
      <c r="A250" t="s">
        <v>102</v>
      </c>
      <c r="B250" t="s">
        <v>70</v>
      </c>
      <c r="C250">
        <v>2773</v>
      </c>
      <c r="D250" s="1">
        <v>42516</v>
      </c>
      <c r="E250" s="1">
        <v>42576</v>
      </c>
      <c r="F250">
        <v>88828853</v>
      </c>
    </row>
    <row r="251" spans="1:6" x14ac:dyDescent="0.25">
      <c r="A251" t="s">
        <v>102</v>
      </c>
      <c r="B251" t="s">
        <v>70</v>
      </c>
      <c r="C251">
        <v>3013</v>
      </c>
      <c r="D251" s="1">
        <v>43002</v>
      </c>
      <c r="E251" s="1">
        <v>43045</v>
      </c>
      <c r="F251">
        <v>76691153</v>
      </c>
    </row>
    <row r="252" spans="1:6" x14ac:dyDescent="0.25">
      <c r="A252" t="s">
        <v>102</v>
      </c>
      <c r="B252" t="s">
        <v>71</v>
      </c>
      <c r="C252">
        <v>2853</v>
      </c>
      <c r="D252" s="1">
        <v>42753</v>
      </c>
      <c r="E252" s="1">
        <v>42817</v>
      </c>
      <c r="F252">
        <v>74274152</v>
      </c>
    </row>
    <row r="253" spans="1:6" x14ac:dyDescent="0.25">
      <c r="A253" t="s">
        <v>102</v>
      </c>
      <c r="B253" t="s">
        <v>71</v>
      </c>
      <c r="C253">
        <v>3497</v>
      </c>
      <c r="D253" s="1">
        <v>42498</v>
      </c>
      <c r="E253" s="1">
        <v>42538</v>
      </c>
      <c r="F253">
        <v>30473255</v>
      </c>
    </row>
    <row r="254" spans="1:6" x14ac:dyDescent="0.25">
      <c r="A254" t="s">
        <v>102</v>
      </c>
      <c r="B254" t="s">
        <v>12</v>
      </c>
      <c r="C254">
        <v>2987</v>
      </c>
      <c r="D254" s="1">
        <v>42088</v>
      </c>
      <c r="E254" s="1">
        <v>42144</v>
      </c>
      <c r="F254">
        <v>69710646</v>
      </c>
    </row>
    <row r="255" spans="1:6" x14ac:dyDescent="0.25">
      <c r="A255" t="s">
        <v>102</v>
      </c>
      <c r="B255" t="s">
        <v>13</v>
      </c>
      <c r="C255">
        <v>3533</v>
      </c>
      <c r="D255" s="1">
        <v>42094</v>
      </c>
      <c r="E255" s="1">
        <v>42164</v>
      </c>
      <c r="F255">
        <v>83587153</v>
      </c>
    </row>
    <row r="256" spans="1:6" x14ac:dyDescent="0.25">
      <c r="A256" t="s">
        <v>102</v>
      </c>
      <c r="B256" t="s">
        <v>72</v>
      </c>
      <c r="C256">
        <v>2626</v>
      </c>
      <c r="D256" s="1">
        <v>42978</v>
      </c>
      <c r="E256" s="1">
        <v>43040</v>
      </c>
      <c r="F256">
        <v>61491427</v>
      </c>
    </row>
    <row r="257" spans="1:6" x14ac:dyDescent="0.25">
      <c r="A257" t="s">
        <v>102</v>
      </c>
      <c r="B257" t="s">
        <v>72</v>
      </c>
      <c r="C257">
        <v>2925</v>
      </c>
      <c r="D257" s="1">
        <v>42917</v>
      </c>
      <c r="E257" s="1">
        <v>42982</v>
      </c>
      <c r="F257">
        <v>19613871</v>
      </c>
    </row>
    <row r="258" spans="1:6" x14ac:dyDescent="0.25">
      <c r="A258" t="s">
        <v>102</v>
      </c>
      <c r="B258" t="s">
        <v>55</v>
      </c>
      <c r="C258">
        <v>3484</v>
      </c>
      <c r="D258" s="1">
        <v>42870</v>
      </c>
      <c r="E258" s="1">
        <v>42947</v>
      </c>
      <c r="F258">
        <v>30061894</v>
      </c>
    </row>
    <row r="259" spans="1:6" x14ac:dyDescent="0.25">
      <c r="A259" t="s">
        <v>102</v>
      </c>
      <c r="B259" t="s">
        <v>73</v>
      </c>
      <c r="C259">
        <v>2585</v>
      </c>
      <c r="D259" s="1">
        <v>42707</v>
      </c>
      <c r="E259" s="1">
        <v>42766</v>
      </c>
      <c r="F259">
        <v>11672136</v>
      </c>
    </row>
    <row r="260" spans="1:6" x14ac:dyDescent="0.25">
      <c r="A260" t="s">
        <v>102</v>
      </c>
      <c r="B260" t="s">
        <v>15</v>
      </c>
      <c r="C260">
        <v>2705</v>
      </c>
      <c r="D260" s="1">
        <v>42581</v>
      </c>
      <c r="E260" s="1">
        <v>42659</v>
      </c>
      <c r="F260">
        <v>97990967</v>
      </c>
    </row>
    <row r="261" spans="1:6" x14ac:dyDescent="0.25">
      <c r="A261" t="s">
        <v>102</v>
      </c>
      <c r="B261" t="s">
        <v>15</v>
      </c>
      <c r="C261">
        <v>3060</v>
      </c>
      <c r="D261" s="1">
        <v>42939</v>
      </c>
      <c r="E261" s="1">
        <v>43022</v>
      </c>
      <c r="F261">
        <v>16273841</v>
      </c>
    </row>
    <row r="262" spans="1:6" x14ac:dyDescent="0.25">
      <c r="A262" t="s">
        <v>102</v>
      </c>
      <c r="B262" t="s">
        <v>15</v>
      </c>
      <c r="C262">
        <v>3141</v>
      </c>
      <c r="D262" s="1">
        <v>42635</v>
      </c>
      <c r="E262" s="1">
        <v>42717</v>
      </c>
      <c r="F262">
        <v>3873835</v>
      </c>
    </row>
    <row r="263" spans="1:6" x14ac:dyDescent="0.25">
      <c r="A263" t="s">
        <v>102</v>
      </c>
      <c r="B263" t="s">
        <v>16</v>
      </c>
      <c r="C263">
        <v>2943</v>
      </c>
      <c r="D263" s="1">
        <v>42506</v>
      </c>
      <c r="E263" s="1">
        <v>42570</v>
      </c>
      <c r="F263">
        <v>72796722</v>
      </c>
    </row>
    <row r="264" spans="1:6" x14ac:dyDescent="0.25">
      <c r="A264" t="s">
        <v>102</v>
      </c>
      <c r="B264" t="s">
        <v>56</v>
      </c>
      <c r="C264">
        <v>2556</v>
      </c>
      <c r="D264" s="1">
        <v>42159</v>
      </c>
      <c r="E264" s="1">
        <v>42207</v>
      </c>
      <c r="F264">
        <v>65076946</v>
      </c>
    </row>
    <row r="265" spans="1:6" x14ac:dyDescent="0.25">
      <c r="A265" t="s">
        <v>102</v>
      </c>
      <c r="B265" t="s">
        <v>18</v>
      </c>
      <c r="C265">
        <v>2817</v>
      </c>
      <c r="D265" s="1">
        <v>42539</v>
      </c>
      <c r="E265" s="1">
        <v>42577</v>
      </c>
      <c r="F265">
        <v>59206729</v>
      </c>
    </row>
    <row r="266" spans="1:6" x14ac:dyDescent="0.25">
      <c r="A266" t="s">
        <v>102</v>
      </c>
      <c r="B266" t="s">
        <v>18</v>
      </c>
      <c r="C266">
        <v>3159</v>
      </c>
      <c r="D266" s="1">
        <v>42024</v>
      </c>
      <c r="E266" s="1">
        <v>42070</v>
      </c>
      <c r="F266">
        <v>4100776</v>
      </c>
    </row>
    <row r="267" spans="1:6" x14ac:dyDescent="0.25">
      <c r="A267" t="s">
        <v>102</v>
      </c>
      <c r="B267" t="s">
        <v>19</v>
      </c>
      <c r="C267">
        <v>2713</v>
      </c>
      <c r="D267" s="1">
        <v>42141</v>
      </c>
      <c r="E267" s="1">
        <v>42215</v>
      </c>
      <c r="F267">
        <v>38792647</v>
      </c>
    </row>
    <row r="268" spans="1:6" x14ac:dyDescent="0.25">
      <c r="A268" t="s">
        <v>102</v>
      </c>
      <c r="B268" t="s">
        <v>20</v>
      </c>
      <c r="C268">
        <v>2649</v>
      </c>
      <c r="D268" s="1">
        <v>42269</v>
      </c>
      <c r="E268" s="1">
        <v>42319</v>
      </c>
      <c r="F268">
        <v>50463331</v>
      </c>
    </row>
    <row r="269" spans="1:6" x14ac:dyDescent="0.25">
      <c r="A269" t="s">
        <v>102</v>
      </c>
      <c r="B269" t="s">
        <v>20</v>
      </c>
      <c r="C269">
        <v>3453</v>
      </c>
      <c r="D269" s="1">
        <v>42126</v>
      </c>
      <c r="E269" s="1">
        <v>42193</v>
      </c>
      <c r="F269">
        <v>20066269</v>
      </c>
    </row>
    <row r="270" spans="1:6" x14ac:dyDescent="0.25">
      <c r="A270" t="s">
        <v>102</v>
      </c>
      <c r="B270" t="s">
        <v>57</v>
      </c>
      <c r="C270">
        <v>2915</v>
      </c>
      <c r="D270" s="1">
        <v>42197</v>
      </c>
      <c r="E270" s="1">
        <v>42232</v>
      </c>
      <c r="F270">
        <v>45925928</v>
      </c>
    </row>
    <row r="271" spans="1:6" x14ac:dyDescent="0.25">
      <c r="A271" t="s">
        <v>102</v>
      </c>
      <c r="B271" t="s">
        <v>22</v>
      </c>
      <c r="C271">
        <v>3102</v>
      </c>
      <c r="D271" s="1">
        <v>42307</v>
      </c>
      <c r="E271" s="1">
        <v>42345</v>
      </c>
      <c r="F271">
        <v>6813263</v>
      </c>
    </row>
    <row r="272" spans="1:6" x14ac:dyDescent="0.25">
      <c r="A272" t="s">
        <v>102</v>
      </c>
      <c r="B272" t="s">
        <v>23</v>
      </c>
      <c r="C272">
        <v>3512</v>
      </c>
      <c r="D272" s="1">
        <v>42837</v>
      </c>
      <c r="E272" s="1">
        <v>42872</v>
      </c>
      <c r="F272">
        <v>51247950</v>
      </c>
    </row>
    <row r="273" spans="1:6" x14ac:dyDescent="0.25">
      <c r="A273" t="s">
        <v>102</v>
      </c>
      <c r="B273" t="s">
        <v>25</v>
      </c>
      <c r="C273">
        <v>3050</v>
      </c>
      <c r="D273" s="1">
        <v>42157</v>
      </c>
      <c r="E273" s="1">
        <v>42204</v>
      </c>
      <c r="F273">
        <v>62242862</v>
      </c>
    </row>
    <row r="274" spans="1:6" x14ac:dyDescent="0.25">
      <c r="A274" t="s">
        <v>102</v>
      </c>
      <c r="B274" t="s">
        <v>25</v>
      </c>
      <c r="C274">
        <v>3262</v>
      </c>
      <c r="D274" s="1">
        <v>42007</v>
      </c>
      <c r="E274" s="1">
        <v>42059</v>
      </c>
      <c r="F274">
        <v>49711366</v>
      </c>
    </row>
    <row r="275" spans="1:6" x14ac:dyDescent="0.25">
      <c r="A275" t="s">
        <v>102</v>
      </c>
      <c r="B275" t="s">
        <v>27</v>
      </c>
      <c r="C275">
        <v>3436</v>
      </c>
      <c r="D275" s="1">
        <v>42308</v>
      </c>
      <c r="E275" s="1">
        <v>42347</v>
      </c>
      <c r="F275">
        <v>81493905</v>
      </c>
    </row>
    <row r="276" spans="1:6" x14ac:dyDescent="0.25">
      <c r="A276" t="s">
        <v>102</v>
      </c>
      <c r="B276" t="s">
        <v>58</v>
      </c>
      <c r="C276">
        <v>3049</v>
      </c>
      <c r="D276" s="1">
        <v>42248</v>
      </c>
      <c r="E276" s="1">
        <v>42304</v>
      </c>
      <c r="F276">
        <v>58554312</v>
      </c>
    </row>
    <row r="277" spans="1:6" x14ac:dyDescent="0.25">
      <c r="A277" t="s">
        <v>102</v>
      </c>
      <c r="B277" t="s">
        <v>59</v>
      </c>
      <c r="C277">
        <v>3504</v>
      </c>
      <c r="D277" s="1">
        <v>42755</v>
      </c>
      <c r="E277" s="1">
        <v>42790</v>
      </c>
      <c r="F277">
        <v>6573273</v>
      </c>
    </row>
    <row r="278" spans="1:6" x14ac:dyDescent="0.25">
      <c r="A278" t="s">
        <v>102</v>
      </c>
      <c r="B278" t="s">
        <v>28</v>
      </c>
      <c r="C278">
        <v>2641</v>
      </c>
      <c r="D278" s="1">
        <v>42896</v>
      </c>
      <c r="E278" s="1">
        <v>42953</v>
      </c>
      <c r="F278">
        <v>52788490</v>
      </c>
    </row>
    <row r="279" spans="1:6" x14ac:dyDescent="0.25">
      <c r="A279" t="s">
        <v>102</v>
      </c>
      <c r="B279" t="s">
        <v>60</v>
      </c>
      <c r="C279">
        <v>2787</v>
      </c>
      <c r="D279" s="1">
        <v>42982</v>
      </c>
      <c r="E279" s="1">
        <v>43022</v>
      </c>
      <c r="F279">
        <v>49691972</v>
      </c>
    </row>
    <row r="280" spans="1:6" x14ac:dyDescent="0.25">
      <c r="A280" t="s">
        <v>102</v>
      </c>
      <c r="B280" t="s">
        <v>29</v>
      </c>
      <c r="C280">
        <v>2620</v>
      </c>
      <c r="D280" s="1">
        <v>42766</v>
      </c>
      <c r="E280" s="1">
        <v>42801</v>
      </c>
      <c r="F280">
        <v>86546229</v>
      </c>
    </row>
    <row r="281" spans="1:6" x14ac:dyDescent="0.25">
      <c r="A281" t="s">
        <v>102</v>
      </c>
      <c r="B281" t="s">
        <v>30</v>
      </c>
      <c r="C281">
        <v>2678</v>
      </c>
      <c r="D281" s="1">
        <v>42579</v>
      </c>
      <c r="E281" s="1">
        <v>42641</v>
      </c>
      <c r="F281">
        <v>14368592</v>
      </c>
    </row>
    <row r="282" spans="1:6" x14ac:dyDescent="0.25">
      <c r="A282" t="s">
        <v>102</v>
      </c>
      <c r="B282" t="s">
        <v>30</v>
      </c>
      <c r="C282">
        <v>3214</v>
      </c>
      <c r="D282" s="1">
        <v>43077</v>
      </c>
      <c r="E282" s="1">
        <v>43108</v>
      </c>
      <c r="F282">
        <v>15931265</v>
      </c>
    </row>
    <row r="283" spans="1:6" x14ac:dyDescent="0.25">
      <c r="A283" t="s">
        <v>102</v>
      </c>
      <c r="B283" t="s">
        <v>92</v>
      </c>
      <c r="C283">
        <v>2682</v>
      </c>
      <c r="D283" s="1">
        <v>42351</v>
      </c>
      <c r="E283" s="1">
        <v>42393</v>
      </c>
      <c r="F283">
        <v>64649361</v>
      </c>
    </row>
    <row r="284" spans="1:6" x14ac:dyDescent="0.25">
      <c r="A284" t="s">
        <v>102</v>
      </c>
      <c r="B284" t="s">
        <v>92</v>
      </c>
      <c r="C284">
        <v>2858</v>
      </c>
      <c r="D284" s="1">
        <v>42044</v>
      </c>
      <c r="E284" s="1">
        <v>42089</v>
      </c>
      <c r="F284">
        <v>54361363</v>
      </c>
    </row>
    <row r="285" spans="1:6" x14ac:dyDescent="0.25">
      <c r="A285" t="s">
        <v>102</v>
      </c>
      <c r="B285" t="s">
        <v>92</v>
      </c>
      <c r="C285">
        <v>3417</v>
      </c>
      <c r="D285" s="1">
        <v>42549</v>
      </c>
      <c r="E285" s="1">
        <v>42626</v>
      </c>
      <c r="F285">
        <v>92384878</v>
      </c>
    </row>
    <row r="286" spans="1:6" x14ac:dyDescent="0.25">
      <c r="A286" t="s">
        <v>102</v>
      </c>
      <c r="B286" t="s">
        <v>33</v>
      </c>
      <c r="C286">
        <v>3450</v>
      </c>
      <c r="D286" s="1">
        <v>42974</v>
      </c>
      <c r="E286" s="1">
        <v>43016</v>
      </c>
      <c r="F286">
        <v>17781810</v>
      </c>
    </row>
    <row r="287" spans="1:6" x14ac:dyDescent="0.25">
      <c r="A287" t="s">
        <v>102</v>
      </c>
      <c r="B287" t="s">
        <v>93</v>
      </c>
      <c r="C287">
        <v>3180</v>
      </c>
      <c r="D287" s="1">
        <v>42157</v>
      </c>
      <c r="E287" s="1">
        <v>42211</v>
      </c>
      <c r="F287">
        <v>38864925</v>
      </c>
    </row>
    <row r="288" spans="1:6" x14ac:dyDescent="0.25">
      <c r="A288" t="s">
        <v>102</v>
      </c>
      <c r="B288" t="s">
        <v>34</v>
      </c>
      <c r="C288">
        <v>3266</v>
      </c>
      <c r="D288" s="1">
        <v>42654</v>
      </c>
      <c r="E288" s="1">
        <v>42720</v>
      </c>
      <c r="F288">
        <v>84719352</v>
      </c>
    </row>
    <row r="289" spans="1:6" x14ac:dyDescent="0.25">
      <c r="A289" t="s">
        <v>102</v>
      </c>
      <c r="B289" t="s">
        <v>36</v>
      </c>
      <c r="C289">
        <v>3372</v>
      </c>
      <c r="D289" s="1">
        <v>42175</v>
      </c>
      <c r="E289" s="1">
        <v>42214</v>
      </c>
      <c r="F289">
        <v>83867675</v>
      </c>
    </row>
    <row r="290" spans="1:6" x14ac:dyDescent="0.25">
      <c r="A290" t="s">
        <v>102</v>
      </c>
      <c r="B290" t="s">
        <v>78</v>
      </c>
      <c r="C290">
        <v>3107</v>
      </c>
      <c r="D290" s="1">
        <v>43006</v>
      </c>
      <c r="E290" s="1">
        <v>43082</v>
      </c>
      <c r="F290">
        <v>74564620</v>
      </c>
    </row>
    <row r="291" spans="1:6" x14ac:dyDescent="0.25">
      <c r="A291" t="s">
        <v>102</v>
      </c>
      <c r="B291" t="s">
        <v>79</v>
      </c>
      <c r="C291">
        <v>3286</v>
      </c>
      <c r="D291" s="1">
        <v>42567</v>
      </c>
      <c r="E291" s="1">
        <v>42634</v>
      </c>
      <c r="F291">
        <v>19189590</v>
      </c>
    </row>
    <row r="292" spans="1:6" x14ac:dyDescent="0.25">
      <c r="A292" t="s">
        <v>102</v>
      </c>
      <c r="B292" t="s">
        <v>63</v>
      </c>
      <c r="C292">
        <v>2698</v>
      </c>
      <c r="D292" s="1">
        <v>42076</v>
      </c>
      <c r="E292" s="1">
        <v>42153</v>
      </c>
      <c r="F292">
        <v>49019820</v>
      </c>
    </row>
    <row r="293" spans="1:6" x14ac:dyDescent="0.25">
      <c r="A293" t="s">
        <v>102</v>
      </c>
      <c r="B293" t="s">
        <v>95</v>
      </c>
      <c r="C293">
        <v>3374</v>
      </c>
      <c r="D293" s="1">
        <v>43013</v>
      </c>
      <c r="E293" s="1">
        <v>43051</v>
      </c>
      <c r="F293">
        <v>43624478</v>
      </c>
    </row>
    <row r="294" spans="1:6" x14ac:dyDescent="0.25">
      <c r="A294" t="s">
        <v>102</v>
      </c>
      <c r="B294" t="s">
        <v>42</v>
      </c>
      <c r="C294">
        <v>3216</v>
      </c>
      <c r="D294" s="1">
        <v>42445</v>
      </c>
      <c r="E294" s="1">
        <v>42521</v>
      </c>
      <c r="F294">
        <v>46388044</v>
      </c>
    </row>
    <row r="295" spans="1:6" x14ac:dyDescent="0.25">
      <c r="A295" t="s">
        <v>102</v>
      </c>
      <c r="B295" t="s">
        <v>44</v>
      </c>
      <c r="C295">
        <v>3013</v>
      </c>
      <c r="D295" s="1">
        <v>42998</v>
      </c>
      <c r="E295" s="1">
        <v>43030</v>
      </c>
      <c r="F295">
        <v>4172206</v>
      </c>
    </row>
    <row r="296" spans="1:6" x14ac:dyDescent="0.25">
      <c r="A296" t="s">
        <v>102</v>
      </c>
      <c r="B296" t="s">
        <v>98</v>
      </c>
      <c r="C296">
        <v>3473</v>
      </c>
      <c r="D296" s="1">
        <v>42118</v>
      </c>
      <c r="E296" s="1">
        <v>42172</v>
      </c>
      <c r="F296">
        <v>30087120</v>
      </c>
    </row>
    <row r="297" spans="1:6" x14ac:dyDescent="0.25">
      <c r="A297" t="s">
        <v>102</v>
      </c>
      <c r="B297" t="s">
        <v>100</v>
      </c>
      <c r="C297">
        <v>2907</v>
      </c>
      <c r="D297" s="1">
        <v>42146</v>
      </c>
      <c r="E297" s="1">
        <v>42187</v>
      </c>
      <c r="F297">
        <v>35868273</v>
      </c>
    </row>
    <row r="298" spans="1:6" x14ac:dyDescent="0.25">
      <c r="A298" t="s">
        <v>102</v>
      </c>
      <c r="B298" t="s">
        <v>66</v>
      </c>
      <c r="C298">
        <v>3423</v>
      </c>
      <c r="D298" s="1">
        <v>42497</v>
      </c>
      <c r="E298" s="1">
        <v>42581</v>
      </c>
      <c r="F298">
        <v>99188245</v>
      </c>
    </row>
    <row r="299" spans="1:6" x14ac:dyDescent="0.25">
      <c r="A299" t="s">
        <v>102</v>
      </c>
      <c r="B299" t="s">
        <v>47</v>
      </c>
      <c r="C299">
        <v>3457</v>
      </c>
      <c r="D299" s="1">
        <v>42564</v>
      </c>
      <c r="E299" s="1">
        <v>42606</v>
      </c>
      <c r="F299">
        <v>92995994</v>
      </c>
    </row>
    <row r="300" spans="1:6" x14ac:dyDescent="0.25">
      <c r="A300" t="s">
        <v>106</v>
      </c>
      <c r="B300" t="s">
        <v>107</v>
      </c>
      <c r="C300">
        <v>2828</v>
      </c>
      <c r="D300" s="1">
        <v>42260</v>
      </c>
      <c r="E300" s="1">
        <v>42306</v>
      </c>
      <c r="F300">
        <v>7519331</v>
      </c>
    </row>
    <row r="301" spans="1:6" x14ac:dyDescent="0.25">
      <c r="A301" t="s">
        <v>106</v>
      </c>
      <c r="B301" t="s">
        <v>108</v>
      </c>
      <c r="C301">
        <v>2724</v>
      </c>
      <c r="D301" s="1">
        <v>42848</v>
      </c>
      <c r="E301" s="1">
        <v>42903</v>
      </c>
      <c r="F301">
        <v>62231960</v>
      </c>
    </row>
    <row r="302" spans="1:6" x14ac:dyDescent="0.25">
      <c r="A302" t="s">
        <v>106</v>
      </c>
      <c r="B302" t="s">
        <v>109</v>
      </c>
      <c r="C302">
        <v>3249</v>
      </c>
      <c r="D302" s="1">
        <v>42838</v>
      </c>
      <c r="E302" s="1">
        <v>42885</v>
      </c>
      <c r="F302">
        <v>91496143</v>
      </c>
    </row>
    <row r="303" spans="1:6" x14ac:dyDescent="0.25">
      <c r="A303" t="s">
        <v>106</v>
      </c>
      <c r="B303" t="s">
        <v>10</v>
      </c>
      <c r="C303">
        <v>2723</v>
      </c>
      <c r="D303" s="1">
        <v>42847</v>
      </c>
      <c r="E303" s="1">
        <v>42893</v>
      </c>
      <c r="F303">
        <v>75623548</v>
      </c>
    </row>
    <row r="304" spans="1:6" x14ac:dyDescent="0.25">
      <c r="A304" t="s">
        <v>106</v>
      </c>
      <c r="B304" t="s">
        <v>10</v>
      </c>
      <c r="C304">
        <v>2892</v>
      </c>
      <c r="D304" s="1">
        <v>42900</v>
      </c>
      <c r="E304" s="1">
        <v>42970</v>
      </c>
      <c r="F304">
        <v>2612319</v>
      </c>
    </row>
    <row r="305" spans="1:6" x14ac:dyDescent="0.25">
      <c r="A305" t="s">
        <v>106</v>
      </c>
      <c r="B305" t="s">
        <v>12</v>
      </c>
      <c r="C305">
        <v>2946</v>
      </c>
      <c r="D305" s="1">
        <v>42530</v>
      </c>
      <c r="E305" s="1">
        <v>42566</v>
      </c>
      <c r="F305">
        <v>64857847</v>
      </c>
    </row>
    <row r="306" spans="1:6" x14ac:dyDescent="0.25">
      <c r="A306" t="s">
        <v>106</v>
      </c>
      <c r="B306" t="s">
        <v>12</v>
      </c>
      <c r="C306">
        <v>3265</v>
      </c>
      <c r="D306" s="1">
        <v>42930</v>
      </c>
      <c r="E306" s="1">
        <v>42997</v>
      </c>
      <c r="F306">
        <v>39210649</v>
      </c>
    </row>
    <row r="307" spans="1:6" x14ac:dyDescent="0.25">
      <c r="A307" t="s">
        <v>106</v>
      </c>
      <c r="B307" t="s">
        <v>110</v>
      </c>
      <c r="C307">
        <v>2684</v>
      </c>
      <c r="D307" s="1">
        <v>43004</v>
      </c>
      <c r="E307" s="1">
        <v>43077</v>
      </c>
      <c r="F307">
        <v>9870137</v>
      </c>
    </row>
    <row r="308" spans="1:6" x14ac:dyDescent="0.25">
      <c r="A308" t="s">
        <v>106</v>
      </c>
      <c r="B308" t="s">
        <v>110</v>
      </c>
      <c r="C308">
        <v>3083</v>
      </c>
      <c r="D308" s="1">
        <v>42081</v>
      </c>
      <c r="E308" s="1">
        <v>42142</v>
      </c>
      <c r="F308">
        <v>46560627</v>
      </c>
    </row>
    <row r="309" spans="1:6" x14ac:dyDescent="0.25">
      <c r="A309" t="s">
        <v>106</v>
      </c>
      <c r="B309" t="s">
        <v>87</v>
      </c>
      <c r="C309">
        <v>2640</v>
      </c>
      <c r="D309" s="1">
        <v>42746</v>
      </c>
      <c r="E309" s="1">
        <v>42828</v>
      </c>
      <c r="F309">
        <v>16983330</v>
      </c>
    </row>
    <row r="310" spans="1:6" x14ac:dyDescent="0.25">
      <c r="A310" t="s">
        <v>106</v>
      </c>
      <c r="B310" t="s">
        <v>87</v>
      </c>
      <c r="C310">
        <v>3405</v>
      </c>
      <c r="D310" s="1">
        <v>42113</v>
      </c>
      <c r="E310" s="1">
        <v>42147</v>
      </c>
      <c r="F310">
        <v>65538134</v>
      </c>
    </row>
    <row r="311" spans="1:6" x14ac:dyDescent="0.25">
      <c r="A311" t="s">
        <v>106</v>
      </c>
      <c r="B311" t="s">
        <v>15</v>
      </c>
      <c r="C311">
        <v>3157</v>
      </c>
      <c r="D311" s="1">
        <v>42244</v>
      </c>
      <c r="E311" s="1">
        <v>42298</v>
      </c>
      <c r="F311">
        <v>73930305</v>
      </c>
    </row>
    <row r="312" spans="1:6" x14ac:dyDescent="0.25">
      <c r="A312" t="s">
        <v>106</v>
      </c>
      <c r="B312" t="s">
        <v>19</v>
      </c>
      <c r="C312">
        <v>3046</v>
      </c>
      <c r="D312" s="1">
        <v>42905</v>
      </c>
      <c r="E312" s="1">
        <v>42939</v>
      </c>
      <c r="F312">
        <v>18453547</v>
      </c>
    </row>
    <row r="313" spans="1:6" x14ac:dyDescent="0.25">
      <c r="A313" t="s">
        <v>106</v>
      </c>
      <c r="B313" t="s">
        <v>57</v>
      </c>
      <c r="C313">
        <v>3403</v>
      </c>
      <c r="D313" s="1">
        <v>42456</v>
      </c>
      <c r="E313" s="1">
        <v>42500</v>
      </c>
      <c r="F313">
        <v>86151872</v>
      </c>
    </row>
    <row r="314" spans="1:6" x14ac:dyDescent="0.25">
      <c r="A314" t="s">
        <v>106</v>
      </c>
      <c r="B314" t="s">
        <v>22</v>
      </c>
      <c r="C314">
        <v>3450</v>
      </c>
      <c r="D314" s="1">
        <v>42749</v>
      </c>
      <c r="E314" s="1">
        <v>42803</v>
      </c>
      <c r="F314">
        <v>76872530</v>
      </c>
    </row>
    <row r="315" spans="1:6" x14ac:dyDescent="0.25">
      <c r="A315" t="s">
        <v>106</v>
      </c>
      <c r="B315" t="s">
        <v>24</v>
      </c>
      <c r="C315">
        <v>3085</v>
      </c>
      <c r="D315" s="1">
        <v>42210</v>
      </c>
      <c r="E315" s="1">
        <v>42278</v>
      </c>
      <c r="F315">
        <v>6510001</v>
      </c>
    </row>
    <row r="316" spans="1:6" x14ac:dyDescent="0.25">
      <c r="A316" t="s">
        <v>106</v>
      </c>
      <c r="B316" t="s">
        <v>26</v>
      </c>
      <c r="C316">
        <v>3264</v>
      </c>
      <c r="D316" s="1">
        <v>42125</v>
      </c>
      <c r="E316" s="1">
        <v>42170</v>
      </c>
      <c r="F316">
        <v>72891881</v>
      </c>
    </row>
    <row r="317" spans="1:6" x14ac:dyDescent="0.25">
      <c r="A317" t="s">
        <v>106</v>
      </c>
      <c r="B317" t="s">
        <v>27</v>
      </c>
      <c r="C317">
        <v>2926</v>
      </c>
      <c r="D317" s="1">
        <v>42525</v>
      </c>
      <c r="E317" s="1">
        <v>42607</v>
      </c>
      <c r="F317">
        <v>86911927</v>
      </c>
    </row>
    <row r="318" spans="1:6" x14ac:dyDescent="0.25">
      <c r="A318" t="s">
        <v>106</v>
      </c>
      <c r="B318" t="s">
        <v>32</v>
      </c>
      <c r="C318">
        <v>2773</v>
      </c>
      <c r="D318" s="1">
        <v>42537</v>
      </c>
      <c r="E318" s="1">
        <v>42618</v>
      </c>
      <c r="F318">
        <v>68218870</v>
      </c>
    </row>
    <row r="319" spans="1:6" x14ac:dyDescent="0.25">
      <c r="A319" t="s">
        <v>106</v>
      </c>
      <c r="B319" t="s">
        <v>91</v>
      </c>
      <c r="C319">
        <v>3199</v>
      </c>
      <c r="D319" s="1">
        <v>42835</v>
      </c>
      <c r="E319" s="1">
        <v>42919</v>
      </c>
      <c r="F319">
        <v>27955764</v>
      </c>
    </row>
    <row r="320" spans="1:6" x14ac:dyDescent="0.25">
      <c r="A320" t="s">
        <v>106</v>
      </c>
      <c r="B320" t="s">
        <v>36</v>
      </c>
      <c r="C320">
        <v>2956</v>
      </c>
      <c r="D320" s="1">
        <v>43001</v>
      </c>
      <c r="E320" s="1">
        <v>43049</v>
      </c>
      <c r="F320">
        <v>9578489</v>
      </c>
    </row>
    <row r="321" spans="1:6" x14ac:dyDescent="0.25">
      <c r="A321" t="s">
        <v>106</v>
      </c>
      <c r="B321" t="s">
        <v>78</v>
      </c>
      <c r="C321">
        <v>3122</v>
      </c>
      <c r="D321" s="1">
        <v>42822</v>
      </c>
      <c r="E321" s="1">
        <v>42885</v>
      </c>
      <c r="F321">
        <v>43442367</v>
      </c>
    </row>
    <row r="322" spans="1:6" x14ac:dyDescent="0.25">
      <c r="A322" t="s">
        <v>106</v>
      </c>
      <c r="B322" t="s">
        <v>63</v>
      </c>
      <c r="C322">
        <v>3251</v>
      </c>
      <c r="D322" s="1">
        <v>42177</v>
      </c>
      <c r="E322" s="1">
        <v>42224</v>
      </c>
      <c r="F322">
        <v>461773</v>
      </c>
    </row>
    <row r="323" spans="1:6" x14ac:dyDescent="0.25">
      <c r="A323" t="s">
        <v>106</v>
      </c>
      <c r="B323" t="s">
        <v>95</v>
      </c>
      <c r="C323">
        <v>3005</v>
      </c>
      <c r="D323" s="1">
        <v>43076</v>
      </c>
      <c r="E323" s="1">
        <v>43114</v>
      </c>
      <c r="F323">
        <v>97040674</v>
      </c>
    </row>
    <row r="324" spans="1:6" x14ac:dyDescent="0.25">
      <c r="A324" t="s">
        <v>106</v>
      </c>
      <c r="B324" t="s">
        <v>95</v>
      </c>
      <c r="C324">
        <v>3344</v>
      </c>
      <c r="D324" s="1">
        <v>42562</v>
      </c>
      <c r="E324" s="1">
        <v>42624</v>
      </c>
      <c r="F324">
        <v>15122062</v>
      </c>
    </row>
    <row r="325" spans="1:6" x14ac:dyDescent="0.25">
      <c r="A325" t="s">
        <v>106</v>
      </c>
      <c r="B325" t="s">
        <v>41</v>
      </c>
      <c r="C325">
        <v>3256</v>
      </c>
      <c r="D325" s="1">
        <v>42383</v>
      </c>
      <c r="E325" s="1">
        <v>42462</v>
      </c>
      <c r="F325">
        <v>71011318</v>
      </c>
    </row>
    <row r="326" spans="1:6" x14ac:dyDescent="0.25">
      <c r="A326" t="s">
        <v>106</v>
      </c>
      <c r="B326" t="s">
        <v>42</v>
      </c>
      <c r="C326">
        <v>3319</v>
      </c>
      <c r="D326" s="1">
        <v>42994</v>
      </c>
      <c r="E326" s="1">
        <v>43045</v>
      </c>
      <c r="F326">
        <v>32669423</v>
      </c>
    </row>
    <row r="327" spans="1:6" x14ac:dyDescent="0.25">
      <c r="A327" t="s">
        <v>106</v>
      </c>
      <c r="B327" t="s">
        <v>64</v>
      </c>
      <c r="C327">
        <v>2663</v>
      </c>
      <c r="D327" s="1">
        <v>42079</v>
      </c>
      <c r="E327" s="1">
        <v>42123</v>
      </c>
      <c r="F327">
        <v>57019574</v>
      </c>
    </row>
    <row r="328" spans="1:6" x14ac:dyDescent="0.25">
      <c r="A328" t="s">
        <v>106</v>
      </c>
      <c r="B328" t="s">
        <v>64</v>
      </c>
      <c r="C328">
        <v>2895</v>
      </c>
      <c r="D328" s="1">
        <v>42205</v>
      </c>
      <c r="E328" s="1">
        <v>42257</v>
      </c>
      <c r="F328">
        <v>10667157</v>
      </c>
    </row>
    <row r="329" spans="1:6" x14ac:dyDescent="0.25">
      <c r="A329" t="s">
        <v>106</v>
      </c>
      <c r="B329" t="s">
        <v>44</v>
      </c>
      <c r="C329">
        <v>3082</v>
      </c>
      <c r="D329" s="1">
        <v>42048</v>
      </c>
      <c r="E329" s="1">
        <v>42122</v>
      </c>
      <c r="F329">
        <v>9914019</v>
      </c>
    </row>
    <row r="330" spans="1:6" x14ac:dyDescent="0.25">
      <c r="A330" t="s">
        <v>106</v>
      </c>
      <c r="B330" t="s">
        <v>98</v>
      </c>
      <c r="C330">
        <v>2555</v>
      </c>
      <c r="D330" s="1">
        <v>43042</v>
      </c>
      <c r="E330" s="1">
        <v>43089</v>
      </c>
      <c r="F330">
        <v>1227145</v>
      </c>
    </row>
    <row r="331" spans="1:6" x14ac:dyDescent="0.25">
      <c r="A331" t="s">
        <v>106</v>
      </c>
      <c r="B331" t="s">
        <v>98</v>
      </c>
      <c r="C331">
        <v>3179</v>
      </c>
      <c r="D331" s="1">
        <v>42891</v>
      </c>
      <c r="E331" s="1">
        <v>42970</v>
      </c>
      <c r="F331">
        <v>74987378</v>
      </c>
    </row>
    <row r="332" spans="1:6" x14ac:dyDescent="0.25">
      <c r="A332" t="s">
        <v>106</v>
      </c>
      <c r="B332" t="s">
        <v>80</v>
      </c>
      <c r="C332">
        <v>2850</v>
      </c>
      <c r="D332" s="1">
        <v>42359</v>
      </c>
      <c r="E332" s="1">
        <v>42399</v>
      </c>
      <c r="F332">
        <v>73315750</v>
      </c>
    </row>
    <row r="333" spans="1:6" x14ac:dyDescent="0.25">
      <c r="A333" t="s">
        <v>106</v>
      </c>
      <c r="B333" t="s">
        <v>46</v>
      </c>
      <c r="C333">
        <v>3509</v>
      </c>
      <c r="D333" s="1">
        <v>42468</v>
      </c>
      <c r="E333" s="1">
        <v>42506</v>
      </c>
      <c r="F333">
        <v>7137447</v>
      </c>
    </row>
    <row r="334" spans="1:6" x14ac:dyDescent="0.25">
      <c r="A334" t="s">
        <v>111</v>
      </c>
      <c r="B334" t="s">
        <v>112</v>
      </c>
      <c r="C334">
        <v>3431</v>
      </c>
      <c r="D334" s="1">
        <v>42249</v>
      </c>
      <c r="E334" s="1">
        <v>42320</v>
      </c>
      <c r="F334">
        <v>79246825</v>
      </c>
    </row>
    <row r="335" spans="1:6" x14ac:dyDescent="0.25">
      <c r="A335" t="s">
        <v>111</v>
      </c>
      <c r="B335" t="s">
        <v>113</v>
      </c>
      <c r="C335">
        <v>3392</v>
      </c>
      <c r="D335" s="1">
        <v>42040</v>
      </c>
      <c r="E335" s="1">
        <v>42116</v>
      </c>
      <c r="F335">
        <v>20082715</v>
      </c>
    </row>
    <row r="336" spans="1:6" x14ac:dyDescent="0.25">
      <c r="A336" t="s">
        <v>111</v>
      </c>
      <c r="B336" t="s">
        <v>114</v>
      </c>
      <c r="C336">
        <v>2744</v>
      </c>
      <c r="D336" s="1">
        <v>42479</v>
      </c>
      <c r="E336" s="1">
        <v>42521</v>
      </c>
      <c r="F336">
        <v>93609249</v>
      </c>
    </row>
    <row r="337" spans="1:6" x14ac:dyDescent="0.25">
      <c r="A337" t="s">
        <v>111</v>
      </c>
      <c r="B337" t="s">
        <v>115</v>
      </c>
      <c r="C337">
        <v>2676</v>
      </c>
      <c r="D337" s="1">
        <v>42754</v>
      </c>
      <c r="E337" s="1">
        <v>42811</v>
      </c>
      <c r="F337">
        <v>57559503</v>
      </c>
    </row>
    <row r="338" spans="1:6" x14ac:dyDescent="0.25">
      <c r="A338" t="s">
        <v>111</v>
      </c>
      <c r="B338" t="s">
        <v>116</v>
      </c>
      <c r="C338">
        <v>3104</v>
      </c>
      <c r="D338" s="1">
        <v>42968</v>
      </c>
      <c r="E338" s="1">
        <v>43020</v>
      </c>
      <c r="F338">
        <v>24510375</v>
      </c>
    </row>
    <row r="339" spans="1:6" x14ac:dyDescent="0.25">
      <c r="A339" t="s">
        <v>111</v>
      </c>
      <c r="B339" t="s">
        <v>70</v>
      </c>
      <c r="C339">
        <v>2832</v>
      </c>
      <c r="D339" s="1">
        <v>42013</v>
      </c>
      <c r="E339" s="1">
        <v>42051</v>
      </c>
      <c r="F339">
        <v>22478628</v>
      </c>
    </row>
    <row r="340" spans="1:6" x14ac:dyDescent="0.25">
      <c r="A340" t="s">
        <v>111</v>
      </c>
      <c r="B340" t="s">
        <v>11</v>
      </c>
      <c r="C340">
        <v>3464</v>
      </c>
      <c r="D340" s="1">
        <v>42553</v>
      </c>
      <c r="E340" s="1">
        <v>42619</v>
      </c>
      <c r="F340">
        <v>54890850</v>
      </c>
    </row>
    <row r="341" spans="1:6" x14ac:dyDescent="0.25">
      <c r="A341" t="s">
        <v>111</v>
      </c>
      <c r="B341" t="s">
        <v>54</v>
      </c>
      <c r="C341">
        <v>3501</v>
      </c>
      <c r="D341" s="1">
        <v>43067</v>
      </c>
      <c r="E341" s="1">
        <v>43124</v>
      </c>
      <c r="F341">
        <v>78609514</v>
      </c>
    </row>
    <row r="342" spans="1:6" x14ac:dyDescent="0.25">
      <c r="A342" t="s">
        <v>111</v>
      </c>
      <c r="B342" t="s">
        <v>110</v>
      </c>
      <c r="C342">
        <v>3160</v>
      </c>
      <c r="D342" s="1">
        <v>42703</v>
      </c>
      <c r="E342" s="1">
        <v>42765</v>
      </c>
      <c r="F342">
        <v>45473360</v>
      </c>
    </row>
    <row r="343" spans="1:6" x14ac:dyDescent="0.25">
      <c r="A343" t="s">
        <v>111</v>
      </c>
      <c r="B343" t="s">
        <v>73</v>
      </c>
      <c r="C343">
        <v>3074</v>
      </c>
      <c r="D343" s="1">
        <v>42312</v>
      </c>
      <c r="E343" s="1">
        <v>42374</v>
      </c>
      <c r="F343">
        <v>79484827</v>
      </c>
    </row>
    <row r="344" spans="1:6" x14ac:dyDescent="0.25">
      <c r="A344" t="s">
        <v>111</v>
      </c>
      <c r="B344" t="s">
        <v>17</v>
      </c>
      <c r="C344">
        <v>2809</v>
      </c>
      <c r="D344" s="1">
        <v>42072</v>
      </c>
      <c r="E344" s="1">
        <v>42145</v>
      </c>
      <c r="F344">
        <v>4156859</v>
      </c>
    </row>
    <row r="345" spans="1:6" x14ac:dyDescent="0.25">
      <c r="A345" t="s">
        <v>111</v>
      </c>
      <c r="B345" t="s">
        <v>74</v>
      </c>
      <c r="C345">
        <v>2720</v>
      </c>
      <c r="D345" s="1">
        <v>42052</v>
      </c>
      <c r="E345" s="1">
        <v>42107</v>
      </c>
      <c r="F345">
        <v>89872572</v>
      </c>
    </row>
    <row r="346" spans="1:6" x14ac:dyDescent="0.25">
      <c r="A346" t="s">
        <v>111</v>
      </c>
      <c r="B346" t="s">
        <v>19</v>
      </c>
      <c r="C346">
        <v>3513</v>
      </c>
      <c r="D346" s="1">
        <v>42547</v>
      </c>
      <c r="E346" s="1">
        <v>42597</v>
      </c>
      <c r="F346">
        <v>70788248</v>
      </c>
    </row>
    <row r="347" spans="1:6" x14ac:dyDescent="0.25">
      <c r="A347" t="s">
        <v>111</v>
      </c>
      <c r="B347" t="s">
        <v>20</v>
      </c>
      <c r="C347">
        <v>2806</v>
      </c>
      <c r="D347" s="1">
        <v>42470</v>
      </c>
      <c r="E347" s="1">
        <v>42523</v>
      </c>
      <c r="F347">
        <v>94008699</v>
      </c>
    </row>
    <row r="348" spans="1:6" x14ac:dyDescent="0.25">
      <c r="A348" t="s">
        <v>111</v>
      </c>
      <c r="B348" t="s">
        <v>20</v>
      </c>
      <c r="C348">
        <v>3370</v>
      </c>
      <c r="D348" s="1">
        <v>42859</v>
      </c>
      <c r="E348" s="1">
        <v>42892</v>
      </c>
      <c r="F348">
        <v>29373031</v>
      </c>
    </row>
    <row r="349" spans="1:6" x14ac:dyDescent="0.25">
      <c r="A349" t="s">
        <v>111</v>
      </c>
      <c r="B349" t="s">
        <v>21</v>
      </c>
      <c r="C349">
        <v>2808</v>
      </c>
      <c r="D349" s="1">
        <v>42058</v>
      </c>
      <c r="E349" s="1">
        <v>42134</v>
      </c>
      <c r="F349">
        <v>71109516</v>
      </c>
    </row>
    <row r="350" spans="1:6" x14ac:dyDescent="0.25">
      <c r="A350" t="s">
        <v>111</v>
      </c>
      <c r="B350" t="s">
        <v>75</v>
      </c>
      <c r="C350">
        <v>3367</v>
      </c>
      <c r="D350" s="1">
        <v>42438</v>
      </c>
      <c r="E350" s="1">
        <v>42503</v>
      </c>
      <c r="F350">
        <v>39545826</v>
      </c>
    </row>
    <row r="351" spans="1:6" x14ac:dyDescent="0.25">
      <c r="A351" t="s">
        <v>111</v>
      </c>
      <c r="B351" t="s">
        <v>90</v>
      </c>
      <c r="C351">
        <v>2850</v>
      </c>
      <c r="D351" s="1">
        <v>43048</v>
      </c>
      <c r="E351" s="1">
        <v>43106</v>
      </c>
      <c r="F351">
        <v>79909269</v>
      </c>
    </row>
    <row r="352" spans="1:6" x14ac:dyDescent="0.25">
      <c r="A352" t="s">
        <v>111</v>
      </c>
      <c r="B352" t="s">
        <v>23</v>
      </c>
      <c r="C352">
        <v>3009</v>
      </c>
      <c r="D352" s="1">
        <v>42850</v>
      </c>
      <c r="E352" s="1">
        <v>42898</v>
      </c>
      <c r="F352">
        <v>53003366</v>
      </c>
    </row>
    <row r="353" spans="1:6" x14ac:dyDescent="0.25">
      <c r="A353" t="s">
        <v>111</v>
      </c>
      <c r="B353" t="s">
        <v>25</v>
      </c>
      <c r="C353">
        <v>2640</v>
      </c>
      <c r="D353" s="1">
        <v>42981</v>
      </c>
      <c r="E353" s="1">
        <v>43040</v>
      </c>
      <c r="F353">
        <v>18189468</v>
      </c>
    </row>
    <row r="354" spans="1:6" x14ac:dyDescent="0.25">
      <c r="A354" t="s">
        <v>111</v>
      </c>
      <c r="B354" t="s">
        <v>25</v>
      </c>
      <c r="C354">
        <v>3123</v>
      </c>
      <c r="D354" s="1">
        <v>42035</v>
      </c>
      <c r="E354" s="1">
        <v>42119</v>
      </c>
      <c r="F354">
        <v>12091418</v>
      </c>
    </row>
    <row r="355" spans="1:6" x14ac:dyDescent="0.25">
      <c r="A355" t="s">
        <v>111</v>
      </c>
      <c r="B355" t="s">
        <v>26</v>
      </c>
      <c r="C355">
        <v>3524</v>
      </c>
      <c r="D355" s="1">
        <v>42314</v>
      </c>
      <c r="E355" s="1">
        <v>42389</v>
      </c>
      <c r="F355">
        <v>90739784</v>
      </c>
    </row>
    <row r="356" spans="1:6" x14ac:dyDescent="0.25">
      <c r="A356" t="s">
        <v>111</v>
      </c>
      <c r="B356" t="s">
        <v>27</v>
      </c>
      <c r="C356">
        <v>3359</v>
      </c>
      <c r="D356" s="1">
        <v>42377</v>
      </c>
      <c r="E356" s="1">
        <v>42424</v>
      </c>
      <c r="F356">
        <v>12768270</v>
      </c>
    </row>
    <row r="357" spans="1:6" x14ac:dyDescent="0.25">
      <c r="A357" t="s">
        <v>111</v>
      </c>
      <c r="B357" t="s">
        <v>77</v>
      </c>
      <c r="C357">
        <v>3004</v>
      </c>
      <c r="D357" s="1">
        <v>43096</v>
      </c>
      <c r="E357" s="1">
        <v>43151</v>
      </c>
      <c r="F357">
        <v>27642123</v>
      </c>
    </row>
    <row r="358" spans="1:6" x14ac:dyDescent="0.25">
      <c r="A358" t="s">
        <v>111</v>
      </c>
      <c r="B358" t="s">
        <v>77</v>
      </c>
      <c r="C358">
        <v>3144</v>
      </c>
      <c r="D358" s="1">
        <v>42567</v>
      </c>
      <c r="E358" s="1">
        <v>42628</v>
      </c>
      <c r="F358">
        <v>98407690</v>
      </c>
    </row>
    <row r="359" spans="1:6" x14ac:dyDescent="0.25">
      <c r="A359" t="s">
        <v>111</v>
      </c>
      <c r="B359" t="s">
        <v>32</v>
      </c>
      <c r="C359">
        <v>2688</v>
      </c>
      <c r="D359" s="1">
        <v>42400</v>
      </c>
      <c r="E359" s="1">
        <v>42473</v>
      </c>
      <c r="F359">
        <v>51089285</v>
      </c>
    </row>
    <row r="360" spans="1:6" x14ac:dyDescent="0.25">
      <c r="A360" t="s">
        <v>111</v>
      </c>
      <c r="B360" t="s">
        <v>32</v>
      </c>
      <c r="C360">
        <v>2728</v>
      </c>
      <c r="D360" s="1">
        <v>42414</v>
      </c>
      <c r="E360" s="1">
        <v>42490</v>
      </c>
      <c r="F360">
        <v>34416414</v>
      </c>
    </row>
    <row r="361" spans="1:6" x14ac:dyDescent="0.25">
      <c r="A361" t="s">
        <v>111</v>
      </c>
      <c r="B361" t="s">
        <v>91</v>
      </c>
      <c r="C361">
        <v>3478</v>
      </c>
      <c r="D361" s="1">
        <v>42789</v>
      </c>
      <c r="E361" s="1">
        <v>42861</v>
      </c>
      <c r="F361">
        <v>5876615</v>
      </c>
    </row>
    <row r="362" spans="1:6" x14ac:dyDescent="0.25">
      <c r="A362" t="s">
        <v>111</v>
      </c>
      <c r="B362" t="s">
        <v>33</v>
      </c>
      <c r="C362">
        <v>2973</v>
      </c>
      <c r="D362" s="1">
        <v>42218</v>
      </c>
      <c r="E362" s="1">
        <v>42295</v>
      </c>
      <c r="F362">
        <v>88545627</v>
      </c>
    </row>
    <row r="363" spans="1:6" x14ac:dyDescent="0.25">
      <c r="A363" t="s">
        <v>111</v>
      </c>
      <c r="B363" t="s">
        <v>93</v>
      </c>
      <c r="C363">
        <v>2578</v>
      </c>
      <c r="D363" s="1">
        <v>42769</v>
      </c>
      <c r="E363" s="1">
        <v>42801</v>
      </c>
      <c r="F363">
        <v>87908866</v>
      </c>
    </row>
    <row r="364" spans="1:6" x14ac:dyDescent="0.25">
      <c r="A364" t="s">
        <v>111</v>
      </c>
      <c r="B364" t="s">
        <v>93</v>
      </c>
      <c r="C364">
        <v>2889</v>
      </c>
      <c r="D364" s="1">
        <v>42972</v>
      </c>
      <c r="E364" s="1">
        <v>43046</v>
      </c>
      <c r="F364">
        <v>96191728</v>
      </c>
    </row>
    <row r="365" spans="1:6" x14ac:dyDescent="0.25">
      <c r="A365" t="s">
        <v>111</v>
      </c>
      <c r="B365" t="s">
        <v>93</v>
      </c>
      <c r="C365">
        <v>2899</v>
      </c>
      <c r="D365" s="1">
        <v>42656</v>
      </c>
      <c r="E365" s="1">
        <v>42702</v>
      </c>
      <c r="F365">
        <v>4835448</v>
      </c>
    </row>
    <row r="366" spans="1:6" x14ac:dyDescent="0.25">
      <c r="A366" t="s">
        <v>111</v>
      </c>
      <c r="B366" t="s">
        <v>35</v>
      </c>
      <c r="C366">
        <v>2704</v>
      </c>
      <c r="D366" s="1">
        <v>42934</v>
      </c>
      <c r="E366" s="1">
        <v>42968</v>
      </c>
      <c r="F366">
        <v>56213219</v>
      </c>
    </row>
    <row r="367" spans="1:6" x14ac:dyDescent="0.25">
      <c r="A367" t="s">
        <v>111</v>
      </c>
      <c r="B367" t="s">
        <v>61</v>
      </c>
      <c r="C367">
        <v>3317</v>
      </c>
      <c r="D367" s="1">
        <v>42150</v>
      </c>
      <c r="E367" s="1">
        <v>42218</v>
      </c>
      <c r="F367">
        <v>27104661</v>
      </c>
    </row>
    <row r="368" spans="1:6" x14ac:dyDescent="0.25">
      <c r="A368" t="s">
        <v>111</v>
      </c>
      <c r="B368" t="s">
        <v>78</v>
      </c>
      <c r="C368">
        <v>3116</v>
      </c>
      <c r="D368" s="1">
        <v>42970</v>
      </c>
      <c r="E368" s="1">
        <v>43037</v>
      </c>
      <c r="F368">
        <v>70187987</v>
      </c>
    </row>
    <row r="369" spans="1:6" x14ac:dyDescent="0.25">
      <c r="A369" t="s">
        <v>111</v>
      </c>
      <c r="B369" t="s">
        <v>78</v>
      </c>
      <c r="C369">
        <v>3183</v>
      </c>
      <c r="D369" s="1">
        <v>42901</v>
      </c>
      <c r="E369" s="1">
        <v>42956</v>
      </c>
      <c r="F369">
        <v>41741145</v>
      </c>
    </row>
    <row r="370" spans="1:6" x14ac:dyDescent="0.25">
      <c r="A370" t="s">
        <v>111</v>
      </c>
      <c r="B370" t="s">
        <v>79</v>
      </c>
      <c r="C370">
        <v>3410</v>
      </c>
      <c r="D370" s="1">
        <v>43028</v>
      </c>
      <c r="E370" s="1">
        <v>43088</v>
      </c>
      <c r="F370">
        <v>16352914</v>
      </c>
    </row>
    <row r="371" spans="1:6" x14ac:dyDescent="0.25">
      <c r="A371" t="s">
        <v>111</v>
      </c>
      <c r="B371" t="s">
        <v>62</v>
      </c>
      <c r="C371">
        <v>2777</v>
      </c>
      <c r="D371" s="1">
        <v>42142</v>
      </c>
      <c r="E371" s="1">
        <v>42224.958333333336</v>
      </c>
      <c r="F371">
        <v>63666271</v>
      </c>
    </row>
    <row r="372" spans="1:6" x14ac:dyDescent="0.25">
      <c r="A372" t="s">
        <v>111</v>
      </c>
      <c r="B372" t="s">
        <v>62</v>
      </c>
      <c r="C372">
        <v>3470</v>
      </c>
      <c r="D372" s="1">
        <v>42758</v>
      </c>
      <c r="E372" s="1">
        <v>42823</v>
      </c>
      <c r="F372">
        <v>61502425</v>
      </c>
    </row>
    <row r="373" spans="1:6" x14ac:dyDescent="0.25">
      <c r="A373" t="s">
        <v>111</v>
      </c>
      <c r="B373" t="s">
        <v>94</v>
      </c>
      <c r="C373">
        <v>3103</v>
      </c>
      <c r="D373" s="1">
        <v>42870</v>
      </c>
      <c r="E373" s="1">
        <v>42902</v>
      </c>
      <c r="F373">
        <v>4788846</v>
      </c>
    </row>
    <row r="374" spans="1:6" x14ac:dyDescent="0.25">
      <c r="A374" t="s">
        <v>111</v>
      </c>
      <c r="B374" t="s">
        <v>43</v>
      </c>
      <c r="C374">
        <v>2644</v>
      </c>
      <c r="D374" s="1">
        <v>42175</v>
      </c>
      <c r="E374" s="1">
        <v>42237</v>
      </c>
      <c r="F374">
        <v>50887762</v>
      </c>
    </row>
    <row r="375" spans="1:6" x14ac:dyDescent="0.25">
      <c r="A375" t="s">
        <v>111</v>
      </c>
      <c r="B375" t="s">
        <v>96</v>
      </c>
      <c r="C375">
        <v>3522</v>
      </c>
      <c r="D375" s="1">
        <v>42931</v>
      </c>
      <c r="E375" s="1">
        <v>42988</v>
      </c>
      <c r="F375">
        <v>56331153</v>
      </c>
    </row>
    <row r="376" spans="1:6" x14ac:dyDescent="0.25">
      <c r="A376" t="s">
        <v>111</v>
      </c>
      <c r="B376" t="s">
        <v>97</v>
      </c>
      <c r="C376">
        <v>2607</v>
      </c>
      <c r="D376" s="1">
        <v>43013</v>
      </c>
      <c r="E376" s="1">
        <v>43084</v>
      </c>
      <c r="F376">
        <v>36423665</v>
      </c>
    </row>
    <row r="377" spans="1:6" x14ac:dyDescent="0.25">
      <c r="A377" t="s">
        <v>111</v>
      </c>
      <c r="B377" t="s">
        <v>97</v>
      </c>
      <c r="C377">
        <v>3233</v>
      </c>
      <c r="D377" s="1">
        <v>42540</v>
      </c>
      <c r="E377" s="1">
        <v>42571</v>
      </c>
      <c r="F377">
        <v>47962164</v>
      </c>
    </row>
    <row r="378" spans="1:6" x14ac:dyDescent="0.25">
      <c r="A378" t="s">
        <v>111</v>
      </c>
      <c r="B378" t="s">
        <v>65</v>
      </c>
      <c r="C378">
        <v>3109</v>
      </c>
      <c r="D378" s="1">
        <v>42996</v>
      </c>
      <c r="E378" s="1">
        <v>43069</v>
      </c>
      <c r="F378">
        <v>28820216</v>
      </c>
    </row>
    <row r="379" spans="1:6" x14ac:dyDescent="0.25">
      <c r="A379" t="s">
        <v>111</v>
      </c>
      <c r="B379" t="s">
        <v>80</v>
      </c>
      <c r="C379">
        <v>2764</v>
      </c>
      <c r="D379" s="1">
        <v>42754</v>
      </c>
      <c r="E379" s="1">
        <v>42821</v>
      </c>
      <c r="F379">
        <v>90538862</v>
      </c>
    </row>
    <row r="380" spans="1:6" x14ac:dyDescent="0.25">
      <c r="A380" t="s">
        <v>111</v>
      </c>
      <c r="B380" t="s">
        <v>80</v>
      </c>
      <c r="C380">
        <v>3305</v>
      </c>
      <c r="D380" s="1">
        <v>42955</v>
      </c>
      <c r="E380" s="1">
        <v>42987</v>
      </c>
      <c r="F380">
        <v>50116920</v>
      </c>
    </row>
    <row r="381" spans="1:6" x14ac:dyDescent="0.25">
      <c r="A381" t="s">
        <v>111</v>
      </c>
      <c r="B381" t="s">
        <v>99</v>
      </c>
      <c r="C381">
        <v>2684</v>
      </c>
      <c r="D381" s="1">
        <v>42665</v>
      </c>
      <c r="E381" s="1">
        <v>42708</v>
      </c>
      <c r="F381">
        <v>42088663</v>
      </c>
    </row>
    <row r="382" spans="1:6" x14ac:dyDescent="0.25">
      <c r="A382" t="s">
        <v>111</v>
      </c>
      <c r="B382" t="s">
        <v>100</v>
      </c>
      <c r="C382">
        <v>3223</v>
      </c>
      <c r="D382" s="1">
        <v>42123</v>
      </c>
      <c r="E382" s="1">
        <v>42200</v>
      </c>
      <c r="F382">
        <v>81095928</v>
      </c>
    </row>
    <row r="383" spans="1:6" x14ac:dyDescent="0.25">
      <c r="A383" t="s">
        <v>111</v>
      </c>
      <c r="B383" t="s">
        <v>100</v>
      </c>
      <c r="C383">
        <v>3423</v>
      </c>
      <c r="D383" s="1">
        <v>42325</v>
      </c>
      <c r="E383" s="1">
        <v>42376</v>
      </c>
      <c r="F383">
        <v>71991054</v>
      </c>
    </row>
    <row r="384" spans="1:6" x14ac:dyDescent="0.25">
      <c r="A384" t="s">
        <v>111</v>
      </c>
      <c r="B384" t="s">
        <v>66</v>
      </c>
      <c r="C384">
        <v>2694</v>
      </c>
      <c r="D384" s="1">
        <v>42351</v>
      </c>
      <c r="E384" s="1">
        <v>42384</v>
      </c>
      <c r="F384">
        <v>75859066</v>
      </c>
    </row>
    <row r="385" spans="1:6" x14ac:dyDescent="0.25">
      <c r="A385" t="s">
        <v>117</v>
      </c>
      <c r="B385" t="s">
        <v>118</v>
      </c>
      <c r="C385">
        <v>3281</v>
      </c>
      <c r="D385" s="1">
        <v>42358</v>
      </c>
      <c r="E385" s="1">
        <v>42396</v>
      </c>
      <c r="F385">
        <v>21521905</v>
      </c>
    </row>
    <row r="386" spans="1:6" x14ac:dyDescent="0.25">
      <c r="A386" t="s">
        <v>117</v>
      </c>
      <c r="B386" t="s">
        <v>11</v>
      </c>
      <c r="C386">
        <v>3308</v>
      </c>
      <c r="D386" s="1">
        <v>42228</v>
      </c>
      <c r="E386" s="1">
        <v>42285</v>
      </c>
      <c r="F386">
        <v>25742483</v>
      </c>
    </row>
    <row r="387" spans="1:6" x14ac:dyDescent="0.25">
      <c r="A387" t="s">
        <v>117</v>
      </c>
      <c r="B387" t="s">
        <v>13</v>
      </c>
      <c r="C387">
        <v>2781</v>
      </c>
      <c r="D387" s="1">
        <v>42024</v>
      </c>
      <c r="E387" s="1">
        <v>42079</v>
      </c>
      <c r="F387">
        <v>89111811</v>
      </c>
    </row>
    <row r="388" spans="1:6" x14ac:dyDescent="0.25">
      <c r="A388" t="s">
        <v>117</v>
      </c>
      <c r="B388" t="s">
        <v>14</v>
      </c>
      <c r="C388">
        <v>3480</v>
      </c>
      <c r="D388" s="1">
        <v>42027</v>
      </c>
      <c r="E388" s="1">
        <v>42101</v>
      </c>
      <c r="F388">
        <v>76187609</v>
      </c>
    </row>
    <row r="389" spans="1:6" x14ac:dyDescent="0.25">
      <c r="A389" t="s">
        <v>117</v>
      </c>
      <c r="B389" t="s">
        <v>73</v>
      </c>
      <c r="C389">
        <v>3236</v>
      </c>
      <c r="D389" s="1">
        <v>42276</v>
      </c>
      <c r="E389" s="1">
        <v>42338</v>
      </c>
      <c r="F389">
        <v>1208250</v>
      </c>
    </row>
    <row r="390" spans="1:6" x14ac:dyDescent="0.25">
      <c r="A390" t="s">
        <v>117</v>
      </c>
      <c r="B390" t="s">
        <v>56</v>
      </c>
      <c r="C390">
        <v>3192</v>
      </c>
      <c r="D390" s="1">
        <v>42444</v>
      </c>
      <c r="E390" s="1">
        <v>42486</v>
      </c>
      <c r="F390">
        <v>23510106</v>
      </c>
    </row>
    <row r="391" spans="1:6" x14ac:dyDescent="0.25">
      <c r="A391" t="s">
        <v>117</v>
      </c>
      <c r="B391" t="s">
        <v>21</v>
      </c>
      <c r="C391">
        <v>2672</v>
      </c>
      <c r="D391" s="1">
        <v>42358</v>
      </c>
      <c r="E391" s="1">
        <v>42400</v>
      </c>
      <c r="F391">
        <v>65858191</v>
      </c>
    </row>
    <row r="392" spans="1:6" x14ac:dyDescent="0.25">
      <c r="A392" t="s">
        <v>117</v>
      </c>
      <c r="B392" t="s">
        <v>21</v>
      </c>
      <c r="C392">
        <v>3132</v>
      </c>
      <c r="D392" s="1">
        <v>42955</v>
      </c>
      <c r="E392" s="1">
        <v>43022</v>
      </c>
      <c r="F392">
        <v>17482585</v>
      </c>
    </row>
    <row r="393" spans="1:6" x14ac:dyDescent="0.25">
      <c r="A393" t="s">
        <v>117</v>
      </c>
      <c r="B393" t="s">
        <v>90</v>
      </c>
      <c r="C393">
        <v>2867</v>
      </c>
      <c r="D393" s="1">
        <v>42238</v>
      </c>
      <c r="E393" s="1">
        <v>42281</v>
      </c>
      <c r="F393">
        <v>42963746</v>
      </c>
    </row>
    <row r="394" spans="1:6" x14ac:dyDescent="0.25">
      <c r="A394" t="s">
        <v>117</v>
      </c>
      <c r="B394" t="s">
        <v>76</v>
      </c>
      <c r="C394">
        <v>3424</v>
      </c>
      <c r="D394" s="1">
        <v>42776</v>
      </c>
      <c r="E394" s="1">
        <v>42852</v>
      </c>
      <c r="F394">
        <v>86848549</v>
      </c>
    </row>
    <row r="395" spans="1:6" x14ac:dyDescent="0.25">
      <c r="A395" t="s">
        <v>117</v>
      </c>
      <c r="B395" t="s">
        <v>26</v>
      </c>
      <c r="C395">
        <v>2978</v>
      </c>
      <c r="D395" s="1">
        <v>43099</v>
      </c>
      <c r="E395" s="1">
        <v>43135</v>
      </c>
      <c r="F395">
        <v>43285830</v>
      </c>
    </row>
    <row r="396" spans="1:6" x14ac:dyDescent="0.25">
      <c r="A396" t="s">
        <v>117</v>
      </c>
      <c r="B396" t="s">
        <v>27</v>
      </c>
      <c r="C396">
        <v>3530</v>
      </c>
      <c r="D396" s="1">
        <v>42488</v>
      </c>
      <c r="E396" s="1">
        <v>42569</v>
      </c>
      <c r="F396">
        <v>2581706</v>
      </c>
    </row>
    <row r="397" spans="1:6" x14ac:dyDescent="0.25">
      <c r="A397" t="s">
        <v>117</v>
      </c>
      <c r="B397" t="s">
        <v>31</v>
      </c>
      <c r="C397">
        <v>2896</v>
      </c>
      <c r="D397" s="1">
        <v>42010</v>
      </c>
      <c r="E397" s="1">
        <v>42084</v>
      </c>
      <c r="F397">
        <v>56968643</v>
      </c>
    </row>
    <row r="398" spans="1:6" x14ac:dyDescent="0.25">
      <c r="A398" t="s">
        <v>117</v>
      </c>
      <c r="B398" t="s">
        <v>93</v>
      </c>
      <c r="C398">
        <v>3050</v>
      </c>
      <c r="D398" s="1">
        <v>43093</v>
      </c>
      <c r="E398" s="1">
        <v>43126</v>
      </c>
      <c r="F398">
        <v>71973315</v>
      </c>
    </row>
    <row r="399" spans="1:6" x14ac:dyDescent="0.25">
      <c r="A399" t="s">
        <v>117</v>
      </c>
      <c r="B399" t="s">
        <v>34</v>
      </c>
      <c r="C399">
        <v>3509</v>
      </c>
      <c r="D399" s="1">
        <v>43074</v>
      </c>
      <c r="E399" s="1">
        <v>43110</v>
      </c>
      <c r="F399">
        <v>99170430</v>
      </c>
    </row>
    <row r="400" spans="1:6" x14ac:dyDescent="0.25">
      <c r="A400" t="s">
        <v>117</v>
      </c>
      <c r="B400" t="s">
        <v>61</v>
      </c>
      <c r="C400">
        <v>3539</v>
      </c>
      <c r="D400" s="1">
        <v>42755</v>
      </c>
      <c r="E400" s="1">
        <v>42786</v>
      </c>
      <c r="F400">
        <v>40105227</v>
      </c>
    </row>
    <row r="401" spans="1:6" x14ac:dyDescent="0.25">
      <c r="A401" t="s">
        <v>117</v>
      </c>
      <c r="B401" t="s">
        <v>36</v>
      </c>
      <c r="C401">
        <v>2731</v>
      </c>
      <c r="D401" s="1">
        <v>42818</v>
      </c>
      <c r="E401" s="1">
        <v>42875</v>
      </c>
      <c r="F401">
        <v>30177663</v>
      </c>
    </row>
    <row r="402" spans="1:6" x14ac:dyDescent="0.25">
      <c r="A402" t="s">
        <v>117</v>
      </c>
      <c r="B402" t="s">
        <v>39</v>
      </c>
      <c r="C402">
        <v>2692</v>
      </c>
      <c r="D402" s="1">
        <v>42026</v>
      </c>
      <c r="E402" s="1">
        <v>42108</v>
      </c>
      <c r="F402">
        <v>39171628</v>
      </c>
    </row>
    <row r="403" spans="1:6" x14ac:dyDescent="0.25">
      <c r="A403" t="s">
        <v>117</v>
      </c>
      <c r="B403" t="s">
        <v>39</v>
      </c>
      <c r="C403">
        <v>3253</v>
      </c>
      <c r="D403" s="1">
        <v>42509</v>
      </c>
      <c r="E403" s="1">
        <v>42590</v>
      </c>
      <c r="F403">
        <v>54806980</v>
      </c>
    </row>
    <row r="404" spans="1:6" x14ac:dyDescent="0.25">
      <c r="A404" t="s">
        <v>117</v>
      </c>
      <c r="B404" t="s">
        <v>79</v>
      </c>
      <c r="C404">
        <v>3367</v>
      </c>
      <c r="D404" s="1">
        <v>42964</v>
      </c>
      <c r="E404" s="1">
        <v>43001</v>
      </c>
      <c r="F404">
        <v>28104334</v>
      </c>
    </row>
    <row r="405" spans="1:6" x14ac:dyDescent="0.25">
      <c r="A405" t="s">
        <v>117</v>
      </c>
      <c r="B405" t="s">
        <v>95</v>
      </c>
      <c r="C405">
        <v>2777</v>
      </c>
      <c r="D405" s="1">
        <v>42264</v>
      </c>
      <c r="E405" s="1">
        <v>42329</v>
      </c>
      <c r="F405">
        <v>30744692</v>
      </c>
    </row>
    <row r="406" spans="1:6" x14ac:dyDescent="0.25">
      <c r="A406" t="s">
        <v>117</v>
      </c>
      <c r="B406" t="s">
        <v>41</v>
      </c>
      <c r="C406">
        <v>2689</v>
      </c>
      <c r="D406" s="1">
        <v>42689</v>
      </c>
      <c r="E406" s="1">
        <v>42735</v>
      </c>
      <c r="F406">
        <v>41412937</v>
      </c>
    </row>
    <row r="407" spans="1:6" x14ac:dyDescent="0.25">
      <c r="A407" t="s">
        <v>117</v>
      </c>
      <c r="B407" t="s">
        <v>42</v>
      </c>
      <c r="C407">
        <v>3329</v>
      </c>
      <c r="D407" s="1">
        <v>42745</v>
      </c>
      <c r="E407" s="1">
        <v>42814</v>
      </c>
      <c r="F407">
        <v>693104</v>
      </c>
    </row>
    <row r="408" spans="1:6" x14ac:dyDescent="0.25">
      <c r="A408" t="s">
        <v>117</v>
      </c>
      <c r="B408" t="s">
        <v>96</v>
      </c>
      <c r="C408">
        <v>2676</v>
      </c>
      <c r="D408" s="1">
        <v>42915</v>
      </c>
      <c r="E408" s="1">
        <v>42991</v>
      </c>
      <c r="F408">
        <v>64359999</v>
      </c>
    </row>
    <row r="409" spans="1:6" x14ac:dyDescent="0.25">
      <c r="A409" t="s">
        <v>117</v>
      </c>
      <c r="B409" t="s">
        <v>99</v>
      </c>
      <c r="C409">
        <v>3177</v>
      </c>
      <c r="D409" s="1">
        <v>42344</v>
      </c>
      <c r="E409" s="1">
        <v>42389</v>
      </c>
      <c r="F409">
        <v>14418261</v>
      </c>
    </row>
    <row r="410" spans="1:6" x14ac:dyDescent="0.25">
      <c r="A410" t="s">
        <v>117</v>
      </c>
      <c r="B410" t="s">
        <v>45</v>
      </c>
      <c r="C410">
        <v>3237</v>
      </c>
      <c r="D410" s="1">
        <v>42543</v>
      </c>
      <c r="E410" s="1">
        <v>42588</v>
      </c>
      <c r="F410">
        <v>76893137</v>
      </c>
    </row>
    <row r="411" spans="1:6" x14ac:dyDescent="0.25">
      <c r="A411" t="s">
        <v>117</v>
      </c>
      <c r="B411" t="s">
        <v>45</v>
      </c>
      <c r="C411">
        <v>3362</v>
      </c>
      <c r="D411" s="1">
        <v>42392</v>
      </c>
      <c r="E411" s="1">
        <v>42466</v>
      </c>
      <c r="F411">
        <v>33248578</v>
      </c>
    </row>
    <row r="412" spans="1:6" x14ac:dyDescent="0.25">
      <c r="A412" t="s">
        <v>117</v>
      </c>
      <c r="B412" t="s">
        <v>47</v>
      </c>
      <c r="C412">
        <v>3437</v>
      </c>
      <c r="D412" s="1">
        <v>42125</v>
      </c>
      <c r="E412" s="1">
        <v>42200</v>
      </c>
      <c r="F412">
        <v>36040710</v>
      </c>
    </row>
    <row r="413" spans="1:6" x14ac:dyDescent="0.25">
      <c r="A413" t="s">
        <v>119</v>
      </c>
      <c r="B413" t="s">
        <v>120</v>
      </c>
      <c r="C413">
        <v>2640</v>
      </c>
      <c r="D413" s="1">
        <v>42360</v>
      </c>
      <c r="E413" s="1">
        <v>42442</v>
      </c>
      <c r="F413">
        <v>58018530</v>
      </c>
    </row>
    <row r="414" spans="1:6" x14ac:dyDescent="0.25">
      <c r="A414" t="s">
        <v>119</v>
      </c>
      <c r="B414" t="s">
        <v>121</v>
      </c>
      <c r="C414">
        <v>3067</v>
      </c>
      <c r="D414" s="1">
        <v>43040</v>
      </c>
      <c r="E414" s="1">
        <v>43100</v>
      </c>
      <c r="F414">
        <v>74465914</v>
      </c>
    </row>
    <row r="415" spans="1:6" x14ac:dyDescent="0.25">
      <c r="A415" t="s">
        <v>119</v>
      </c>
      <c r="B415" t="s">
        <v>11</v>
      </c>
      <c r="C415">
        <v>3411</v>
      </c>
      <c r="D415" s="1">
        <v>42418</v>
      </c>
      <c r="E415" s="1">
        <v>42489</v>
      </c>
      <c r="F415">
        <v>2473318</v>
      </c>
    </row>
    <row r="416" spans="1:6" x14ac:dyDescent="0.25">
      <c r="A416" t="s">
        <v>119</v>
      </c>
      <c r="B416" t="s">
        <v>12</v>
      </c>
      <c r="C416">
        <v>2643</v>
      </c>
      <c r="D416" s="1">
        <v>42916</v>
      </c>
      <c r="E416" s="1">
        <v>42963</v>
      </c>
      <c r="F416">
        <v>2910512</v>
      </c>
    </row>
    <row r="417" spans="1:6" x14ac:dyDescent="0.25">
      <c r="A417" t="s">
        <v>119</v>
      </c>
      <c r="B417" t="s">
        <v>12</v>
      </c>
      <c r="C417">
        <v>3132</v>
      </c>
      <c r="D417" s="1">
        <v>42983</v>
      </c>
      <c r="E417" s="1">
        <v>43019</v>
      </c>
      <c r="F417">
        <v>31380629</v>
      </c>
    </row>
    <row r="418" spans="1:6" x14ac:dyDescent="0.25">
      <c r="A418" t="s">
        <v>119</v>
      </c>
      <c r="B418" t="s">
        <v>53</v>
      </c>
      <c r="C418">
        <v>3182</v>
      </c>
      <c r="D418" s="1">
        <v>42432</v>
      </c>
      <c r="E418" s="1">
        <v>42503</v>
      </c>
      <c r="F418">
        <v>10722569</v>
      </c>
    </row>
    <row r="419" spans="1:6" x14ac:dyDescent="0.25">
      <c r="A419" t="s">
        <v>119</v>
      </c>
      <c r="B419" t="s">
        <v>14</v>
      </c>
      <c r="C419">
        <v>3281</v>
      </c>
      <c r="D419" s="1">
        <v>42110</v>
      </c>
      <c r="E419" s="1">
        <v>42156</v>
      </c>
      <c r="F419">
        <v>12709973</v>
      </c>
    </row>
    <row r="420" spans="1:6" x14ac:dyDescent="0.25">
      <c r="A420" t="s">
        <v>119</v>
      </c>
      <c r="B420" t="s">
        <v>88</v>
      </c>
      <c r="C420">
        <v>2910</v>
      </c>
      <c r="D420" s="1">
        <v>42975</v>
      </c>
      <c r="E420" s="1">
        <v>43053</v>
      </c>
      <c r="F420">
        <v>53128881</v>
      </c>
    </row>
    <row r="421" spans="1:6" x14ac:dyDescent="0.25">
      <c r="A421" t="s">
        <v>119</v>
      </c>
      <c r="B421" t="s">
        <v>20</v>
      </c>
      <c r="C421">
        <v>2695</v>
      </c>
      <c r="D421" s="1">
        <v>42622</v>
      </c>
      <c r="E421" s="1">
        <v>42705</v>
      </c>
      <c r="F421">
        <v>8612119</v>
      </c>
    </row>
    <row r="422" spans="1:6" x14ac:dyDescent="0.25">
      <c r="A422" t="s">
        <v>119</v>
      </c>
      <c r="B422" t="s">
        <v>89</v>
      </c>
      <c r="C422">
        <v>2946</v>
      </c>
      <c r="D422" s="1">
        <v>42081</v>
      </c>
      <c r="E422" s="1">
        <v>42131</v>
      </c>
      <c r="F422">
        <v>23141788</v>
      </c>
    </row>
    <row r="423" spans="1:6" x14ac:dyDescent="0.25">
      <c r="A423" t="s">
        <v>119</v>
      </c>
      <c r="B423" t="s">
        <v>89</v>
      </c>
      <c r="C423">
        <v>2981</v>
      </c>
      <c r="D423" s="1">
        <v>42890</v>
      </c>
      <c r="E423" s="1">
        <v>42943</v>
      </c>
      <c r="F423">
        <v>84093169</v>
      </c>
    </row>
    <row r="424" spans="1:6" x14ac:dyDescent="0.25">
      <c r="A424" t="s">
        <v>119</v>
      </c>
      <c r="B424" t="s">
        <v>89</v>
      </c>
      <c r="C424">
        <v>3117</v>
      </c>
      <c r="D424" s="1">
        <v>43049</v>
      </c>
      <c r="E424" s="1">
        <v>43125</v>
      </c>
      <c r="F424">
        <v>91517807</v>
      </c>
    </row>
    <row r="425" spans="1:6" x14ac:dyDescent="0.25">
      <c r="A425" t="s">
        <v>119</v>
      </c>
      <c r="B425" t="s">
        <v>75</v>
      </c>
      <c r="C425">
        <v>3321</v>
      </c>
      <c r="D425" s="1">
        <v>42864</v>
      </c>
      <c r="E425" s="1">
        <v>42915</v>
      </c>
      <c r="F425">
        <v>65189301</v>
      </c>
    </row>
    <row r="426" spans="1:6" x14ac:dyDescent="0.25">
      <c r="A426" t="s">
        <v>119</v>
      </c>
      <c r="B426" t="s">
        <v>90</v>
      </c>
      <c r="C426">
        <v>3342</v>
      </c>
      <c r="D426" s="1">
        <v>42165</v>
      </c>
      <c r="E426" s="1">
        <v>42195</v>
      </c>
      <c r="F426">
        <v>82011931</v>
      </c>
    </row>
    <row r="427" spans="1:6" x14ac:dyDescent="0.25">
      <c r="A427" t="s">
        <v>119</v>
      </c>
      <c r="B427" t="s">
        <v>26</v>
      </c>
      <c r="C427">
        <v>2618</v>
      </c>
      <c r="D427" s="1">
        <v>42887</v>
      </c>
      <c r="E427" s="1">
        <v>42972</v>
      </c>
      <c r="F427">
        <v>24840189</v>
      </c>
    </row>
    <row r="428" spans="1:6" x14ac:dyDescent="0.25">
      <c r="A428" t="s">
        <v>119</v>
      </c>
      <c r="B428" t="s">
        <v>58</v>
      </c>
      <c r="C428">
        <v>2860</v>
      </c>
      <c r="D428" s="1">
        <v>42506</v>
      </c>
      <c r="E428" s="1">
        <v>42590</v>
      </c>
      <c r="F428">
        <v>87452625</v>
      </c>
    </row>
    <row r="429" spans="1:6" x14ac:dyDescent="0.25">
      <c r="A429" t="s">
        <v>119</v>
      </c>
      <c r="B429" t="s">
        <v>28</v>
      </c>
      <c r="C429">
        <v>2676</v>
      </c>
      <c r="D429" s="1">
        <v>42661</v>
      </c>
      <c r="E429" s="1">
        <v>42730</v>
      </c>
      <c r="F429">
        <v>59608869</v>
      </c>
    </row>
    <row r="430" spans="1:6" x14ac:dyDescent="0.25">
      <c r="A430" t="s">
        <v>119</v>
      </c>
      <c r="B430" t="s">
        <v>28</v>
      </c>
      <c r="C430">
        <v>2839</v>
      </c>
      <c r="D430" s="1">
        <v>43012</v>
      </c>
      <c r="E430" s="1">
        <v>43073</v>
      </c>
      <c r="F430">
        <v>86440248</v>
      </c>
    </row>
    <row r="431" spans="1:6" x14ac:dyDescent="0.25">
      <c r="A431" t="s">
        <v>119</v>
      </c>
      <c r="B431" t="s">
        <v>30</v>
      </c>
      <c r="C431">
        <v>3116</v>
      </c>
      <c r="D431" s="1">
        <v>42347</v>
      </c>
      <c r="E431" s="1">
        <v>42394</v>
      </c>
      <c r="F431">
        <v>87059894</v>
      </c>
    </row>
    <row r="432" spans="1:6" x14ac:dyDescent="0.25">
      <c r="A432" t="s">
        <v>119</v>
      </c>
      <c r="B432" t="s">
        <v>31</v>
      </c>
      <c r="C432">
        <v>3390</v>
      </c>
      <c r="D432" s="1">
        <v>42046</v>
      </c>
      <c r="E432" s="1">
        <v>42116</v>
      </c>
      <c r="F432">
        <v>56019364</v>
      </c>
    </row>
    <row r="433" spans="1:6" x14ac:dyDescent="0.25">
      <c r="A433" t="s">
        <v>119</v>
      </c>
      <c r="B433" t="s">
        <v>92</v>
      </c>
      <c r="C433">
        <v>3334</v>
      </c>
      <c r="D433" s="1">
        <v>42882</v>
      </c>
      <c r="E433" s="1">
        <v>42914</v>
      </c>
      <c r="F433">
        <v>13713667</v>
      </c>
    </row>
    <row r="434" spans="1:6" x14ac:dyDescent="0.25">
      <c r="A434" t="s">
        <v>119</v>
      </c>
      <c r="B434" t="s">
        <v>33</v>
      </c>
      <c r="C434">
        <v>3316</v>
      </c>
      <c r="D434" s="1">
        <v>43015</v>
      </c>
      <c r="E434" s="1">
        <v>43072</v>
      </c>
      <c r="F434">
        <v>98872741</v>
      </c>
    </row>
    <row r="435" spans="1:6" x14ac:dyDescent="0.25">
      <c r="A435" t="s">
        <v>119</v>
      </c>
      <c r="B435" t="s">
        <v>33</v>
      </c>
      <c r="C435">
        <v>3519</v>
      </c>
      <c r="D435" s="1">
        <v>42424</v>
      </c>
      <c r="E435" s="1">
        <v>42484</v>
      </c>
      <c r="F435">
        <v>74713665</v>
      </c>
    </row>
    <row r="436" spans="1:6" x14ac:dyDescent="0.25">
      <c r="A436" t="s">
        <v>119</v>
      </c>
      <c r="B436" t="s">
        <v>93</v>
      </c>
      <c r="C436">
        <v>2558</v>
      </c>
      <c r="D436" s="1">
        <v>42656</v>
      </c>
      <c r="E436" s="1">
        <v>42712</v>
      </c>
      <c r="F436">
        <v>1716567</v>
      </c>
    </row>
    <row r="437" spans="1:6" x14ac:dyDescent="0.25">
      <c r="A437" t="s">
        <v>119</v>
      </c>
      <c r="B437" t="s">
        <v>93</v>
      </c>
      <c r="C437">
        <v>2637</v>
      </c>
      <c r="D437" s="1">
        <v>42203</v>
      </c>
      <c r="E437" s="1">
        <v>42245</v>
      </c>
      <c r="F437">
        <v>40549439</v>
      </c>
    </row>
    <row r="438" spans="1:6" x14ac:dyDescent="0.25">
      <c r="A438" t="s">
        <v>119</v>
      </c>
      <c r="B438" t="s">
        <v>61</v>
      </c>
      <c r="C438">
        <v>3469</v>
      </c>
      <c r="D438" s="1">
        <v>42036</v>
      </c>
      <c r="E438" s="1">
        <v>42102</v>
      </c>
      <c r="F438">
        <v>76118137</v>
      </c>
    </row>
    <row r="439" spans="1:6" x14ac:dyDescent="0.25">
      <c r="A439" t="s">
        <v>119</v>
      </c>
      <c r="B439" t="s">
        <v>78</v>
      </c>
      <c r="C439">
        <v>2982</v>
      </c>
      <c r="D439" s="1">
        <v>42582</v>
      </c>
      <c r="E439" s="1">
        <v>42619</v>
      </c>
      <c r="F439">
        <v>74769458</v>
      </c>
    </row>
    <row r="440" spans="1:6" x14ac:dyDescent="0.25">
      <c r="A440" t="s">
        <v>119</v>
      </c>
      <c r="B440" t="s">
        <v>39</v>
      </c>
      <c r="C440">
        <v>3449</v>
      </c>
      <c r="D440" s="1">
        <v>43088</v>
      </c>
      <c r="E440" s="1">
        <v>43131</v>
      </c>
      <c r="F440">
        <v>76059918</v>
      </c>
    </row>
    <row r="441" spans="1:6" x14ac:dyDescent="0.25">
      <c r="A441" t="s">
        <v>119</v>
      </c>
      <c r="B441" t="s">
        <v>40</v>
      </c>
      <c r="C441">
        <v>2694</v>
      </c>
      <c r="D441" s="1">
        <v>42223</v>
      </c>
      <c r="E441" s="1">
        <v>42255</v>
      </c>
      <c r="F441">
        <v>22555051</v>
      </c>
    </row>
    <row r="442" spans="1:6" x14ac:dyDescent="0.25">
      <c r="A442" t="s">
        <v>119</v>
      </c>
      <c r="B442" t="s">
        <v>40</v>
      </c>
      <c r="C442">
        <v>3495</v>
      </c>
      <c r="D442" s="1">
        <v>42069</v>
      </c>
      <c r="E442" s="1">
        <v>42125</v>
      </c>
      <c r="F442">
        <v>7204758</v>
      </c>
    </row>
    <row r="443" spans="1:6" x14ac:dyDescent="0.25">
      <c r="A443" t="s">
        <v>119</v>
      </c>
      <c r="B443" t="s">
        <v>42</v>
      </c>
      <c r="C443">
        <v>2683</v>
      </c>
      <c r="D443" s="1">
        <v>42428</v>
      </c>
      <c r="E443" s="1">
        <v>42466</v>
      </c>
      <c r="F443">
        <v>31792414</v>
      </c>
    </row>
    <row r="444" spans="1:6" x14ac:dyDescent="0.25">
      <c r="A444" t="s">
        <v>119</v>
      </c>
      <c r="B444" t="s">
        <v>43</v>
      </c>
      <c r="C444">
        <v>3301</v>
      </c>
      <c r="D444" s="1">
        <v>42406</v>
      </c>
      <c r="E444" s="1">
        <v>42443</v>
      </c>
      <c r="F444">
        <v>82253733</v>
      </c>
    </row>
    <row r="445" spans="1:6" x14ac:dyDescent="0.25">
      <c r="A445" t="s">
        <v>119</v>
      </c>
      <c r="B445" t="s">
        <v>44</v>
      </c>
      <c r="C445">
        <v>3190</v>
      </c>
      <c r="D445" s="1">
        <v>42741</v>
      </c>
      <c r="E445" s="1">
        <v>42808</v>
      </c>
      <c r="F445">
        <v>17717139</v>
      </c>
    </row>
    <row r="446" spans="1:6" x14ac:dyDescent="0.25">
      <c r="A446" t="s">
        <v>119</v>
      </c>
      <c r="B446" t="s">
        <v>44</v>
      </c>
      <c r="C446">
        <v>3279</v>
      </c>
      <c r="D446" s="1">
        <v>42598</v>
      </c>
      <c r="E446" s="1">
        <v>42637</v>
      </c>
      <c r="F446">
        <v>93597008</v>
      </c>
    </row>
    <row r="447" spans="1:6" x14ac:dyDescent="0.25">
      <c r="A447" t="s">
        <v>119</v>
      </c>
      <c r="B447" t="s">
        <v>98</v>
      </c>
      <c r="C447">
        <v>3006</v>
      </c>
      <c r="D447" s="1">
        <v>42314</v>
      </c>
      <c r="E447" s="1">
        <v>42384</v>
      </c>
      <c r="F447">
        <v>46022751</v>
      </c>
    </row>
    <row r="448" spans="1:6" x14ac:dyDescent="0.25">
      <c r="A448" t="s">
        <v>119</v>
      </c>
      <c r="B448" t="s">
        <v>80</v>
      </c>
      <c r="C448">
        <v>2871</v>
      </c>
      <c r="D448" s="1">
        <v>42743</v>
      </c>
      <c r="E448" s="1">
        <v>42781</v>
      </c>
      <c r="F448">
        <v>57091471</v>
      </c>
    </row>
    <row r="449" spans="1:6" x14ac:dyDescent="0.25">
      <c r="A449" t="s">
        <v>119</v>
      </c>
      <c r="B449" t="s">
        <v>99</v>
      </c>
      <c r="C449">
        <v>3504</v>
      </c>
      <c r="D449" s="1">
        <v>42997</v>
      </c>
      <c r="E449" s="1">
        <v>43071</v>
      </c>
      <c r="F449">
        <v>59578667</v>
      </c>
    </row>
    <row r="450" spans="1:6" x14ac:dyDescent="0.25">
      <c r="A450" t="s">
        <v>119</v>
      </c>
      <c r="B450" t="s">
        <v>45</v>
      </c>
      <c r="C450">
        <v>3218</v>
      </c>
      <c r="D450" s="1">
        <v>42036</v>
      </c>
      <c r="E450" s="1">
        <v>42088</v>
      </c>
      <c r="F450">
        <v>49585887</v>
      </c>
    </row>
    <row r="451" spans="1:6" x14ac:dyDescent="0.25">
      <c r="A451" t="s">
        <v>119</v>
      </c>
      <c r="B451" t="s">
        <v>47</v>
      </c>
      <c r="C451">
        <v>2609</v>
      </c>
      <c r="D451" s="1">
        <v>42946</v>
      </c>
      <c r="E451" s="1">
        <v>43013</v>
      </c>
      <c r="F451">
        <v>16399521</v>
      </c>
    </row>
    <row r="452" spans="1:6" x14ac:dyDescent="0.25">
      <c r="A452" t="s">
        <v>122</v>
      </c>
      <c r="B452" t="s">
        <v>123</v>
      </c>
      <c r="C452">
        <v>2590</v>
      </c>
      <c r="D452" s="1">
        <v>42904</v>
      </c>
      <c r="E452" s="1">
        <v>42986</v>
      </c>
      <c r="F452">
        <v>98492211</v>
      </c>
    </row>
    <row r="453" spans="1:6" x14ac:dyDescent="0.25">
      <c r="A453" t="s">
        <v>122</v>
      </c>
      <c r="B453" t="s">
        <v>124</v>
      </c>
      <c r="C453">
        <v>3466</v>
      </c>
      <c r="D453" s="1">
        <v>42770</v>
      </c>
      <c r="E453" s="1">
        <v>42820</v>
      </c>
      <c r="F453">
        <v>87062521</v>
      </c>
    </row>
    <row r="454" spans="1:6" x14ac:dyDescent="0.25">
      <c r="A454" t="s">
        <v>122</v>
      </c>
      <c r="B454" t="s">
        <v>125</v>
      </c>
      <c r="C454">
        <v>2963</v>
      </c>
      <c r="D454" s="1">
        <v>42904</v>
      </c>
      <c r="E454" s="1">
        <v>42959</v>
      </c>
      <c r="F454">
        <v>97701773</v>
      </c>
    </row>
    <row r="455" spans="1:6" x14ac:dyDescent="0.25">
      <c r="A455" t="s">
        <v>122</v>
      </c>
      <c r="B455" t="s">
        <v>126</v>
      </c>
      <c r="C455">
        <v>2915</v>
      </c>
      <c r="D455" s="1">
        <v>42057</v>
      </c>
      <c r="E455" s="1">
        <v>42133</v>
      </c>
      <c r="F455">
        <v>53527501</v>
      </c>
    </row>
    <row r="456" spans="1:6" x14ac:dyDescent="0.25">
      <c r="A456" t="s">
        <v>122</v>
      </c>
      <c r="B456" t="s">
        <v>10</v>
      </c>
      <c r="C456">
        <v>3330</v>
      </c>
      <c r="D456" s="1">
        <v>42827</v>
      </c>
      <c r="E456" s="1">
        <v>42887</v>
      </c>
      <c r="F456">
        <v>87543904</v>
      </c>
    </row>
    <row r="457" spans="1:6" x14ac:dyDescent="0.25">
      <c r="A457" t="s">
        <v>122</v>
      </c>
      <c r="B457" t="s">
        <v>70</v>
      </c>
      <c r="C457">
        <v>3085</v>
      </c>
      <c r="D457" s="1">
        <v>42372</v>
      </c>
      <c r="E457" s="1">
        <v>42446</v>
      </c>
      <c r="F457">
        <v>49512382</v>
      </c>
    </row>
    <row r="458" spans="1:6" x14ac:dyDescent="0.25">
      <c r="A458" t="s">
        <v>122</v>
      </c>
      <c r="B458" t="s">
        <v>53</v>
      </c>
      <c r="C458">
        <v>2875</v>
      </c>
      <c r="D458" s="1">
        <v>43037</v>
      </c>
      <c r="E458" s="1">
        <v>43068</v>
      </c>
      <c r="F458">
        <v>92933282</v>
      </c>
    </row>
    <row r="459" spans="1:6" x14ac:dyDescent="0.25">
      <c r="A459" t="s">
        <v>122</v>
      </c>
      <c r="B459" t="s">
        <v>14</v>
      </c>
      <c r="C459">
        <v>3087</v>
      </c>
      <c r="D459" s="1">
        <v>42053</v>
      </c>
      <c r="E459" s="1">
        <v>42121</v>
      </c>
      <c r="F459">
        <v>68771575</v>
      </c>
    </row>
    <row r="460" spans="1:6" x14ac:dyDescent="0.25">
      <c r="A460" t="s">
        <v>122</v>
      </c>
      <c r="B460" t="s">
        <v>73</v>
      </c>
      <c r="C460">
        <v>3514</v>
      </c>
      <c r="D460" s="1">
        <v>42134</v>
      </c>
      <c r="E460" s="1">
        <v>42197</v>
      </c>
      <c r="F460">
        <v>13792976</v>
      </c>
    </row>
    <row r="461" spans="1:6" x14ac:dyDescent="0.25">
      <c r="A461" t="s">
        <v>122</v>
      </c>
      <c r="B461" t="s">
        <v>15</v>
      </c>
      <c r="C461">
        <v>3209</v>
      </c>
      <c r="D461" s="1">
        <v>43024</v>
      </c>
      <c r="E461" s="1">
        <v>43065</v>
      </c>
      <c r="F461">
        <v>76416334</v>
      </c>
    </row>
    <row r="462" spans="1:6" x14ac:dyDescent="0.25">
      <c r="A462" t="s">
        <v>122</v>
      </c>
      <c r="B462" t="s">
        <v>15</v>
      </c>
      <c r="C462">
        <v>3470</v>
      </c>
      <c r="D462" s="1">
        <v>43075</v>
      </c>
      <c r="E462" s="1">
        <v>43147</v>
      </c>
      <c r="F462">
        <v>66069549</v>
      </c>
    </row>
    <row r="463" spans="1:6" x14ac:dyDescent="0.25">
      <c r="A463" t="s">
        <v>122</v>
      </c>
      <c r="B463" t="s">
        <v>16</v>
      </c>
      <c r="C463">
        <v>3180</v>
      </c>
      <c r="D463" s="1">
        <v>42206</v>
      </c>
      <c r="E463" s="1">
        <v>42281</v>
      </c>
      <c r="F463">
        <v>31866539</v>
      </c>
    </row>
    <row r="464" spans="1:6" x14ac:dyDescent="0.25">
      <c r="A464" t="s">
        <v>122</v>
      </c>
      <c r="B464" t="s">
        <v>56</v>
      </c>
      <c r="C464">
        <v>2837</v>
      </c>
      <c r="D464" s="1">
        <v>42449</v>
      </c>
      <c r="E464" s="1">
        <v>42526</v>
      </c>
      <c r="F464">
        <v>93023088</v>
      </c>
    </row>
    <row r="465" spans="1:6" x14ac:dyDescent="0.25">
      <c r="A465" t="s">
        <v>122</v>
      </c>
      <c r="B465" t="s">
        <v>88</v>
      </c>
      <c r="C465">
        <v>2928</v>
      </c>
      <c r="D465" s="1">
        <v>42484</v>
      </c>
      <c r="E465" s="1">
        <v>42558</v>
      </c>
      <c r="F465">
        <v>55482306</v>
      </c>
    </row>
    <row r="466" spans="1:6" x14ac:dyDescent="0.25">
      <c r="A466" t="s">
        <v>122</v>
      </c>
      <c r="B466" t="s">
        <v>18</v>
      </c>
      <c r="C466">
        <v>2666</v>
      </c>
      <c r="D466" s="1">
        <v>42385</v>
      </c>
      <c r="E466" s="1">
        <v>42438</v>
      </c>
      <c r="F466">
        <v>42980769</v>
      </c>
    </row>
    <row r="467" spans="1:6" x14ac:dyDescent="0.25">
      <c r="A467" t="s">
        <v>122</v>
      </c>
      <c r="B467" t="s">
        <v>74</v>
      </c>
      <c r="C467">
        <v>2702</v>
      </c>
      <c r="D467" s="1">
        <v>42285</v>
      </c>
      <c r="E467" s="1">
        <v>42342</v>
      </c>
      <c r="F467">
        <v>89687312</v>
      </c>
    </row>
    <row r="468" spans="1:6" x14ac:dyDescent="0.25">
      <c r="A468" t="s">
        <v>122</v>
      </c>
      <c r="B468" t="s">
        <v>74</v>
      </c>
      <c r="C468">
        <v>3485</v>
      </c>
      <c r="D468" s="1">
        <v>42106</v>
      </c>
      <c r="E468" s="1">
        <v>42171</v>
      </c>
      <c r="F468">
        <v>11863124</v>
      </c>
    </row>
    <row r="469" spans="1:6" x14ac:dyDescent="0.25">
      <c r="A469" t="s">
        <v>122</v>
      </c>
      <c r="B469" t="s">
        <v>20</v>
      </c>
      <c r="C469">
        <v>3501</v>
      </c>
      <c r="D469" s="1">
        <v>42813</v>
      </c>
      <c r="E469" s="1">
        <v>42898</v>
      </c>
      <c r="F469">
        <v>50558334</v>
      </c>
    </row>
    <row r="470" spans="1:6" x14ac:dyDescent="0.25">
      <c r="A470" t="s">
        <v>122</v>
      </c>
      <c r="B470" t="s">
        <v>22</v>
      </c>
      <c r="C470">
        <v>3102</v>
      </c>
      <c r="D470" s="1">
        <v>42720</v>
      </c>
      <c r="E470" s="1">
        <v>42804</v>
      </c>
      <c r="F470">
        <v>13659801</v>
      </c>
    </row>
    <row r="471" spans="1:6" x14ac:dyDescent="0.25">
      <c r="A471" t="s">
        <v>122</v>
      </c>
      <c r="B471" t="s">
        <v>23</v>
      </c>
      <c r="C471">
        <v>2784</v>
      </c>
      <c r="D471" s="1">
        <v>42386</v>
      </c>
      <c r="E471" s="1">
        <v>42446</v>
      </c>
      <c r="F471">
        <v>45118039</v>
      </c>
    </row>
    <row r="472" spans="1:6" x14ac:dyDescent="0.25">
      <c r="A472" t="s">
        <v>122</v>
      </c>
      <c r="B472" t="s">
        <v>27</v>
      </c>
      <c r="C472">
        <v>2849</v>
      </c>
      <c r="D472" s="1">
        <v>42497</v>
      </c>
      <c r="E472" s="1">
        <v>42577</v>
      </c>
      <c r="F472">
        <v>78847039</v>
      </c>
    </row>
    <row r="473" spans="1:6" x14ac:dyDescent="0.25">
      <c r="A473" t="s">
        <v>122</v>
      </c>
      <c r="B473" t="s">
        <v>59</v>
      </c>
      <c r="C473">
        <v>2836</v>
      </c>
      <c r="D473" s="1">
        <v>42160</v>
      </c>
      <c r="E473" s="1">
        <v>42217</v>
      </c>
      <c r="F473">
        <v>85665721</v>
      </c>
    </row>
    <row r="474" spans="1:6" x14ac:dyDescent="0.25">
      <c r="A474" t="s">
        <v>122</v>
      </c>
      <c r="B474" t="s">
        <v>77</v>
      </c>
      <c r="C474">
        <v>3193</v>
      </c>
      <c r="D474" s="1">
        <v>42493</v>
      </c>
      <c r="E474" s="1">
        <v>42527</v>
      </c>
      <c r="F474">
        <v>55294608</v>
      </c>
    </row>
    <row r="475" spans="1:6" x14ac:dyDescent="0.25">
      <c r="A475" t="s">
        <v>122</v>
      </c>
      <c r="B475" t="s">
        <v>31</v>
      </c>
      <c r="C475">
        <v>3274</v>
      </c>
      <c r="D475" s="1">
        <v>42369</v>
      </c>
      <c r="E475" s="1">
        <v>42416</v>
      </c>
      <c r="F475">
        <v>37035473</v>
      </c>
    </row>
    <row r="476" spans="1:6" x14ac:dyDescent="0.25">
      <c r="A476" t="s">
        <v>122</v>
      </c>
      <c r="B476" t="s">
        <v>91</v>
      </c>
      <c r="C476">
        <v>2746</v>
      </c>
      <c r="D476" s="1">
        <v>42675</v>
      </c>
      <c r="E476" s="1">
        <v>42724</v>
      </c>
      <c r="F476">
        <v>48303724</v>
      </c>
    </row>
    <row r="477" spans="1:6" x14ac:dyDescent="0.25">
      <c r="A477" t="s">
        <v>122</v>
      </c>
      <c r="B477" t="s">
        <v>93</v>
      </c>
      <c r="C477">
        <v>3127</v>
      </c>
      <c r="D477" s="1">
        <v>42081</v>
      </c>
      <c r="E477" s="1">
        <v>42111</v>
      </c>
      <c r="F477">
        <v>86729023</v>
      </c>
    </row>
    <row r="478" spans="1:6" x14ac:dyDescent="0.25">
      <c r="A478" t="s">
        <v>122</v>
      </c>
      <c r="B478" t="s">
        <v>34</v>
      </c>
      <c r="C478">
        <v>3078</v>
      </c>
      <c r="D478" s="1">
        <v>42514</v>
      </c>
      <c r="E478" s="1">
        <v>42568</v>
      </c>
      <c r="F478">
        <v>47453872</v>
      </c>
    </row>
    <row r="479" spans="1:6" x14ac:dyDescent="0.25">
      <c r="A479" t="s">
        <v>122</v>
      </c>
      <c r="B479" t="s">
        <v>35</v>
      </c>
      <c r="C479">
        <v>3418</v>
      </c>
      <c r="D479" s="1">
        <v>42892</v>
      </c>
      <c r="E479" s="1">
        <v>42926</v>
      </c>
      <c r="F479">
        <v>80112429</v>
      </c>
    </row>
    <row r="480" spans="1:6" x14ac:dyDescent="0.25">
      <c r="A480" t="s">
        <v>122</v>
      </c>
      <c r="B480" t="s">
        <v>61</v>
      </c>
      <c r="C480">
        <v>2827</v>
      </c>
      <c r="D480" s="1">
        <v>42709</v>
      </c>
      <c r="E480" s="1">
        <v>42749</v>
      </c>
      <c r="F480">
        <v>85870276</v>
      </c>
    </row>
    <row r="481" spans="1:6" x14ac:dyDescent="0.25">
      <c r="A481" t="s">
        <v>122</v>
      </c>
      <c r="B481" t="s">
        <v>38</v>
      </c>
      <c r="C481">
        <v>3145</v>
      </c>
      <c r="D481" s="1">
        <v>42118</v>
      </c>
      <c r="E481" s="1">
        <v>42186</v>
      </c>
      <c r="F481">
        <v>57250364</v>
      </c>
    </row>
    <row r="482" spans="1:6" x14ac:dyDescent="0.25">
      <c r="A482" t="s">
        <v>122</v>
      </c>
      <c r="B482" t="s">
        <v>39</v>
      </c>
      <c r="C482">
        <v>3390</v>
      </c>
      <c r="D482" s="1">
        <v>42494</v>
      </c>
      <c r="E482" s="1">
        <v>42563</v>
      </c>
      <c r="F482">
        <v>89824231</v>
      </c>
    </row>
    <row r="483" spans="1:6" x14ac:dyDescent="0.25">
      <c r="A483" t="s">
        <v>122</v>
      </c>
      <c r="B483" t="s">
        <v>79</v>
      </c>
      <c r="C483">
        <v>3389</v>
      </c>
      <c r="D483" s="1">
        <v>42720</v>
      </c>
      <c r="E483" s="1">
        <v>42790</v>
      </c>
      <c r="F483">
        <v>84084071</v>
      </c>
    </row>
    <row r="484" spans="1:6" x14ac:dyDescent="0.25">
      <c r="A484" t="s">
        <v>122</v>
      </c>
      <c r="B484" t="s">
        <v>62</v>
      </c>
      <c r="C484">
        <v>2549</v>
      </c>
      <c r="D484" s="1">
        <v>42999</v>
      </c>
      <c r="E484" s="1">
        <v>43069</v>
      </c>
      <c r="F484">
        <v>86852528</v>
      </c>
    </row>
    <row r="485" spans="1:6" x14ac:dyDescent="0.25">
      <c r="A485" t="s">
        <v>122</v>
      </c>
      <c r="B485" t="s">
        <v>41</v>
      </c>
      <c r="C485">
        <v>2723</v>
      </c>
      <c r="D485" s="1">
        <v>42371</v>
      </c>
      <c r="E485" s="1">
        <v>42455</v>
      </c>
      <c r="F485">
        <v>4521978</v>
      </c>
    </row>
    <row r="486" spans="1:6" x14ac:dyDescent="0.25">
      <c r="A486" t="s">
        <v>122</v>
      </c>
      <c r="B486" t="s">
        <v>42</v>
      </c>
      <c r="C486">
        <v>3078</v>
      </c>
      <c r="D486" s="1">
        <v>42095</v>
      </c>
      <c r="E486" s="1">
        <v>42169</v>
      </c>
      <c r="F486">
        <v>37633739</v>
      </c>
    </row>
    <row r="487" spans="1:6" x14ac:dyDescent="0.25">
      <c r="A487" t="s">
        <v>122</v>
      </c>
      <c r="B487" t="s">
        <v>96</v>
      </c>
      <c r="C487">
        <v>2860</v>
      </c>
      <c r="D487" s="1">
        <v>42023</v>
      </c>
      <c r="E487" s="1">
        <v>42099</v>
      </c>
      <c r="F487">
        <v>10595026</v>
      </c>
    </row>
    <row r="488" spans="1:6" x14ac:dyDescent="0.25">
      <c r="A488" t="s">
        <v>122</v>
      </c>
      <c r="B488" t="s">
        <v>65</v>
      </c>
      <c r="C488">
        <v>2741</v>
      </c>
      <c r="D488" s="1">
        <v>42647</v>
      </c>
      <c r="E488" s="1">
        <v>42682</v>
      </c>
      <c r="F488">
        <v>69992264</v>
      </c>
    </row>
    <row r="489" spans="1:6" x14ac:dyDescent="0.25">
      <c r="A489" t="s">
        <v>122</v>
      </c>
      <c r="B489" t="s">
        <v>80</v>
      </c>
      <c r="C489">
        <v>2748</v>
      </c>
      <c r="D489" s="1">
        <v>42887</v>
      </c>
      <c r="E489" s="1">
        <v>42921</v>
      </c>
      <c r="F489">
        <v>71347438</v>
      </c>
    </row>
    <row r="490" spans="1:6" x14ac:dyDescent="0.25">
      <c r="A490" t="s">
        <v>122</v>
      </c>
      <c r="B490" t="s">
        <v>99</v>
      </c>
      <c r="C490">
        <v>2675</v>
      </c>
      <c r="D490" s="1">
        <v>42620</v>
      </c>
      <c r="E490" s="1">
        <v>42696</v>
      </c>
      <c r="F490">
        <v>56950867</v>
      </c>
    </row>
    <row r="491" spans="1:6" x14ac:dyDescent="0.25">
      <c r="A491" t="s">
        <v>122</v>
      </c>
      <c r="B491" t="s">
        <v>66</v>
      </c>
      <c r="C491">
        <v>3329</v>
      </c>
      <c r="D491" s="1">
        <v>42234</v>
      </c>
      <c r="E491" s="1">
        <v>42317</v>
      </c>
      <c r="F491">
        <v>35088199</v>
      </c>
    </row>
    <row r="492" spans="1:6" x14ac:dyDescent="0.25">
      <c r="A492" t="s">
        <v>127</v>
      </c>
      <c r="B492" t="s">
        <v>128</v>
      </c>
      <c r="C492">
        <v>3524</v>
      </c>
      <c r="D492" s="1">
        <v>42428</v>
      </c>
      <c r="E492" s="1">
        <v>42472</v>
      </c>
      <c r="F492">
        <v>32437186</v>
      </c>
    </row>
    <row r="493" spans="1:6" x14ac:dyDescent="0.25">
      <c r="A493" t="s">
        <v>127</v>
      </c>
      <c r="B493" t="s">
        <v>129</v>
      </c>
      <c r="C493">
        <v>3404</v>
      </c>
      <c r="D493" s="1">
        <v>42395</v>
      </c>
      <c r="E493" s="1">
        <v>42475</v>
      </c>
      <c r="F493">
        <v>4558058</v>
      </c>
    </row>
    <row r="494" spans="1:6" x14ac:dyDescent="0.25">
      <c r="A494" t="s">
        <v>127</v>
      </c>
      <c r="B494" t="s">
        <v>130</v>
      </c>
      <c r="C494">
        <v>3084</v>
      </c>
      <c r="D494" s="1">
        <v>42059</v>
      </c>
      <c r="E494" s="1">
        <v>42112</v>
      </c>
      <c r="F494">
        <v>41180636</v>
      </c>
    </row>
    <row r="495" spans="1:6" x14ac:dyDescent="0.25">
      <c r="A495" t="s">
        <v>127</v>
      </c>
      <c r="B495" t="s">
        <v>131</v>
      </c>
      <c r="C495">
        <v>3465</v>
      </c>
      <c r="D495" s="1">
        <v>42569</v>
      </c>
      <c r="E495" s="1">
        <v>42651</v>
      </c>
      <c r="F495">
        <v>4438664</v>
      </c>
    </row>
    <row r="496" spans="1:6" x14ac:dyDescent="0.25">
      <c r="A496" t="s">
        <v>127</v>
      </c>
      <c r="B496" t="s">
        <v>9</v>
      </c>
      <c r="C496">
        <v>3528</v>
      </c>
      <c r="D496" s="1">
        <v>42792</v>
      </c>
      <c r="E496" s="1">
        <v>42856</v>
      </c>
      <c r="F496">
        <v>2128352</v>
      </c>
    </row>
    <row r="497" spans="1:6" x14ac:dyDescent="0.25">
      <c r="A497" t="s">
        <v>127</v>
      </c>
      <c r="B497" t="s">
        <v>71</v>
      </c>
      <c r="C497">
        <v>3338</v>
      </c>
      <c r="D497" s="1">
        <v>42974</v>
      </c>
      <c r="E497" s="1">
        <v>43045</v>
      </c>
      <c r="F497">
        <v>65537159</v>
      </c>
    </row>
    <row r="498" spans="1:6" x14ac:dyDescent="0.25">
      <c r="A498" t="s">
        <v>127</v>
      </c>
      <c r="B498" t="s">
        <v>13</v>
      </c>
      <c r="C498">
        <v>3318</v>
      </c>
      <c r="D498" s="1">
        <v>42295</v>
      </c>
      <c r="E498" s="1">
        <v>42358</v>
      </c>
      <c r="F498">
        <v>13362746</v>
      </c>
    </row>
    <row r="499" spans="1:6" x14ac:dyDescent="0.25">
      <c r="A499" t="s">
        <v>127</v>
      </c>
      <c r="B499" t="s">
        <v>13</v>
      </c>
      <c r="C499">
        <v>3408</v>
      </c>
      <c r="D499" s="1">
        <v>42176</v>
      </c>
      <c r="E499" s="1">
        <v>42224.958333333336</v>
      </c>
      <c r="F499">
        <v>2319781</v>
      </c>
    </row>
    <row r="500" spans="1:6" x14ac:dyDescent="0.25">
      <c r="A500" t="s">
        <v>127</v>
      </c>
      <c r="B500" t="s">
        <v>53</v>
      </c>
      <c r="C500">
        <v>3536</v>
      </c>
      <c r="D500" s="1">
        <v>42857</v>
      </c>
      <c r="E500" s="1">
        <v>42921</v>
      </c>
      <c r="F500">
        <v>61597459</v>
      </c>
    </row>
    <row r="501" spans="1:6" x14ac:dyDescent="0.25">
      <c r="A501" t="s">
        <v>127</v>
      </c>
      <c r="B501" t="s">
        <v>54</v>
      </c>
      <c r="C501">
        <v>2954</v>
      </c>
      <c r="D501" s="1">
        <v>42188</v>
      </c>
      <c r="E501" s="1">
        <v>42261</v>
      </c>
      <c r="F501">
        <v>95389677</v>
      </c>
    </row>
    <row r="502" spans="1:6" x14ac:dyDescent="0.25">
      <c r="A502" t="s">
        <v>127</v>
      </c>
      <c r="B502" t="s">
        <v>73</v>
      </c>
      <c r="C502">
        <v>2602</v>
      </c>
      <c r="D502" s="1">
        <v>42430</v>
      </c>
      <c r="E502" s="1">
        <v>42476</v>
      </c>
      <c r="F502">
        <v>65252425</v>
      </c>
    </row>
    <row r="503" spans="1:6" x14ac:dyDescent="0.25">
      <c r="A503" t="s">
        <v>127</v>
      </c>
      <c r="B503" t="s">
        <v>73</v>
      </c>
      <c r="C503">
        <v>2796</v>
      </c>
      <c r="D503" s="1">
        <v>42820</v>
      </c>
      <c r="E503" s="1">
        <v>42903</v>
      </c>
      <c r="F503">
        <v>59032021</v>
      </c>
    </row>
    <row r="504" spans="1:6" x14ac:dyDescent="0.25">
      <c r="A504" t="s">
        <v>127</v>
      </c>
      <c r="B504" t="s">
        <v>16</v>
      </c>
      <c r="C504">
        <v>2743</v>
      </c>
      <c r="D504" s="1">
        <v>42168</v>
      </c>
      <c r="E504" s="1">
        <v>42232</v>
      </c>
      <c r="F504">
        <v>52088026</v>
      </c>
    </row>
    <row r="505" spans="1:6" x14ac:dyDescent="0.25">
      <c r="A505" t="s">
        <v>127</v>
      </c>
      <c r="B505" t="s">
        <v>17</v>
      </c>
      <c r="C505">
        <v>2646</v>
      </c>
      <c r="D505" s="1">
        <v>42935</v>
      </c>
      <c r="E505" s="1">
        <v>42984</v>
      </c>
      <c r="F505">
        <v>16323179</v>
      </c>
    </row>
    <row r="506" spans="1:6" x14ac:dyDescent="0.25">
      <c r="A506" t="s">
        <v>127</v>
      </c>
      <c r="B506" t="s">
        <v>18</v>
      </c>
      <c r="C506">
        <v>3007</v>
      </c>
      <c r="D506" s="1">
        <v>42506</v>
      </c>
      <c r="E506" s="1">
        <v>42537</v>
      </c>
      <c r="F506">
        <v>41106243</v>
      </c>
    </row>
    <row r="507" spans="1:6" x14ac:dyDescent="0.25">
      <c r="A507" t="s">
        <v>127</v>
      </c>
      <c r="B507" t="s">
        <v>18</v>
      </c>
      <c r="C507">
        <v>3079</v>
      </c>
      <c r="D507" s="1">
        <v>42903</v>
      </c>
      <c r="E507" s="1">
        <v>42986</v>
      </c>
      <c r="F507">
        <v>79719938</v>
      </c>
    </row>
    <row r="508" spans="1:6" x14ac:dyDescent="0.25">
      <c r="A508" t="s">
        <v>127</v>
      </c>
      <c r="B508" t="s">
        <v>20</v>
      </c>
      <c r="C508">
        <v>2688</v>
      </c>
      <c r="D508" s="1">
        <v>42121</v>
      </c>
      <c r="E508" s="1">
        <v>42191</v>
      </c>
      <c r="F508">
        <v>82059670</v>
      </c>
    </row>
    <row r="509" spans="1:6" x14ac:dyDescent="0.25">
      <c r="A509" t="s">
        <v>127</v>
      </c>
      <c r="B509" t="s">
        <v>20</v>
      </c>
      <c r="C509">
        <v>3193</v>
      </c>
      <c r="D509" s="1">
        <v>42219</v>
      </c>
      <c r="E509" s="1">
        <v>42252</v>
      </c>
      <c r="F509">
        <v>84336702</v>
      </c>
    </row>
    <row r="510" spans="1:6" x14ac:dyDescent="0.25">
      <c r="A510" t="s">
        <v>127</v>
      </c>
      <c r="B510" t="s">
        <v>57</v>
      </c>
      <c r="C510">
        <v>3114</v>
      </c>
      <c r="D510" s="1">
        <v>42994</v>
      </c>
      <c r="E510" s="1">
        <v>43038</v>
      </c>
      <c r="F510">
        <v>49684075</v>
      </c>
    </row>
    <row r="511" spans="1:6" x14ac:dyDescent="0.25">
      <c r="A511" t="s">
        <v>127</v>
      </c>
      <c r="B511" t="s">
        <v>57</v>
      </c>
      <c r="C511">
        <v>3325</v>
      </c>
      <c r="D511" s="1">
        <v>42149</v>
      </c>
      <c r="E511" s="1">
        <v>42188</v>
      </c>
      <c r="F511">
        <v>78889577</v>
      </c>
    </row>
    <row r="512" spans="1:6" x14ac:dyDescent="0.25">
      <c r="A512" t="s">
        <v>127</v>
      </c>
      <c r="B512" t="s">
        <v>21</v>
      </c>
      <c r="C512">
        <v>2769</v>
      </c>
      <c r="D512" s="1">
        <v>42269</v>
      </c>
      <c r="E512" s="1">
        <v>42340</v>
      </c>
      <c r="F512">
        <v>88122653</v>
      </c>
    </row>
    <row r="513" spans="1:6" x14ac:dyDescent="0.25">
      <c r="A513" t="s">
        <v>127</v>
      </c>
      <c r="B513" t="s">
        <v>21</v>
      </c>
      <c r="C513">
        <v>2904</v>
      </c>
      <c r="D513" s="1">
        <v>42173</v>
      </c>
      <c r="E513" s="1">
        <v>42244</v>
      </c>
      <c r="F513">
        <v>48637117</v>
      </c>
    </row>
    <row r="514" spans="1:6" x14ac:dyDescent="0.25">
      <c r="A514" t="s">
        <v>127</v>
      </c>
      <c r="B514" t="s">
        <v>90</v>
      </c>
      <c r="C514">
        <v>3019</v>
      </c>
      <c r="D514" s="1">
        <v>42515</v>
      </c>
      <c r="E514" s="1">
        <v>42547</v>
      </c>
      <c r="F514">
        <v>42745837</v>
      </c>
    </row>
    <row r="515" spans="1:6" x14ac:dyDescent="0.25">
      <c r="A515" t="s">
        <v>127</v>
      </c>
      <c r="B515" t="s">
        <v>23</v>
      </c>
      <c r="C515">
        <v>3205</v>
      </c>
      <c r="D515" s="1">
        <v>42674</v>
      </c>
      <c r="E515" s="1">
        <v>42711</v>
      </c>
      <c r="F515">
        <v>18807140</v>
      </c>
    </row>
    <row r="516" spans="1:6" x14ac:dyDescent="0.25">
      <c r="A516" t="s">
        <v>127</v>
      </c>
      <c r="B516" t="s">
        <v>25</v>
      </c>
      <c r="C516">
        <v>3276</v>
      </c>
      <c r="D516" s="1">
        <v>42841</v>
      </c>
      <c r="E516" s="1">
        <v>42919</v>
      </c>
      <c r="F516">
        <v>16491570</v>
      </c>
    </row>
    <row r="517" spans="1:6" x14ac:dyDescent="0.25">
      <c r="A517" t="s">
        <v>127</v>
      </c>
      <c r="B517" t="s">
        <v>26</v>
      </c>
      <c r="C517">
        <v>3378</v>
      </c>
      <c r="D517" s="1">
        <v>42759</v>
      </c>
      <c r="E517" s="1">
        <v>42844</v>
      </c>
      <c r="F517">
        <v>39496309</v>
      </c>
    </row>
    <row r="518" spans="1:6" x14ac:dyDescent="0.25">
      <c r="A518" t="s">
        <v>127</v>
      </c>
      <c r="B518" t="s">
        <v>27</v>
      </c>
      <c r="C518">
        <v>3353</v>
      </c>
      <c r="D518" s="1">
        <v>42662</v>
      </c>
      <c r="E518" s="1">
        <v>42732</v>
      </c>
      <c r="F518">
        <v>64058008</v>
      </c>
    </row>
    <row r="519" spans="1:6" x14ac:dyDescent="0.25">
      <c r="A519" t="s">
        <v>127</v>
      </c>
      <c r="B519" t="s">
        <v>58</v>
      </c>
      <c r="C519">
        <v>3470</v>
      </c>
      <c r="D519" s="1">
        <v>42068</v>
      </c>
      <c r="E519" s="1">
        <v>42125</v>
      </c>
      <c r="F519">
        <v>47400530</v>
      </c>
    </row>
    <row r="520" spans="1:6" x14ac:dyDescent="0.25">
      <c r="A520" t="s">
        <v>127</v>
      </c>
      <c r="B520" t="s">
        <v>59</v>
      </c>
      <c r="C520">
        <v>2618</v>
      </c>
      <c r="D520" s="1">
        <v>42920</v>
      </c>
      <c r="E520" s="1">
        <v>42993</v>
      </c>
      <c r="F520">
        <v>5150666</v>
      </c>
    </row>
    <row r="521" spans="1:6" x14ac:dyDescent="0.25">
      <c r="A521" t="s">
        <v>127</v>
      </c>
      <c r="B521" t="s">
        <v>59</v>
      </c>
      <c r="C521">
        <v>2844</v>
      </c>
      <c r="D521" s="1">
        <v>42652</v>
      </c>
      <c r="E521" s="1">
        <v>42711</v>
      </c>
      <c r="F521">
        <v>6925283</v>
      </c>
    </row>
    <row r="522" spans="1:6" x14ac:dyDescent="0.25">
      <c r="A522" t="s">
        <v>127</v>
      </c>
      <c r="B522" t="s">
        <v>29</v>
      </c>
      <c r="C522">
        <v>3057</v>
      </c>
      <c r="D522" s="1">
        <v>43053</v>
      </c>
      <c r="E522" s="1">
        <v>43088</v>
      </c>
      <c r="F522">
        <v>92329961</v>
      </c>
    </row>
    <row r="523" spans="1:6" x14ac:dyDescent="0.25">
      <c r="A523" t="s">
        <v>127</v>
      </c>
      <c r="B523" t="s">
        <v>91</v>
      </c>
      <c r="C523">
        <v>3173</v>
      </c>
      <c r="D523" s="1">
        <v>42053</v>
      </c>
      <c r="E523" s="1">
        <v>42095</v>
      </c>
      <c r="F523">
        <v>90004662</v>
      </c>
    </row>
    <row r="524" spans="1:6" x14ac:dyDescent="0.25">
      <c r="A524" t="s">
        <v>127</v>
      </c>
      <c r="B524" t="s">
        <v>92</v>
      </c>
      <c r="C524">
        <v>3279</v>
      </c>
      <c r="D524" s="1">
        <v>42153</v>
      </c>
      <c r="E524" s="1">
        <v>42187</v>
      </c>
      <c r="F524">
        <v>10932262</v>
      </c>
    </row>
    <row r="525" spans="1:6" x14ac:dyDescent="0.25">
      <c r="A525" t="s">
        <v>127</v>
      </c>
      <c r="B525" t="s">
        <v>34</v>
      </c>
      <c r="C525">
        <v>2694</v>
      </c>
      <c r="D525" s="1">
        <v>42357</v>
      </c>
      <c r="E525" s="1">
        <v>42418</v>
      </c>
      <c r="F525">
        <v>68009405</v>
      </c>
    </row>
    <row r="526" spans="1:6" x14ac:dyDescent="0.25">
      <c r="A526" t="s">
        <v>127</v>
      </c>
      <c r="B526" t="s">
        <v>34</v>
      </c>
      <c r="C526">
        <v>3013</v>
      </c>
      <c r="D526" s="1">
        <v>42095</v>
      </c>
      <c r="E526" s="1">
        <v>42171</v>
      </c>
      <c r="F526">
        <v>62748808</v>
      </c>
    </row>
    <row r="527" spans="1:6" x14ac:dyDescent="0.25">
      <c r="A527" t="s">
        <v>127</v>
      </c>
      <c r="B527" t="s">
        <v>35</v>
      </c>
      <c r="C527">
        <v>3094</v>
      </c>
      <c r="D527" s="1">
        <v>42473</v>
      </c>
      <c r="E527" s="1">
        <v>42536</v>
      </c>
      <c r="F527">
        <v>64055394</v>
      </c>
    </row>
    <row r="528" spans="1:6" x14ac:dyDescent="0.25">
      <c r="A528" t="s">
        <v>127</v>
      </c>
      <c r="B528" t="s">
        <v>61</v>
      </c>
      <c r="C528">
        <v>3372</v>
      </c>
      <c r="D528" s="1">
        <v>42949</v>
      </c>
      <c r="E528" s="1">
        <v>42981</v>
      </c>
      <c r="F528">
        <v>30918624</v>
      </c>
    </row>
    <row r="529" spans="1:6" x14ac:dyDescent="0.25">
      <c r="A529" t="s">
        <v>127</v>
      </c>
      <c r="B529" t="s">
        <v>61</v>
      </c>
      <c r="C529">
        <v>3492</v>
      </c>
      <c r="D529" s="1">
        <v>42598</v>
      </c>
      <c r="E529" s="1">
        <v>42641</v>
      </c>
      <c r="F529">
        <v>20210724</v>
      </c>
    </row>
    <row r="530" spans="1:6" x14ac:dyDescent="0.25">
      <c r="A530" t="s">
        <v>127</v>
      </c>
      <c r="B530" t="s">
        <v>38</v>
      </c>
      <c r="C530">
        <v>2676</v>
      </c>
      <c r="D530" s="1">
        <v>42840</v>
      </c>
      <c r="E530" s="1">
        <v>42902</v>
      </c>
      <c r="F530">
        <v>97425761</v>
      </c>
    </row>
    <row r="531" spans="1:6" x14ac:dyDescent="0.25">
      <c r="A531" t="s">
        <v>127</v>
      </c>
      <c r="B531" t="s">
        <v>79</v>
      </c>
      <c r="C531">
        <v>3036</v>
      </c>
      <c r="D531" s="1">
        <v>42929</v>
      </c>
      <c r="E531" s="1">
        <v>42977</v>
      </c>
      <c r="F531">
        <v>81876178</v>
      </c>
    </row>
    <row r="532" spans="1:6" x14ac:dyDescent="0.25">
      <c r="A532" t="s">
        <v>127</v>
      </c>
      <c r="B532" t="s">
        <v>94</v>
      </c>
      <c r="C532">
        <v>3142</v>
      </c>
      <c r="D532" s="1">
        <v>42794</v>
      </c>
      <c r="E532" s="1">
        <v>42877</v>
      </c>
      <c r="F532">
        <v>82439266</v>
      </c>
    </row>
    <row r="533" spans="1:6" x14ac:dyDescent="0.25">
      <c r="A533" t="s">
        <v>127</v>
      </c>
      <c r="B533" t="s">
        <v>44</v>
      </c>
      <c r="C533">
        <v>2587</v>
      </c>
      <c r="D533" s="1">
        <v>42887</v>
      </c>
      <c r="E533" s="1">
        <v>42924</v>
      </c>
      <c r="F533">
        <v>2312616</v>
      </c>
    </row>
    <row r="534" spans="1:6" x14ac:dyDescent="0.25">
      <c r="A534" t="s">
        <v>127</v>
      </c>
      <c r="B534" t="s">
        <v>97</v>
      </c>
      <c r="C534">
        <v>2592</v>
      </c>
      <c r="D534" s="1">
        <v>42230</v>
      </c>
      <c r="E534" s="1">
        <v>42276</v>
      </c>
      <c r="F534">
        <v>96623880</v>
      </c>
    </row>
    <row r="535" spans="1:6" x14ac:dyDescent="0.25">
      <c r="A535" t="s">
        <v>127</v>
      </c>
      <c r="B535" t="s">
        <v>98</v>
      </c>
      <c r="C535">
        <v>3176</v>
      </c>
      <c r="D535" s="1">
        <v>42535</v>
      </c>
      <c r="E535" s="1">
        <v>42614</v>
      </c>
      <c r="F535">
        <v>90282882</v>
      </c>
    </row>
    <row r="536" spans="1:6" x14ac:dyDescent="0.25">
      <c r="A536" t="s">
        <v>127</v>
      </c>
      <c r="B536" t="s">
        <v>65</v>
      </c>
      <c r="C536">
        <v>2960</v>
      </c>
      <c r="D536" s="1">
        <v>42765</v>
      </c>
      <c r="E536" s="1">
        <v>42814</v>
      </c>
      <c r="F536">
        <v>61316620</v>
      </c>
    </row>
    <row r="537" spans="1:6" x14ac:dyDescent="0.25">
      <c r="A537" t="s">
        <v>127</v>
      </c>
      <c r="B537" t="s">
        <v>65</v>
      </c>
      <c r="C537">
        <v>3053</v>
      </c>
      <c r="D537" s="1">
        <v>42577</v>
      </c>
      <c r="E537" s="1">
        <v>42655</v>
      </c>
      <c r="F537">
        <v>51491629</v>
      </c>
    </row>
    <row r="538" spans="1:6" x14ac:dyDescent="0.25">
      <c r="A538" t="s">
        <v>127</v>
      </c>
      <c r="B538" t="s">
        <v>45</v>
      </c>
      <c r="C538">
        <v>3085</v>
      </c>
      <c r="D538" s="1">
        <v>42756</v>
      </c>
      <c r="E538" s="1">
        <v>42834</v>
      </c>
      <c r="F538">
        <v>1310872</v>
      </c>
    </row>
    <row r="539" spans="1:6" x14ac:dyDescent="0.25">
      <c r="A539" t="s">
        <v>127</v>
      </c>
      <c r="B539" t="s">
        <v>66</v>
      </c>
      <c r="C539">
        <v>2749</v>
      </c>
      <c r="D539" s="1">
        <v>42580</v>
      </c>
      <c r="E539" s="1">
        <v>42632</v>
      </c>
      <c r="F539">
        <v>53648495</v>
      </c>
    </row>
    <row r="540" spans="1:6" x14ac:dyDescent="0.25">
      <c r="A540" t="s">
        <v>127</v>
      </c>
      <c r="B540" t="s">
        <v>66</v>
      </c>
      <c r="C540">
        <v>2793</v>
      </c>
      <c r="D540" s="1">
        <v>42113</v>
      </c>
      <c r="E540" s="1">
        <v>42148</v>
      </c>
      <c r="F540">
        <v>77142496</v>
      </c>
    </row>
    <row r="541" spans="1:6" x14ac:dyDescent="0.25">
      <c r="A541" t="s">
        <v>132</v>
      </c>
      <c r="B541" t="s">
        <v>133</v>
      </c>
      <c r="C541">
        <v>3103</v>
      </c>
      <c r="D541" s="1">
        <v>42144</v>
      </c>
      <c r="E541" s="1">
        <v>42214</v>
      </c>
      <c r="F541">
        <v>90217063</v>
      </c>
    </row>
    <row r="542" spans="1:6" x14ac:dyDescent="0.25">
      <c r="A542" t="s">
        <v>132</v>
      </c>
      <c r="B542" t="s">
        <v>11</v>
      </c>
      <c r="C542">
        <v>2821</v>
      </c>
      <c r="D542" s="1">
        <v>42179</v>
      </c>
      <c r="E542" s="1">
        <v>42250</v>
      </c>
      <c r="F542">
        <v>82190886</v>
      </c>
    </row>
    <row r="543" spans="1:6" x14ac:dyDescent="0.25">
      <c r="A543" t="s">
        <v>132</v>
      </c>
      <c r="B543" t="s">
        <v>12</v>
      </c>
      <c r="C543">
        <v>3132</v>
      </c>
      <c r="D543" s="1">
        <v>42416</v>
      </c>
      <c r="E543" s="1">
        <v>42447</v>
      </c>
      <c r="F543">
        <v>62570485</v>
      </c>
    </row>
    <row r="544" spans="1:6" x14ac:dyDescent="0.25">
      <c r="A544" t="s">
        <v>132</v>
      </c>
      <c r="B544" t="s">
        <v>87</v>
      </c>
      <c r="C544">
        <v>2586</v>
      </c>
      <c r="D544" s="1">
        <v>42611</v>
      </c>
      <c r="E544" s="1">
        <v>42650</v>
      </c>
      <c r="F544">
        <v>92656826</v>
      </c>
    </row>
    <row r="545" spans="1:6" x14ac:dyDescent="0.25">
      <c r="A545" t="s">
        <v>132</v>
      </c>
      <c r="B545" t="s">
        <v>15</v>
      </c>
      <c r="C545">
        <v>3385</v>
      </c>
      <c r="D545" s="1">
        <v>42667</v>
      </c>
      <c r="E545" s="1">
        <v>42699</v>
      </c>
      <c r="F545">
        <v>388476</v>
      </c>
    </row>
    <row r="546" spans="1:6" x14ac:dyDescent="0.25">
      <c r="A546" t="s">
        <v>132</v>
      </c>
      <c r="B546" t="s">
        <v>16</v>
      </c>
      <c r="C546">
        <v>2938</v>
      </c>
      <c r="D546" s="1">
        <v>42167</v>
      </c>
      <c r="E546" s="1">
        <v>42228</v>
      </c>
      <c r="F546">
        <v>89541615</v>
      </c>
    </row>
    <row r="547" spans="1:6" x14ac:dyDescent="0.25">
      <c r="A547" t="s">
        <v>132</v>
      </c>
      <c r="B547" t="s">
        <v>56</v>
      </c>
      <c r="C547">
        <v>3310</v>
      </c>
      <c r="D547" s="1">
        <v>42755</v>
      </c>
      <c r="E547" s="1">
        <v>42816</v>
      </c>
      <c r="F547">
        <v>67844858</v>
      </c>
    </row>
    <row r="548" spans="1:6" x14ac:dyDescent="0.25">
      <c r="A548" t="s">
        <v>132</v>
      </c>
      <c r="B548" t="s">
        <v>88</v>
      </c>
      <c r="C548">
        <v>2687</v>
      </c>
      <c r="D548" s="1">
        <v>42976</v>
      </c>
      <c r="E548" s="1">
        <v>43061</v>
      </c>
      <c r="F548">
        <v>85688253</v>
      </c>
    </row>
    <row r="549" spans="1:6" x14ac:dyDescent="0.25">
      <c r="A549" t="s">
        <v>132</v>
      </c>
      <c r="B549" t="s">
        <v>74</v>
      </c>
      <c r="C549">
        <v>3199</v>
      </c>
      <c r="D549" s="1">
        <v>42147</v>
      </c>
      <c r="E549" s="1">
        <v>42211</v>
      </c>
      <c r="F549">
        <v>28147697</v>
      </c>
    </row>
    <row r="550" spans="1:6" x14ac:dyDescent="0.25">
      <c r="A550" t="s">
        <v>132</v>
      </c>
      <c r="B550" t="s">
        <v>57</v>
      </c>
      <c r="C550">
        <v>3074</v>
      </c>
      <c r="D550" s="1">
        <v>42178</v>
      </c>
      <c r="E550" s="1">
        <v>42250</v>
      </c>
      <c r="F550">
        <v>13306361</v>
      </c>
    </row>
    <row r="551" spans="1:6" x14ac:dyDescent="0.25">
      <c r="A551" t="s">
        <v>132</v>
      </c>
      <c r="B551" t="s">
        <v>76</v>
      </c>
      <c r="C551">
        <v>3077</v>
      </c>
      <c r="D551" s="1">
        <v>42687</v>
      </c>
      <c r="E551" s="1">
        <v>42729</v>
      </c>
      <c r="F551">
        <v>8484534</v>
      </c>
    </row>
    <row r="552" spans="1:6" x14ac:dyDescent="0.25">
      <c r="A552" t="s">
        <v>132</v>
      </c>
      <c r="B552" t="s">
        <v>58</v>
      </c>
      <c r="C552">
        <v>2663</v>
      </c>
      <c r="D552" s="1">
        <v>42894</v>
      </c>
      <c r="E552" s="1">
        <v>42947</v>
      </c>
      <c r="F552">
        <v>75701003</v>
      </c>
    </row>
    <row r="553" spans="1:6" x14ac:dyDescent="0.25">
      <c r="A553" t="s">
        <v>132</v>
      </c>
      <c r="B553" t="s">
        <v>77</v>
      </c>
      <c r="C553">
        <v>2690</v>
      </c>
      <c r="D553" s="1">
        <v>42387</v>
      </c>
      <c r="E553" s="1">
        <v>42443</v>
      </c>
      <c r="F553">
        <v>61752049</v>
      </c>
    </row>
    <row r="554" spans="1:6" x14ac:dyDescent="0.25">
      <c r="A554" t="s">
        <v>132</v>
      </c>
      <c r="B554" t="s">
        <v>30</v>
      </c>
      <c r="C554">
        <v>2578</v>
      </c>
      <c r="D554" s="1">
        <v>42532</v>
      </c>
      <c r="E554" s="1">
        <v>42588</v>
      </c>
      <c r="F554">
        <v>84519194</v>
      </c>
    </row>
    <row r="555" spans="1:6" x14ac:dyDescent="0.25">
      <c r="A555" t="s">
        <v>132</v>
      </c>
      <c r="B555" t="s">
        <v>31</v>
      </c>
      <c r="C555">
        <v>2787</v>
      </c>
      <c r="D555" s="1">
        <v>42285</v>
      </c>
      <c r="E555" s="1">
        <v>42326</v>
      </c>
      <c r="F555">
        <v>12926734</v>
      </c>
    </row>
    <row r="556" spans="1:6" x14ac:dyDescent="0.25">
      <c r="A556" t="s">
        <v>132</v>
      </c>
      <c r="B556" t="s">
        <v>31</v>
      </c>
      <c r="C556">
        <v>2989</v>
      </c>
      <c r="D556" s="1">
        <v>42878</v>
      </c>
      <c r="E556" s="1">
        <v>42923</v>
      </c>
      <c r="F556">
        <v>16843675</v>
      </c>
    </row>
    <row r="557" spans="1:6" x14ac:dyDescent="0.25">
      <c r="A557" t="s">
        <v>132</v>
      </c>
      <c r="B557" t="s">
        <v>32</v>
      </c>
      <c r="C557">
        <v>2952</v>
      </c>
      <c r="D557" s="1">
        <v>42775</v>
      </c>
      <c r="E557" s="1">
        <v>42850</v>
      </c>
      <c r="F557">
        <v>78225476</v>
      </c>
    </row>
    <row r="558" spans="1:6" x14ac:dyDescent="0.25">
      <c r="A558" t="s">
        <v>132</v>
      </c>
      <c r="B558" t="s">
        <v>34</v>
      </c>
      <c r="C558">
        <v>2554</v>
      </c>
      <c r="D558" s="1">
        <v>42234</v>
      </c>
      <c r="E558" s="1">
        <v>42266</v>
      </c>
      <c r="F558">
        <v>8657819</v>
      </c>
    </row>
    <row r="559" spans="1:6" x14ac:dyDescent="0.25">
      <c r="A559" t="s">
        <v>132</v>
      </c>
      <c r="B559" t="s">
        <v>37</v>
      </c>
      <c r="C559">
        <v>2790</v>
      </c>
      <c r="D559" s="1">
        <v>42256</v>
      </c>
      <c r="E559" s="1">
        <v>42326</v>
      </c>
      <c r="F559">
        <v>72729253</v>
      </c>
    </row>
    <row r="560" spans="1:6" x14ac:dyDescent="0.25">
      <c r="A560" t="s">
        <v>132</v>
      </c>
      <c r="B560" t="s">
        <v>37</v>
      </c>
      <c r="C560">
        <v>3397</v>
      </c>
      <c r="D560" s="1">
        <v>42177</v>
      </c>
      <c r="E560" s="1">
        <v>42242</v>
      </c>
      <c r="F560">
        <v>54900417</v>
      </c>
    </row>
    <row r="561" spans="1:6" x14ac:dyDescent="0.25">
      <c r="A561" t="s">
        <v>132</v>
      </c>
      <c r="B561" t="s">
        <v>62</v>
      </c>
      <c r="C561">
        <v>2715</v>
      </c>
      <c r="D561" s="1">
        <v>42921</v>
      </c>
      <c r="E561" s="1">
        <v>42983</v>
      </c>
      <c r="F561">
        <v>20446363</v>
      </c>
    </row>
    <row r="562" spans="1:6" x14ac:dyDescent="0.25">
      <c r="A562" t="s">
        <v>132</v>
      </c>
      <c r="B562" t="s">
        <v>62</v>
      </c>
      <c r="C562">
        <v>3459</v>
      </c>
      <c r="D562" s="1">
        <v>42484</v>
      </c>
      <c r="E562" s="1">
        <v>42540</v>
      </c>
      <c r="F562">
        <v>20692775</v>
      </c>
    </row>
    <row r="563" spans="1:6" x14ac:dyDescent="0.25">
      <c r="A563" t="s">
        <v>132</v>
      </c>
      <c r="B563" t="s">
        <v>63</v>
      </c>
      <c r="C563">
        <v>3391</v>
      </c>
      <c r="D563" s="1">
        <v>42198</v>
      </c>
      <c r="E563" s="1">
        <v>42256</v>
      </c>
      <c r="F563">
        <v>62365889</v>
      </c>
    </row>
    <row r="564" spans="1:6" x14ac:dyDescent="0.25">
      <c r="A564" t="s">
        <v>132</v>
      </c>
      <c r="B564" t="s">
        <v>96</v>
      </c>
      <c r="C564">
        <v>3414</v>
      </c>
      <c r="D564" s="1">
        <v>42717</v>
      </c>
      <c r="E564" s="1">
        <v>42755</v>
      </c>
      <c r="F564">
        <v>95361084</v>
      </c>
    </row>
    <row r="565" spans="1:6" x14ac:dyDescent="0.25">
      <c r="A565" t="s">
        <v>132</v>
      </c>
      <c r="B565" t="s">
        <v>96</v>
      </c>
      <c r="C565">
        <v>3508</v>
      </c>
      <c r="D565" s="1">
        <v>42954</v>
      </c>
      <c r="E565" s="1">
        <v>43026</v>
      </c>
      <c r="F565">
        <v>82506714</v>
      </c>
    </row>
    <row r="566" spans="1:6" x14ac:dyDescent="0.25">
      <c r="A566" t="s">
        <v>132</v>
      </c>
      <c r="B566" t="s">
        <v>80</v>
      </c>
      <c r="C566">
        <v>2726</v>
      </c>
      <c r="D566" s="1">
        <v>42729</v>
      </c>
      <c r="E566" s="1">
        <v>42763</v>
      </c>
      <c r="F566">
        <v>26941504</v>
      </c>
    </row>
    <row r="567" spans="1:6" x14ac:dyDescent="0.25">
      <c r="A567" t="s">
        <v>132</v>
      </c>
      <c r="B567" t="s">
        <v>100</v>
      </c>
      <c r="C567">
        <v>2847</v>
      </c>
      <c r="D567" s="1">
        <v>43021</v>
      </c>
      <c r="E567" s="1">
        <v>43101</v>
      </c>
      <c r="F567">
        <v>49490746</v>
      </c>
    </row>
    <row r="568" spans="1:6" x14ac:dyDescent="0.25">
      <c r="A568" t="s">
        <v>132</v>
      </c>
      <c r="B568" t="s">
        <v>45</v>
      </c>
      <c r="C568">
        <v>3464</v>
      </c>
      <c r="D568" s="1">
        <v>42070</v>
      </c>
      <c r="E568" s="1">
        <v>42136</v>
      </c>
      <c r="F568">
        <v>78334927</v>
      </c>
    </row>
    <row r="569" spans="1:6" x14ac:dyDescent="0.25">
      <c r="A569" t="s">
        <v>132</v>
      </c>
      <c r="B569" t="s">
        <v>46</v>
      </c>
      <c r="C569">
        <v>2806</v>
      </c>
      <c r="D569" s="1">
        <v>42440</v>
      </c>
      <c r="E569" s="1">
        <v>42472</v>
      </c>
      <c r="F569">
        <v>21111116</v>
      </c>
    </row>
    <row r="570" spans="1:6" x14ac:dyDescent="0.25">
      <c r="A570" t="s">
        <v>134</v>
      </c>
      <c r="B570" t="s">
        <v>135</v>
      </c>
      <c r="C570">
        <v>3229</v>
      </c>
      <c r="D570" s="1">
        <v>42106</v>
      </c>
      <c r="E570" s="1">
        <v>42175</v>
      </c>
      <c r="F570">
        <v>6280468</v>
      </c>
    </row>
    <row r="571" spans="1:6" x14ac:dyDescent="0.25">
      <c r="A571" t="s">
        <v>134</v>
      </c>
      <c r="B571" t="s">
        <v>136</v>
      </c>
      <c r="C571">
        <v>2900</v>
      </c>
      <c r="D571" s="1">
        <v>42386</v>
      </c>
      <c r="E571" s="1">
        <v>42432</v>
      </c>
      <c r="F571">
        <v>55116032</v>
      </c>
    </row>
    <row r="572" spans="1:6" x14ac:dyDescent="0.25">
      <c r="A572" t="s">
        <v>134</v>
      </c>
      <c r="B572" t="s">
        <v>137</v>
      </c>
      <c r="C572">
        <v>3320</v>
      </c>
      <c r="D572" s="1">
        <v>42108</v>
      </c>
      <c r="E572" s="1">
        <v>42189</v>
      </c>
      <c r="F572">
        <v>31750160</v>
      </c>
    </row>
    <row r="573" spans="1:6" x14ac:dyDescent="0.25">
      <c r="A573" t="s">
        <v>134</v>
      </c>
      <c r="B573" t="s">
        <v>138</v>
      </c>
      <c r="C573">
        <v>2846</v>
      </c>
      <c r="D573" s="1">
        <v>42064</v>
      </c>
      <c r="E573" s="1">
        <v>42115</v>
      </c>
      <c r="F573">
        <v>46552499</v>
      </c>
    </row>
    <row r="574" spans="1:6" x14ac:dyDescent="0.25">
      <c r="A574" t="s">
        <v>134</v>
      </c>
      <c r="B574" t="s">
        <v>139</v>
      </c>
      <c r="C574">
        <v>3358</v>
      </c>
      <c r="D574" s="1">
        <v>42661</v>
      </c>
      <c r="E574" s="1">
        <v>42698</v>
      </c>
      <c r="F574">
        <v>81376405</v>
      </c>
    </row>
    <row r="575" spans="1:6" x14ac:dyDescent="0.25">
      <c r="A575" t="s">
        <v>134</v>
      </c>
      <c r="B575" t="s">
        <v>140</v>
      </c>
      <c r="C575">
        <v>2705</v>
      </c>
      <c r="D575" s="1">
        <v>42148</v>
      </c>
      <c r="E575" s="1">
        <v>42187</v>
      </c>
      <c r="F575">
        <v>39103850</v>
      </c>
    </row>
    <row r="576" spans="1:6" x14ac:dyDescent="0.25">
      <c r="A576" t="s">
        <v>134</v>
      </c>
      <c r="B576" t="s">
        <v>141</v>
      </c>
      <c r="C576">
        <v>2825</v>
      </c>
      <c r="D576" s="1">
        <v>42265</v>
      </c>
      <c r="E576" s="1">
        <v>42343</v>
      </c>
      <c r="F576">
        <v>65187392</v>
      </c>
    </row>
    <row r="577" spans="1:6" x14ac:dyDescent="0.25">
      <c r="A577" t="s">
        <v>134</v>
      </c>
      <c r="B577" t="s">
        <v>142</v>
      </c>
      <c r="C577">
        <v>2924</v>
      </c>
      <c r="D577" s="1">
        <v>42701</v>
      </c>
      <c r="E577" s="1">
        <v>42753</v>
      </c>
      <c r="F577">
        <v>80530659</v>
      </c>
    </row>
    <row r="578" spans="1:6" x14ac:dyDescent="0.25">
      <c r="A578" t="s">
        <v>134</v>
      </c>
      <c r="B578" t="s">
        <v>143</v>
      </c>
      <c r="C578">
        <v>2695</v>
      </c>
      <c r="D578" s="1">
        <v>42311</v>
      </c>
      <c r="E578" s="1">
        <v>42348</v>
      </c>
      <c r="F578">
        <v>1116139</v>
      </c>
    </row>
    <row r="579" spans="1:6" x14ac:dyDescent="0.25">
      <c r="A579" t="s">
        <v>134</v>
      </c>
      <c r="B579" t="s">
        <v>144</v>
      </c>
      <c r="C579">
        <v>2750</v>
      </c>
      <c r="D579" s="1">
        <v>42491</v>
      </c>
      <c r="E579" s="1">
        <v>42572</v>
      </c>
      <c r="F579">
        <v>8390118</v>
      </c>
    </row>
    <row r="580" spans="1:6" x14ac:dyDescent="0.25">
      <c r="A580" t="s">
        <v>134</v>
      </c>
      <c r="B580" t="s">
        <v>145</v>
      </c>
      <c r="C580">
        <v>2551</v>
      </c>
      <c r="D580" s="1">
        <v>43061</v>
      </c>
      <c r="E580" s="1">
        <v>43100</v>
      </c>
      <c r="F580">
        <v>82967984</v>
      </c>
    </row>
    <row r="581" spans="1:6" x14ac:dyDescent="0.25">
      <c r="A581" t="s">
        <v>134</v>
      </c>
      <c r="B581" t="s">
        <v>9</v>
      </c>
      <c r="C581">
        <v>2664</v>
      </c>
      <c r="D581" s="1">
        <v>42739</v>
      </c>
      <c r="E581" s="1">
        <v>42801</v>
      </c>
      <c r="F581">
        <v>97948867</v>
      </c>
    </row>
    <row r="582" spans="1:6" x14ac:dyDescent="0.25">
      <c r="A582" t="s">
        <v>134</v>
      </c>
      <c r="B582" t="s">
        <v>10</v>
      </c>
      <c r="C582">
        <v>3151</v>
      </c>
      <c r="D582" s="1">
        <v>42149</v>
      </c>
      <c r="E582" s="1">
        <v>42209</v>
      </c>
      <c r="F582">
        <v>18951879</v>
      </c>
    </row>
    <row r="583" spans="1:6" x14ac:dyDescent="0.25">
      <c r="A583" t="s">
        <v>134</v>
      </c>
      <c r="B583" t="s">
        <v>70</v>
      </c>
      <c r="C583">
        <v>2860</v>
      </c>
      <c r="D583" s="1">
        <v>42374</v>
      </c>
      <c r="E583" s="1">
        <v>42420</v>
      </c>
      <c r="F583">
        <v>12947679</v>
      </c>
    </row>
    <row r="584" spans="1:6" x14ac:dyDescent="0.25">
      <c r="A584" t="s">
        <v>134</v>
      </c>
      <c r="B584" t="s">
        <v>11</v>
      </c>
      <c r="C584">
        <v>3199</v>
      </c>
      <c r="D584" s="1">
        <v>42475</v>
      </c>
      <c r="E584" s="1">
        <v>42558</v>
      </c>
      <c r="F584">
        <v>85462109</v>
      </c>
    </row>
    <row r="585" spans="1:6" x14ac:dyDescent="0.25">
      <c r="A585" t="s">
        <v>134</v>
      </c>
      <c r="B585" t="s">
        <v>12</v>
      </c>
      <c r="C585">
        <v>2664</v>
      </c>
      <c r="D585" s="1">
        <v>42509</v>
      </c>
      <c r="E585" s="1">
        <v>42586</v>
      </c>
      <c r="F585">
        <v>50014981</v>
      </c>
    </row>
    <row r="586" spans="1:6" x14ac:dyDescent="0.25">
      <c r="A586" t="s">
        <v>134</v>
      </c>
      <c r="B586" t="s">
        <v>53</v>
      </c>
      <c r="C586">
        <v>2931</v>
      </c>
      <c r="D586" s="1">
        <v>42973</v>
      </c>
      <c r="E586" s="1">
        <v>43053</v>
      </c>
      <c r="F586">
        <v>8957975</v>
      </c>
    </row>
    <row r="587" spans="1:6" x14ac:dyDescent="0.25">
      <c r="A587" t="s">
        <v>134</v>
      </c>
      <c r="B587" t="s">
        <v>14</v>
      </c>
      <c r="C587">
        <v>3498</v>
      </c>
      <c r="D587" s="1">
        <v>42819</v>
      </c>
      <c r="E587" s="1">
        <v>42884</v>
      </c>
      <c r="F587">
        <v>96501618</v>
      </c>
    </row>
    <row r="588" spans="1:6" x14ac:dyDescent="0.25">
      <c r="A588" t="s">
        <v>134</v>
      </c>
      <c r="B588" t="s">
        <v>55</v>
      </c>
      <c r="C588">
        <v>2865</v>
      </c>
      <c r="D588" s="1">
        <v>42356</v>
      </c>
      <c r="E588" s="1">
        <v>42393</v>
      </c>
      <c r="F588">
        <v>60747778</v>
      </c>
    </row>
    <row r="589" spans="1:6" x14ac:dyDescent="0.25">
      <c r="A589" t="s">
        <v>134</v>
      </c>
      <c r="B589" t="s">
        <v>110</v>
      </c>
      <c r="C589">
        <v>2617</v>
      </c>
      <c r="D589" s="1">
        <v>42597</v>
      </c>
      <c r="E589" s="1">
        <v>42636</v>
      </c>
      <c r="F589">
        <v>94299698</v>
      </c>
    </row>
    <row r="590" spans="1:6" x14ac:dyDescent="0.25">
      <c r="A590" t="s">
        <v>134</v>
      </c>
      <c r="B590" t="s">
        <v>110</v>
      </c>
      <c r="C590">
        <v>2722</v>
      </c>
      <c r="D590" s="1">
        <v>42966</v>
      </c>
      <c r="E590" s="1">
        <v>43044</v>
      </c>
      <c r="F590">
        <v>68450649</v>
      </c>
    </row>
    <row r="591" spans="1:6" x14ac:dyDescent="0.25">
      <c r="A591" t="s">
        <v>134</v>
      </c>
      <c r="B591" t="s">
        <v>110</v>
      </c>
      <c r="C591">
        <v>3328</v>
      </c>
      <c r="D591" s="1">
        <v>42884</v>
      </c>
      <c r="E591" s="1">
        <v>42947</v>
      </c>
      <c r="F591">
        <v>46852825</v>
      </c>
    </row>
    <row r="592" spans="1:6" x14ac:dyDescent="0.25">
      <c r="A592" t="s">
        <v>134</v>
      </c>
      <c r="B592" t="s">
        <v>110</v>
      </c>
      <c r="C592">
        <v>3347</v>
      </c>
      <c r="D592" s="1">
        <v>42687</v>
      </c>
      <c r="E592" s="1">
        <v>42769</v>
      </c>
      <c r="F592">
        <v>41869992</v>
      </c>
    </row>
    <row r="593" spans="1:6" x14ac:dyDescent="0.25">
      <c r="A593" t="s">
        <v>134</v>
      </c>
      <c r="B593" t="s">
        <v>110</v>
      </c>
      <c r="C593">
        <v>3510</v>
      </c>
      <c r="D593" s="1">
        <v>42509</v>
      </c>
      <c r="E593" s="1">
        <v>42574</v>
      </c>
      <c r="F593">
        <v>79248720</v>
      </c>
    </row>
    <row r="594" spans="1:6" x14ac:dyDescent="0.25">
      <c r="A594" t="s">
        <v>134</v>
      </c>
      <c r="B594" t="s">
        <v>87</v>
      </c>
      <c r="C594">
        <v>2984</v>
      </c>
      <c r="D594" s="1">
        <v>43034</v>
      </c>
      <c r="E594" s="1">
        <v>43117</v>
      </c>
      <c r="F594">
        <v>86946974</v>
      </c>
    </row>
    <row r="595" spans="1:6" x14ac:dyDescent="0.25">
      <c r="A595" t="s">
        <v>134</v>
      </c>
      <c r="B595" t="s">
        <v>87</v>
      </c>
      <c r="C595">
        <v>3157</v>
      </c>
      <c r="D595" s="1">
        <v>42898</v>
      </c>
      <c r="E595" s="1">
        <v>42934</v>
      </c>
      <c r="F595">
        <v>42941993</v>
      </c>
    </row>
    <row r="596" spans="1:6" x14ac:dyDescent="0.25">
      <c r="A596" t="s">
        <v>134</v>
      </c>
      <c r="B596" t="s">
        <v>73</v>
      </c>
      <c r="C596">
        <v>2765</v>
      </c>
      <c r="D596" s="1">
        <v>42461</v>
      </c>
      <c r="E596" s="1">
        <v>42545</v>
      </c>
      <c r="F596">
        <v>74373898</v>
      </c>
    </row>
    <row r="597" spans="1:6" x14ac:dyDescent="0.25">
      <c r="A597" t="s">
        <v>134</v>
      </c>
      <c r="B597" t="s">
        <v>73</v>
      </c>
      <c r="C597">
        <v>3080</v>
      </c>
      <c r="D597" s="1">
        <v>42244</v>
      </c>
      <c r="E597" s="1">
        <v>42316</v>
      </c>
      <c r="F597">
        <v>38773700</v>
      </c>
    </row>
    <row r="598" spans="1:6" x14ac:dyDescent="0.25">
      <c r="A598" t="s">
        <v>134</v>
      </c>
      <c r="B598" t="s">
        <v>16</v>
      </c>
      <c r="C598">
        <v>3258</v>
      </c>
      <c r="D598" s="1">
        <v>42069</v>
      </c>
      <c r="E598" s="1">
        <v>42144</v>
      </c>
      <c r="F598">
        <v>90307781</v>
      </c>
    </row>
    <row r="599" spans="1:6" x14ac:dyDescent="0.25">
      <c r="A599" t="s">
        <v>134</v>
      </c>
      <c r="B599" t="s">
        <v>16</v>
      </c>
      <c r="C599">
        <v>3261</v>
      </c>
      <c r="D599" s="1">
        <v>42555</v>
      </c>
      <c r="E599" s="1">
        <v>42621</v>
      </c>
      <c r="F599">
        <v>58448049</v>
      </c>
    </row>
    <row r="600" spans="1:6" x14ac:dyDescent="0.25">
      <c r="A600" t="s">
        <v>134</v>
      </c>
      <c r="B600" t="s">
        <v>56</v>
      </c>
      <c r="C600">
        <v>2795</v>
      </c>
      <c r="D600" s="1">
        <v>42236</v>
      </c>
      <c r="E600" s="1">
        <v>42309</v>
      </c>
      <c r="F600">
        <v>72029337</v>
      </c>
    </row>
    <row r="601" spans="1:6" x14ac:dyDescent="0.25">
      <c r="A601" t="s">
        <v>134</v>
      </c>
      <c r="B601" t="s">
        <v>56</v>
      </c>
      <c r="C601">
        <v>2955</v>
      </c>
      <c r="D601" s="1">
        <v>42775</v>
      </c>
      <c r="E601" s="1">
        <v>42858</v>
      </c>
      <c r="F601">
        <v>6589455</v>
      </c>
    </row>
    <row r="602" spans="1:6" x14ac:dyDescent="0.25">
      <c r="A602" t="s">
        <v>134</v>
      </c>
      <c r="B602" t="s">
        <v>88</v>
      </c>
      <c r="C602">
        <v>2895</v>
      </c>
      <c r="D602" s="1">
        <v>42694</v>
      </c>
      <c r="E602" s="1">
        <v>42754</v>
      </c>
      <c r="F602">
        <v>478033</v>
      </c>
    </row>
    <row r="603" spans="1:6" x14ac:dyDescent="0.25">
      <c r="A603" t="s">
        <v>134</v>
      </c>
      <c r="B603" t="s">
        <v>88</v>
      </c>
      <c r="C603">
        <v>3053</v>
      </c>
      <c r="D603" s="1">
        <v>42085</v>
      </c>
      <c r="E603" s="1">
        <v>42117</v>
      </c>
      <c r="F603">
        <v>42331379</v>
      </c>
    </row>
    <row r="604" spans="1:6" x14ac:dyDescent="0.25">
      <c r="A604" t="s">
        <v>134</v>
      </c>
      <c r="B604" t="s">
        <v>18</v>
      </c>
      <c r="C604">
        <v>2690</v>
      </c>
      <c r="D604" s="1">
        <v>42725</v>
      </c>
      <c r="E604" s="1">
        <v>42804</v>
      </c>
      <c r="F604">
        <v>82676222</v>
      </c>
    </row>
    <row r="605" spans="1:6" x14ac:dyDescent="0.25">
      <c r="A605" t="s">
        <v>134</v>
      </c>
      <c r="B605" t="s">
        <v>74</v>
      </c>
      <c r="C605">
        <v>2591</v>
      </c>
      <c r="D605" s="1">
        <v>42752</v>
      </c>
      <c r="E605" s="1">
        <v>42802</v>
      </c>
      <c r="F605">
        <v>34745350</v>
      </c>
    </row>
    <row r="606" spans="1:6" x14ac:dyDescent="0.25">
      <c r="A606" t="s">
        <v>134</v>
      </c>
      <c r="B606" t="s">
        <v>19</v>
      </c>
      <c r="C606">
        <v>2633</v>
      </c>
      <c r="D606" s="1">
        <v>42728</v>
      </c>
      <c r="E606" s="1">
        <v>42791</v>
      </c>
      <c r="F606">
        <v>90772997</v>
      </c>
    </row>
    <row r="607" spans="1:6" x14ac:dyDescent="0.25">
      <c r="A607" t="s">
        <v>134</v>
      </c>
      <c r="B607" t="s">
        <v>19</v>
      </c>
      <c r="C607">
        <v>2788</v>
      </c>
      <c r="D607" s="1">
        <v>42560</v>
      </c>
      <c r="E607" s="1">
        <v>42637</v>
      </c>
      <c r="F607">
        <v>47523656</v>
      </c>
    </row>
    <row r="608" spans="1:6" x14ac:dyDescent="0.25">
      <c r="A608" t="s">
        <v>134</v>
      </c>
      <c r="B608" t="s">
        <v>57</v>
      </c>
      <c r="C608">
        <v>2568</v>
      </c>
      <c r="D608" s="1">
        <v>42221</v>
      </c>
      <c r="E608" s="1">
        <v>42256</v>
      </c>
      <c r="F608">
        <v>51066778</v>
      </c>
    </row>
    <row r="609" spans="1:6" x14ac:dyDescent="0.25">
      <c r="A609" t="s">
        <v>134</v>
      </c>
      <c r="B609" t="s">
        <v>57</v>
      </c>
      <c r="C609">
        <v>2664</v>
      </c>
      <c r="D609" s="1">
        <v>42415</v>
      </c>
      <c r="E609" s="1">
        <v>42474</v>
      </c>
      <c r="F609">
        <v>76015227</v>
      </c>
    </row>
    <row r="610" spans="1:6" x14ac:dyDescent="0.25">
      <c r="A610" t="s">
        <v>134</v>
      </c>
      <c r="B610" t="s">
        <v>57</v>
      </c>
      <c r="C610">
        <v>2915</v>
      </c>
      <c r="D610" s="1">
        <v>42736</v>
      </c>
      <c r="E610" s="1">
        <v>42804</v>
      </c>
      <c r="F610">
        <v>45933937</v>
      </c>
    </row>
    <row r="611" spans="1:6" x14ac:dyDescent="0.25">
      <c r="A611" t="s">
        <v>134</v>
      </c>
      <c r="B611" t="s">
        <v>89</v>
      </c>
      <c r="C611">
        <v>3047</v>
      </c>
      <c r="D611" s="1">
        <v>42691</v>
      </c>
      <c r="E611" s="1">
        <v>42753</v>
      </c>
      <c r="F611">
        <v>83408092</v>
      </c>
    </row>
    <row r="612" spans="1:6" x14ac:dyDescent="0.25">
      <c r="A612" t="s">
        <v>134</v>
      </c>
      <c r="B612" t="s">
        <v>89</v>
      </c>
      <c r="C612">
        <v>3178</v>
      </c>
      <c r="D612" s="1">
        <v>42943</v>
      </c>
      <c r="E612" s="1">
        <v>42985</v>
      </c>
      <c r="F612">
        <v>42642605</v>
      </c>
    </row>
    <row r="613" spans="1:6" x14ac:dyDescent="0.25">
      <c r="A613" t="s">
        <v>134</v>
      </c>
      <c r="B613" t="s">
        <v>75</v>
      </c>
      <c r="C613">
        <v>2965</v>
      </c>
      <c r="D613" s="1">
        <v>42185</v>
      </c>
      <c r="E613" s="1">
        <v>42268</v>
      </c>
      <c r="F613">
        <v>41023094</v>
      </c>
    </row>
    <row r="614" spans="1:6" x14ac:dyDescent="0.25">
      <c r="A614" t="s">
        <v>134</v>
      </c>
      <c r="B614" t="s">
        <v>75</v>
      </c>
      <c r="C614">
        <v>3050</v>
      </c>
      <c r="D614" s="1">
        <v>42384</v>
      </c>
      <c r="E614" s="1">
        <v>42432</v>
      </c>
      <c r="F614">
        <v>2528317</v>
      </c>
    </row>
    <row r="615" spans="1:6" x14ac:dyDescent="0.25">
      <c r="A615" t="s">
        <v>134</v>
      </c>
      <c r="B615" t="s">
        <v>75</v>
      </c>
      <c r="C615">
        <v>3345</v>
      </c>
      <c r="D615" s="1">
        <v>42408</v>
      </c>
      <c r="E615" s="1">
        <v>42488</v>
      </c>
      <c r="F615">
        <v>77913842</v>
      </c>
    </row>
    <row r="616" spans="1:6" x14ac:dyDescent="0.25">
      <c r="A616" t="s">
        <v>134</v>
      </c>
      <c r="B616" t="s">
        <v>22</v>
      </c>
      <c r="C616">
        <v>3181</v>
      </c>
      <c r="D616" s="1">
        <v>42809</v>
      </c>
      <c r="E616" s="1">
        <v>42873</v>
      </c>
      <c r="F616">
        <v>54950898</v>
      </c>
    </row>
    <row r="617" spans="1:6" x14ac:dyDescent="0.25">
      <c r="A617" t="s">
        <v>134</v>
      </c>
      <c r="B617" t="s">
        <v>22</v>
      </c>
      <c r="C617">
        <v>3261</v>
      </c>
      <c r="D617" s="1">
        <v>42622</v>
      </c>
      <c r="E617" s="1">
        <v>42663</v>
      </c>
      <c r="F617">
        <v>40840973</v>
      </c>
    </row>
    <row r="618" spans="1:6" x14ac:dyDescent="0.25">
      <c r="A618" t="s">
        <v>134</v>
      </c>
      <c r="B618" t="s">
        <v>22</v>
      </c>
      <c r="C618">
        <v>3462</v>
      </c>
      <c r="D618" s="1">
        <v>42589</v>
      </c>
      <c r="E618" s="1">
        <v>42628</v>
      </c>
      <c r="F618">
        <v>41655981</v>
      </c>
    </row>
    <row r="619" spans="1:6" x14ac:dyDescent="0.25">
      <c r="A619" t="s">
        <v>134</v>
      </c>
      <c r="B619" t="s">
        <v>90</v>
      </c>
      <c r="C619">
        <v>2558</v>
      </c>
      <c r="D619" s="1">
        <v>42943</v>
      </c>
      <c r="E619" s="1">
        <v>43023</v>
      </c>
      <c r="F619">
        <v>34506901</v>
      </c>
    </row>
    <row r="620" spans="1:6" x14ac:dyDescent="0.25">
      <c r="A620" t="s">
        <v>134</v>
      </c>
      <c r="B620" t="s">
        <v>90</v>
      </c>
      <c r="C620">
        <v>3238</v>
      </c>
      <c r="D620" s="1">
        <v>42805</v>
      </c>
      <c r="E620" s="1">
        <v>42879</v>
      </c>
      <c r="F620">
        <v>56538707</v>
      </c>
    </row>
    <row r="621" spans="1:6" x14ac:dyDescent="0.25">
      <c r="A621" t="s">
        <v>134</v>
      </c>
      <c r="B621" t="s">
        <v>76</v>
      </c>
      <c r="C621">
        <v>2815</v>
      </c>
      <c r="D621" s="1">
        <v>42799</v>
      </c>
      <c r="E621" s="1">
        <v>42879</v>
      </c>
      <c r="F621">
        <v>58520665</v>
      </c>
    </row>
    <row r="622" spans="1:6" x14ac:dyDescent="0.25">
      <c r="A622" t="s">
        <v>134</v>
      </c>
      <c r="B622" t="s">
        <v>76</v>
      </c>
      <c r="C622">
        <v>3148</v>
      </c>
      <c r="D622" s="1">
        <v>43020</v>
      </c>
      <c r="E622" s="1">
        <v>43084</v>
      </c>
      <c r="F622">
        <v>4791775</v>
      </c>
    </row>
    <row r="623" spans="1:6" x14ac:dyDescent="0.25">
      <c r="A623" t="s">
        <v>134</v>
      </c>
      <c r="B623" t="s">
        <v>23</v>
      </c>
      <c r="C623">
        <v>3232</v>
      </c>
      <c r="D623" s="1">
        <v>42944</v>
      </c>
      <c r="E623" s="1">
        <v>43020</v>
      </c>
      <c r="F623">
        <v>26195467</v>
      </c>
    </row>
    <row r="624" spans="1:6" x14ac:dyDescent="0.25">
      <c r="A624" t="s">
        <v>134</v>
      </c>
      <c r="B624" t="s">
        <v>24</v>
      </c>
      <c r="C624">
        <v>2987</v>
      </c>
      <c r="D624" s="1">
        <v>42489</v>
      </c>
      <c r="E624" s="1">
        <v>42570</v>
      </c>
      <c r="F624">
        <v>8215230</v>
      </c>
    </row>
    <row r="625" spans="1:6" x14ac:dyDescent="0.25">
      <c r="A625" t="s">
        <v>134</v>
      </c>
      <c r="B625" t="s">
        <v>25</v>
      </c>
      <c r="C625">
        <v>2951</v>
      </c>
      <c r="D625" s="1">
        <v>42023</v>
      </c>
      <c r="E625" s="1">
        <v>42092</v>
      </c>
      <c r="F625">
        <v>26807152</v>
      </c>
    </row>
    <row r="626" spans="1:6" x14ac:dyDescent="0.25">
      <c r="A626" t="s">
        <v>134</v>
      </c>
      <c r="B626" t="s">
        <v>25</v>
      </c>
      <c r="C626">
        <v>3485</v>
      </c>
      <c r="D626" s="1">
        <v>42615</v>
      </c>
      <c r="E626" s="1">
        <v>42690</v>
      </c>
      <c r="F626">
        <v>49937286</v>
      </c>
    </row>
    <row r="627" spans="1:6" x14ac:dyDescent="0.25">
      <c r="A627" t="s">
        <v>134</v>
      </c>
      <c r="B627" t="s">
        <v>26</v>
      </c>
      <c r="C627">
        <v>2629</v>
      </c>
      <c r="D627" s="1">
        <v>42635</v>
      </c>
      <c r="E627" s="1">
        <v>42694</v>
      </c>
      <c r="F627">
        <v>65459622</v>
      </c>
    </row>
    <row r="628" spans="1:6" x14ac:dyDescent="0.25">
      <c r="A628" t="s">
        <v>134</v>
      </c>
      <c r="B628" t="s">
        <v>26</v>
      </c>
      <c r="C628">
        <v>3017</v>
      </c>
      <c r="D628" s="1">
        <v>42961</v>
      </c>
      <c r="E628" s="1">
        <v>43025</v>
      </c>
      <c r="F628">
        <v>7165725</v>
      </c>
    </row>
    <row r="629" spans="1:6" x14ac:dyDescent="0.25">
      <c r="A629" t="s">
        <v>134</v>
      </c>
      <c r="B629" t="s">
        <v>26</v>
      </c>
      <c r="C629">
        <v>3196</v>
      </c>
      <c r="D629" s="1">
        <v>42379</v>
      </c>
      <c r="E629" s="1">
        <v>42426</v>
      </c>
      <c r="F629">
        <v>27778862</v>
      </c>
    </row>
    <row r="630" spans="1:6" x14ac:dyDescent="0.25">
      <c r="A630" t="s">
        <v>134</v>
      </c>
      <c r="B630" t="s">
        <v>58</v>
      </c>
      <c r="C630">
        <v>3454</v>
      </c>
      <c r="D630" s="1">
        <v>42446</v>
      </c>
      <c r="E630" s="1">
        <v>42493</v>
      </c>
      <c r="F630">
        <v>55600492</v>
      </c>
    </row>
    <row r="631" spans="1:6" x14ac:dyDescent="0.25">
      <c r="A631" t="s">
        <v>134</v>
      </c>
      <c r="B631" t="s">
        <v>59</v>
      </c>
      <c r="C631">
        <v>3420</v>
      </c>
      <c r="D631" s="1">
        <v>42878</v>
      </c>
      <c r="E631" s="1">
        <v>42953</v>
      </c>
      <c r="F631">
        <v>96963080</v>
      </c>
    </row>
    <row r="632" spans="1:6" x14ac:dyDescent="0.25">
      <c r="A632" t="s">
        <v>134</v>
      </c>
      <c r="B632" t="s">
        <v>28</v>
      </c>
      <c r="C632">
        <v>2577</v>
      </c>
      <c r="D632" s="1">
        <v>42544</v>
      </c>
      <c r="E632" s="1">
        <v>42610</v>
      </c>
      <c r="F632">
        <v>21371126</v>
      </c>
    </row>
    <row r="633" spans="1:6" x14ac:dyDescent="0.25">
      <c r="A633" t="s">
        <v>134</v>
      </c>
      <c r="B633" t="s">
        <v>28</v>
      </c>
      <c r="C633">
        <v>3407</v>
      </c>
      <c r="D633" s="1">
        <v>43081</v>
      </c>
      <c r="E633" s="1">
        <v>43131</v>
      </c>
      <c r="F633">
        <v>92440420</v>
      </c>
    </row>
    <row r="634" spans="1:6" x14ac:dyDescent="0.25">
      <c r="A634" t="s">
        <v>134</v>
      </c>
      <c r="B634" t="s">
        <v>60</v>
      </c>
      <c r="C634">
        <v>2845</v>
      </c>
      <c r="D634" s="1">
        <v>42495</v>
      </c>
      <c r="E634" s="1">
        <v>42540</v>
      </c>
      <c r="F634">
        <v>32221549</v>
      </c>
    </row>
    <row r="635" spans="1:6" x14ac:dyDescent="0.25">
      <c r="A635" t="s">
        <v>134</v>
      </c>
      <c r="B635" t="s">
        <v>60</v>
      </c>
      <c r="C635">
        <v>2952</v>
      </c>
      <c r="D635" s="1">
        <v>42238</v>
      </c>
      <c r="E635" s="1">
        <v>42280</v>
      </c>
      <c r="F635">
        <v>35622634</v>
      </c>
    </row>
    <row r="636" spans="1:6" x14ac:dyDescent="0.25">
      <c r="A636" t="s">
        <v>134</v>
      </c>
      <c r="B636" t="s">
        <v>60</v>
      </c>
      <c r="C636">
        <v>3348</v>
      </c>
      <c r="D636" s="1">
        <v>42856</v>
      </c>
      <c r="E636" s="1">
        <v>42938</v>
      </c>
      <c r="F636">
        <v>58397151</v>
      </c>
    </row>
    <row r="637" spans="1:6" x14ac:dyDescent="0.25">
      <c r="A637" t="s">
        <v>134</v>
      </c>
      <c r="B637" t="s">
        <v>60</v>
      </c>
      <c r="C637">
        <v>3419</v>
      </c>
      <c r="D637" s="1">
        <v>42990</v>
      </c>
      <c r="E637" s="1">
        <v>43053</v>
      </c>
      <c r="F637">
        <v>11822156</v>
      </c>
    </row>
    <row r="638" spans="1:6" x14ac:dyDescent="0.25">
      <c r="A638" t="s">
        <v>134</v>
      </c>
      <c r="B638" t="s">
        <v>60</v>
      </c>
      <c r="C638">
        <v>3436</v>
      </c>
      <c r="D638" s="1">
        <v>42370</v>
      </c>
      <c r="E638" s="1">
        <v>42409</v>
      </c>
      <c r="F638">
        <v>88468340</v>
      </c>
    </row>
    <row r="639" spans="1:6" x14ac:dyDescent="0.25">
      <c r="A639" t="s">
        <v>134</v>
      </c>
      <c r="B639" t="s">
        <v>30</v>
      </c>
      <c r="C639">
        <v>3321</v>
      </c>
      <c r="D639" s="1">
        <v>42967</v>
      </c>
      <c r="E639" s="1">
        <v>43008</v>
      </c>
      <c r="F639">
        <v>40726972</v>
      </c>
    </row>
    <row r="640" spans="1:6" x14ac:dyDescent="0.25">
      <c r="A640" t="s">
        <v>134</v>
      </c>
      <c r="B640" t="s">
        <v>31</v>
      </c>
      <c r="C640">
        <v>3221</v>
      </c>
      <c r="D640" s="1">
        <v>42876</v>
      </c>
      <c r="E640" s="1">
        <v>42931</v>
      </c>
      <c r="F640">
        <v>40085496</v>
      </c>
    </row>
    <row r="641" spans="1:6" x14ac:dyDescent="0.25">
      <c r="A641" t="s">
        <v>134</v>
      </c>
      <c r="B641" t="s">
        <v>31</v>
      </c>
      <c r="C641">
        <v>3242</v>
      </c>
      <c r="D641" s="1">
        <v>43081</v>
      </c>
      <c r="E641" s="1">
        <v>43131</v>
      </c>
      <c r="F641">
        <v>43357569</v>
      </c>
    </row>
    <row r="642" spans="1:6" x14ac:dyDescent="0.25">
      <c r="A642" t="s">
        <v>134</v>
      </c>
      <c r="B642" t="s">
        <v>32</v>
      </c>
      <c r="C642">
        <v>2747</v>
      </c>
      <c r="D642" s="1">
        <v>42291</v>
      </c>
      <c r="E642" s="1">
        <v>42336</v>
      </c>
      <c r="F642">
        <v>28642085</v>
      </c>
    </row>
    <row r="643" spans="1:6" x14ac:dyDescent="0.25">
      <c r="A643" t="s">
        <v>134</v>
      </c>
      <c r="B643" t="s">
        <v>32</v>
      </c>
      <c r="C643">
        <v>2864</v>
      </c>
      <c r="D643" s="1">
        <v>42740</v>
      </c>
      <c r="E643" s="1">
        <v>42788</v>
      </c>
      <c r="F643">
        <v>47646774</v>
      </c>
    </row>
    <row r="644" spans="1:6" x14ac:dyDescent="0.25">
      <c r="A644" t="s">
        <v>134</v>
      </c>
      <c r="B644" t="s">
        <v>91</v>
      </c>
      <c r="C644">
        <v>2800</v>
      </c>
      <c r="D644" s="1">
        <v>42047</v>
      </c>
      <c r="E644" s="1">
        <v>42104</v>
      </c>
      <c r="F644">
        <v>91267248</v>
      </c>
    </row>
    <row r="645" spans="1:6" x14ac:dyDescent="0.25">
      <c r="A645" t="s">
        <v>134</v>
      </c>
      <c r="B645" t="s">
        <v>91</v>
      </c>
      <c r="C645">
        <v>2956</v>
      </c>
      <c r="D645" s="1">
        <v>42624</v>
      </c>
      <c r="E645" s="1">
        <v>42660</v>
      </c>
      <c r="F645">
        <v>43495230</v>
      </c>
    </row>
    <row r="646" spans="1:6" x14ac:dyDescent="0.25">
      <c r="A646" t="s">
        <v>134</v>
      </c>
      <c r="B646" t="s">
        <v>91</v>
      </c>
      <c r="C646">
        <v>2974</v>
      </c>
      <c r="D646" s="1">
        <v>42087</v>
      </c>
      <c r="E646" s="1">
        <v>42159</v>
      </c>
      <c r="F646">
        <v>52116893</v>
      </c>
    </row>
    <row r="647" spans="1:6" x14ac:dyDescent="0.25">
      <c r="A647" t="s">
        <v>134</v>
      </c>
      <c r="B647" t="s">
        <v>33</v>
      </c>
      <c r="C647">
        <v>3256</v>
      </c>
      <c r="D647" s="1">
        <v>42996</v>
      </c>
      <c r="E647" s="1">
        <v>43077</v>
      </c>
      <c r="F647">
        <v>24984511</v>
      </c>
    </row>
    <row r="648" spans="1:6" x14ac:dyDescent="0.25">
      <c r="A648" t="s">
        <v>134</v>
      </c>
      <c r="B648" t="s">
        <v>93</v>
      </c>
      <c r="C648">
        <v>2654</v>
      </c>
      <c r="D648" s="1">
        <v>42445</v>
      </c>
      <c r="E648" s="1">
        <v>42488</v>
      </c>
      <c r="F648">
        <v>46043337</v>
      </c>
    </row>
    <row r="649" spans="1:6" x14ac:dyDescent="0.25">
      <c r="A649" t="s">
        <v>134</v>
      </c>
      <c r="B649" t="s">
        <v>93</v>
      </c>
      <c r="C649">
        <v>2972</v>
      </c>
      <c r="D649" s="1">
        <v>42366</v>
      </c>
      <c r="E649" s="1">
        <v>42445</v>
      </c>
      <c r="F649">
        <v>73671696</v>
      </c>
    </row>
    <row r="650" spans="1:6" x14ac:dyDescent="0.25">
      <c r="A650" t="s">
        <v>134</v>
      </c>
      <c r="B650" t="s">
        <v>93</v>
      </c>
      <c r="C650">
        <v>3215</v>
      </c>
      <c r="D650" s="1">
        <v>42818</v>
      </c>
      <c r="E650" s="1">
        <v>42871</v>
      </c>
      <c r="F650">
        <v>20220221</v>
      </c>
    </row>
    <row r="651" spans="1:6" x14ac:dyDescent="0.25">
      <c r="A651" t="s">
        <v>134</v>
      </c>
      <c r="B651" t="s">
        <v>34</v>
      </c>
      <c r="C651">
        <v>3521</v>
      </c>
      <c r="D651" s="1">
        <v>42522</v>
      </c>
      <c r="E651" s="1">
        <v>42593</v>
      </c>
      <c r="F651">
        <v>41569197</v>
      </c>
    </row>
    <row r="652" spans="1:6" x14ac:dyDescent="0.25">
      <c r="A652" t="s">
        <v>134</v>
      </c>
      <c r="B652" t="s">
        <v>35</v>
      </c>
      <c r="C652">
        <v>2566</v>
      </c>
      <c r="D652" s="1">
        <v>42013</v>
      </c>
      <c r="E652" s="1">
        <v>42072</v>
      </c>
      <c r="F652">
        <v>58851739</v>
      </c>
    </row>
    <row r="653" spans="1:6" x14ac:dyDescent="0.25">
      <c r="A653" t="s">
        <v>134</v>
      </c>
      <c r="B653" t="s">
        <v>61</v>
      </c>
      <c r="C653">
        <v>3014</v>
      </c>
      <c r="D653" s="1">
        <v>42014</v>
      </c>
      <c r="E653" s="1">
        <v>42048</v>
      </c>
      <c r="F653">
        <v>6568648</v>
      </c>
    </row>
    <row r="654" spans="1:6" x14ac:dyDescent="0.25">
      <c r="A654" t="s">
        <v>134</v>
      </c>
      <c r="B654" t="s">
        <v>61</v>
      </c>
      <c r="C654">
        <v>3342</v>
      </c>
      <c r="D654" s="1">
        <v>42816</v>
      </c>
      <c r="E654" s="1">
        <v>42856</v>
      </c>
      <c r="F654">
        <v>49408495</v>
      </c>
    </row>
    <row r="655" spans="1:6" x14ac:dyDescent="0.25">
      <c r="A655" t="s">
        <v>134</v>
      </c>
      <c r="B655" t="s">
        <v>36</v>
      </c>
      <c r="C655">
        <v>2581</v>
      </c>
      <c r="D655" s="1">
        <v>42608</v>
      </c>
      <c r="E655" s="1">
        <v>42677</v>
      </c>
      <c r="F655">
        <v>64101939</v>
      </c>
    </row>
    <row r="656" spans="1:6" x14ac:dyDescent="0.25">
      <c r="A656" t="s">
        <v>134</v>
      </c>
      <c r="B656" t="s">
        <v>36</v>
      </c>
      <c r="C656">
        <v>3097</v>
      </c>
      <c r="D656" s="1">
        <v>42389</v>
      </c>
      <c r="E656" s="1">
        <v>42436</v>
      </c>
      <c r="F656">
        <v>58378982</v>
      </c>
    </row>
    <row r="657" spans="1:6" x14ac:dyDescent="0.25">
      <c r="A657" t="s">
        <v>134</v>
      </c>
      <c r="B657" t="s">
        <v>78</v>
      </c>
      <c r="C657">
        <v>2579</v>
      </c>
      <c r="D657" s="1">
        <v>42097</v>
      </c>
      <c r="E657" s="1">
        <v>42172</v>
      </c>
      <c r="F657">
        <v>22261410</v>
      </c>
    </row>
    <row r="658" spans="1:6" x14ac:dyDescent="0.25">
      <c r="A658" t="s">
        <v>134</v>
      </c>
      <c r="B658" t="s">
        <v>37</v>
      </c>
      <c r="C658">
        <v>2711</v>
      </c>
      <c r="D658" s="1">
        <v>42952</v>
      </c>
      <c r="E658" s="1">
        <v>43028</v>
      </c>
      <c r="F658">
        <v>24134648</v>
      </c>
    </row>
    <row r="659" spans="1:6" x14ac:dyDescent="0.25">
      <c r="A659" t="s">
        <v>134</v>
      </c>
      <c r="B659" t="s">
        <v>37</v>
      </c>
      <c r="C659">
        <v>3100</v>
      </c>
      <c r="D659" s="1">
        <v>42786</v>
      </c>
      <c r="E659" s="1">
        <v>42837</v>
      </c>
      <c r="F659">
        <v>80589945</v>
      </c>
    </row>
    <row r="660" spans="1:6" x14ac:dyDescent="0.25">
      <c r="A660" t="s">
        <v>134</v>
      </c>
      <c r="B660" t="s">
        <v>37</v>
      </c>
      <c r="C660">
        <v>3336</v>
      </c>
      <c r="D660" s="1">
        <v>42314</v>
      </c>
      <c r="E660" s="1">
        <v>42356</v>
      </c>
      <c r="F660">
        <v>79778463</v>
      </c>
    </row>
    <row r="661" spans="1:6" x14ac:dyDescent="0.25">
      <c r="A661" t="s">
        <v>134</v>
      </c>
      <c r="B661" t="s">
        <v>38</v>
      </c>
      <c r="C661">
        <v>2880</v>
      </c>
      <c r="D661" s="1">
        <v>42278</v>
      </c>
      <c r="E661" s="1">
        <v>42309</v>
      </c>
      <c r="F661">
        <v>12474701</v>
      </c>
    </row>
    <row r="662" spans="1:6" x14ac:dyDescent="0.25">
      <c r="A662" t="s">
        <v>134</v>
      </c>
      <c r="B662" t="s">
        <v>38</v>
      </c>
      <c r="C662">
        <v>3330</v>
      </c>
      <c r="D662" s="1">
        <v>42165</v>
      </c>
      <c r="E662" s="1">
        <v>42245</v>
      </c>
      <c r="F662">
        <v>64850742</v>
      </c>
    </row>
    <row r="663" spans="1:6" x14ac:dyDescent="0.25">
      <c r="A663" t="s">
        <v>134</v>
      </c>
      <c r="B663" t="s">
        <v>79</v>
      </c>
      <c r="C663">
        <v>3175</v>
      </c>
      <c r="D663" s="1">
        <v>42511</v>
      </c>
      <c r="E663" s="1">
        <v>42581</v>
      </c>
      <c r="F663">
        <v>64459411</v>
      </c>
    </row>
    <row r="664" spans="1:6" x14ac:dyDescent="0.25">
      <c r="A664" t="s">
        <v>134</v>
      </c>
      <c r="B664" t="s">
        <v>62</v>
      </c>
      <c r="C664">
        <v>2670</v>
      </c>
      <c r="D664" s="1">
        <v>42675</v>
      </c>
      <c r="E664" s="1">
        <v>42751</v>
      </c>
      <c r="F664">
        <v>36579740</v>
      </c>
    </row>
    <row r="665" spans="1:6" x14ac:dyDescent="0.25">
      <c r="A665" t="s">
        <v>134</v>
      </c>
      <c r="B665" t="s">
        <v>62</v>
      </c>
      <c r="C665">
        <v>2675</v>
      </c>
      <c r="D665" s="1">
        <v>42605</v>
      </c>
      <c r="E665" s="1">
        <v>42644</v>
      </c>
      <c r="F665">
        <v>47022693</v>
      </c>
    </row>
    <row r="666" spans="1:6" x14ac:dyDescent="0.25">
      <c r="A666" t="s">
        <v>134</v>
      </c>
      <c r="B666" t="s">
        <v>62</v>
      </c>
      <c r="C666">
        <v>3217</v>
      </c>
      <c r="D666" s="1">
        <v>42888</v>
      </c>
      <c r="E666" s="1">
        <v>42950</v>
      </c>
      <c r="F666">
        <v>72797121</v>
      </c>
    </row>
    <row r="667" spans="1:6" x14ac:dyDescent="0.25">
      <c r="A667" t="s">
        <v>134</v>
      </c>
      <c r="B667" t="s">
        <v>62</v>
      </c>
      <c r="C667">
        <v>3303</v>
      </c>
      <c r="D667" s="1">
        <v>42578</v>
      </c>
      <c r="E667" s="1">
        <v>42623</v>
      </c>
      <c r="F667">
        <v>28869148</v>
      </c>
    </row>
    <row r="668" spans="1:6" x14ac:dyDescent="0.25">
      <c r="A668" t="s">
        <v>134</v>
      </c>
      <c r="B668" t="s">
        <v>94</v>
      </c>
      <c r="C668">
        <v>2687</v>
      </c>
      <c r="D668" s="1">
        <v>42502</v>
      </c>
      <c r="E668" s="1">
        <v>42545</v>
      </c>
      <c r="F668">
        <v>50261776</v>
      </c>
    </row>
    <row r="669" spans="1:6" x14ac:dyDescent="0.25">
      <c r="A669" t="s">
        <v>134</v>
      </c>
      <c r="B669" t="s">
        <v>95</v>
      </c>
      <c r="C669">
        <v>2603</v>
      </c>
      <c r="D669" s="1">
        <v>42437</v>
      </c>
      <c r="E669" s="1">
        <v>42507</v>
      </c>
      <c r="F669">
        <v>44345777</v>
      </c>
    </row>
    <row r="670" spans="1:6" x14ac:dyDescent="0.25">
      <c r="A670" t="s">
        <v>134</v>
      </c>
      <c r="B670" t="s">
        <v>95</v>
      </c>
      <c r="C670">
        <v>3229</v>
      </c>
      <c r="D670" s="1">
        <v>43098</v>
      </c>
      <c r="E670" s="1">
        <v>43139</v>
      </c>
      <c r="F670">
        <v>94324637</v>
      </c>
    </row>
    <row r="671" spans="1:6" x14ac:dyDescent="0.25">
      <c r="A671" t="s">
        <v>134</v>
      </c>
      <c r="B671" t="s">
        <v>41</v>
      </c>
      <c r="C671">
        <v>2584</v>
      </c>
      <c r="D671" s="1">
        <v>42483</v>
      </c>
      <c r="E671" s="1">
        <v>42549</v>
      </c>
      <c r="F671">
        <v>77443633</v>
      </c>
    </row>
    <row r="672" spans="1:6" x14ac:dyDescent="0.25">
      <c r="A672" t="s">
        <v>134</v>
      </c>
      <c r="B672" t="s">
        <v>41</v>
      </c>
      <c r="C672">
        <v>3399</v>
      </c>
      <c r="D672" s="1">
        <v>42362</v>
      </c>
      <c r="E672" s="1">
        <v>42412</v>
      </c>
      <c r="F672">
        <v>13224217</v>
      </c>
    </row>
    <row r="673" spans="1:6" x14ac:dyDescent="0.25">
      <c r="A673" t="s">
        <v>134</v>
      </c>
      <c r="B673" t="s">
        <v>43</v>
      </c>
      <c r="C673">
        <v>3545</v>
      </c>
      <c r="D673" s="1">
        <v>42948</v>
      </c>
      <c r="E673" s="1">
        <v>43006</v>
      </c>
      <c r="F673">
        <v>57662405</v>
      </c>
    </row>
    <row r="674" spans="1:6" x14ac:dyDescent="0.25">
      <c r="A674" t="s">
        <v>134</v>
      </c>
      <c r="B674" t="s">
        <v>64</v>
      </c>
      <c r="C674">
        <v>2711</v>
      </c>
      <c r="D674" s="1">
        <v>42956</v>
      </c>
      <c r="E674" s="1">
        <v>43023</v>
      </c>
      <c r="F674">
        <v>26416980</v>
      </c>
    </row>
    <row r="675" spans="1:6" x14ac:dyDescent="0.25">
      <c r="A675" t="s">
        <v>134</v>
      </c>
      <c r="B675" t="s">
        <v>96</v>
      </c>
      <c r="C675">
        <v>3538</v>
      </c>
      <c r="D675" s="1">
        <v>42856</v>
      </c>
      <c r="E675" s="1">
        <v>42926</v>
      </c>
      <c r="F675">
        <v>1789842</v>
      </c>
    </row>
    <row r="676" spans="1:6" x14ac:dyDescent="0.25">
      <c r="A676" t="s">
        <v>134</v>
      </c>
      <c r="B676" t="s">
        <v>97</v>
      </c>
      <c r="C676">
        <v>3126</v>
      </c>
      <c r="D676" s="1">
        <v>42182</v>
      </c>
      <c r="E676" s="1">
        <v>42214</v>
      </c>
      <c r="F676">
        <v>37689613</v>
      </c>
    </row>
    <row r="677" spans="1:6" x14ac:dyDescent="0.25">
      <c r="A677" t="s">
        <v>134</v>
      </c>
      <c r="B677" t="s">
        <v>97</v>
      </c>
      <c r="C677">
        <v>3235</v>
      </c>
      <c r="D677" s="1">
        <v>42151</v>
      </c>
      <c r="E677" s="1">
        <v>42186</v>
      </c>
      <c r="F677">
        <v>99447492</v>
      </c>
    </row>
    <row r="678" spans="1:6" x14ac:dyDescent="0.25">
      <c r="A678" t="s">
        <v>134</v>
      </c>
      <c r="B678" t="s">
        <v>98</v>
      </c>
      <c r="C678">
        <v>2616</v>
      </c>
      <c r="D678" s="1">
        <v>42462</v>
      </c>
      <c r="E678" s="1">
        <v>42510</v>
      </c>
      <c r="F678">
        <v>26391672</v>
      </c>
    </row>
    <row r="679" spans="1:6" x14ac:dyDescent="0.25">
      <c r="A679" t="s">
        <v>134</v>
      </c>
      <c r="B679" t="s">
        <v>98</v>
      </c>
      <c r="C679">
        <v>2871</v>
      </c>
      <c r="D679" s="1">
        <v>42263</v>
      </c>
      <c r="E679" s="1">
        <v>42321</v>
      </c>
      <c r="F679">
        <v>17358307</v>
      </c>
    </row>
    <row r="680" spans="1:6" x14ac:dyDescent="0.25">
      <c r="A680" t="s">
        <v>134</v>
      </c>
      <c r="B680" t="s">
        <v>65</v>
      </c>
      <c r="C680">
        <v>3061</v>
      </c>
      <c r="D680" s="1">
        <v>42106</v>
      </c>
      <c r="E680" s="1">
        <v>42154</v>
      </c>
      <c r="F680">
        <v>10330931</v>
      </c>
    </row>
    <row r="681" spans="1:6" x14ac:dyDescent="0.25">
      <c r="A681" t="s">
        <v>134</v>
      </c>
      <c r="B681" t="s">
        <v>80</v>
      </c>
      <c r="C681">
        <v>2767</v>
      </c>
      <c r="D681" s="1">
        <v>42910</v>
      </c>
      <c r="E681" s="1">
        <v>42977</v>
      </c>
      <c r="F681">
        <v>86576115</v>
      </c>
    </row>
    <row r="682" spans="1:6" x14ac:dyDescent="0.25">
      <c r="A682" t="s">
        <v>134</v>
      </c>
      <c r="B682" t="s">
        <v>80</v>
      </c>
      <c r="C682">
        <v>3396</v>
      </c>
      <c r="D682" s="1">
        <v>42014</v>
      </c>
      <c r="E682" s="1">
        <v>42088</v>
      </c>
      <c r="F682">
        <v>24544122</v>
      </c>
    </row>
    <row r="683" spans="1:6" x14ac:dyDescent="0.25">
      <c r="A683" t="s">
        <v>134</v>
      </c>
      <c r="B683" t="s">
        <v>99</v>
      </c>
      <c r="C683">
        <v>3416</v>
      </c>
      <c r="D683" s="1">
        <v>42721</v>
      </c>
      <c r="E683" s="1">
        <v>42770</v>
      </c>
      <c r="F683">
        <v>11755293</v>
      </c>
    </row>
    <row r="684" spans="1:6" x14ac:dyDescent="0.25">
      <c r="A684" t="s">
        <v>134</v>
      </c>
      <c r="B684" t="s">
        <v>100</v>
      </c>
      <c r="C684">
        <v>2672</v>
      </c>
      <c r="D684" s="1">
        <v>42065</v>
      </c>
      <c r="E684" s="1">
        <v>42126</v>
      </c>
      <c r="F684">
        <v>44817738</v>
      </c>
    </row>
    <row r="685" spans="1:6" x14ac:dyDescent="0.25">
      <c r="A685" t="s">
        <v>134</v>
      </c>
      <c r="B685" t="s">
        <v>45</v>
      </c>
      <c r="C685">
        <v>3017</v>
      </c>
      <c r="D685" s="1">
        <v>42718</v>
      </c>
      <c r="E685" s="1">
        <v>42796</v>
      </c>
      <c r="F685">
        <v>43590304</v>
      </c>
    </row>
    <row r="686" spans="1:6" x14ac:dyDescent="0.25">
      <c r="A686" t="s">
        <v>134</v>
      </c>
      <c r="B686" t="s">
        <v>46</v>
      </c>
      <c r="C686">
        <v>2644</v>
      </c>
      <c r="D686" s="1">
        <v>43047</v>
      </c>
      <c r="E686" s="1">
        <v>43117</v>
      </c>
      <c r="F686">
        <v>8585503</v>
      </c>
    </row>
    <row r="687" spans="1:6" x14ac:dyDescent="0.25">
      <c r="A687" t="s">
        <v>134</v>
      </c>
      <c r="B687" t="s">
        <v>46</v>
      </c>
      <c r="C687">
        <v>3050</v>
      </c>
      <c r="D687" s="1">
        <v>42836</v>
      </c>
      <c r="E687" s="1">
        <v>42882</v>
      </c>
      <c r="F687">
        <v>88066652</v>
      </c>
    </row>
    <row r="688" spans="1:6" x14ac:dyDescent="0.25">
      <c r="A688" t="s">
        <v>134</v>
      </c>
      <c r="B688" t="s">
        <v>66</v>
      </c>
      <c r="C688">
        <v>3240</v>
      </c>
      <c r="D688" s="1">
        <v>42874</v>
      </c>
      <c r="E688" s="1">
        <v>42917</v>
      </c>
      <c r="F688">
        <v>52076654</v>
      </c>
    </row>
    <row r="689" spans="1:6" x14ac:dyDescent="0.25">
      <c r="A689" t="s">
        <v>134</v>
      </c>
      <c r="B689" t="s">
        <v>66</v>
      </c>
      <c r="C689">
        <v>3393</v>
      </c>
      <c r="D689" s="1">
        <v>43030</v>
      </c>
      <c r="E689" s="1">
        <v>43095</v>
      </c>
      <c r="F689">
        <v>82178274</v>
      </c>
    </row>
    <row r="690" spans="1:6" x14ac:dyDescent="0.25">
      <c r="A690" t="s">
        <v>134</v>
      </c>
      <c r="B690" t="s">
        <v>66</v>
      </c>
      <c r="C690">
        <v>3419</v>
      </c>
      <c r="D690" s="1">
        <v>42494</v>
      </c>
      <c r="E690" s="1">
        <v>42562</v>
      </c>
      <c r="F690">
        <v>69015262</v>
      </c>
    </row>
    <row r="691" spans="1:6" x14ac:dyDescent="0.25">
      <c r="A691" t="s">
        <v>134</v>
      </c>
      <c r="B691" t="s">
        <v>66</v>
      </c>
      <c r="C691">
        <v>3473</v>
      </c>
      <c r="D691" s="1">
        <v>42509</v>
      </c>
      <c r="E691" s="1">
        <v>42571</v>
      </c>
      <c r="F691">
        <v>10786164</v>
      </c>
    </row>
    <row r="692" spans="1:6" x14ac:dyDescent="0.25">
      <c r="A692" t="s">
        <v>134</v>
      </c>
      <c r="B692" t="s">
        <v>47</v>
      </c>
      <c r="C692">
        <v>2571</v>
      </c>
      <c r="D692" s="1">
        <v>42571</v>
      </c>
      <c r="E692" s="1">
        <v>42628</v>
      </c>
      <c r="F692">
        <v>60642063</v>
      </c>
    </row>
    <row r="693" spans="1:6" x14ac:dyDescent="0.25">
      <c r="A693" t="s">
        <v>134</v>
      </c>
      <c r="B693" t="s">
        <v>47</v>
      </c>
      <c r="C693">
        <v>2595</v>
      </c>
      <c r="D693" s="1">
        <v>43086</v>
      </c>
      <c r="E693" s="1">
        <v>43118</v>
      </c>
      <c r="F693">
        <v>74228741</v>
      </c>
    </row>
    <row r="694" spans="1:6" x14ac:dyDescent="0.25">
      <c r="A694" t="s">
        <v>146</v>
      </c>
      <c r="B694" t="s">
        <v>147</v>
      </c>
      <c r="C694">
        <v>3259</v>
      </c>
      <c r="D694" s="1">
        <v>42925</v>
      </c>
      <c r="E694" s="1">
        <v>42996</v>
      </c>
      <c r="F694">
        <v>65683581</v>
      </c>
    </row>
    <row r="695" spans="1:6" x14ac:dyDescent="0.25">
      <c r="A695" t="s">
        <v>146</v>
      </c>
      <c r="B695" t="s">
        <v>148</v>
      </c>
      <c r="C695">
        <v>3145</v>
      </c>
      <c r="D695" s="1">
        <v>42298</v>
      </c>
      <c r="E695" s="1">
        <v>42382</v>
      </c>
      <c r="F695">
        <v>22072887</v>
      </c>
    </row>
    <row r="696" spans="1:6" x14ac:dyDescent="0.25">
      <c r="A696" t="s">
        <v>146</v>
      </c>
      <c r="B696" t="s">
        <v>9</v>
      </c>
      <c r="C696">
        <v>2718</v>
      </c>
      <c r="D696" s="1">
        <v>42504</v>
      </c>
      <c r="E696" s="1">
        <v>42577</v>
      </c>
      <c r="F696">
        <v>15306057</v>
      </c>
    </row>
    <row r="697" spans="1:6" x14ac:dyDescent="0.25">
      <c r="A697" t="s">
        <v>146</v>
      </c>
      <c r="B697" t="s">
        <v>10</v>
      </c>
      <c r="C697">
        <v>3352</v>
      </c>
      <c r="D697" s="1">
        <v>42212</v>
      </c>
      <c r="E697" s="1">
        <v>42275</v>
      </c>
      <c r="F697">
        <v>95233264</v>
      </c>
    </row>
    <row r="698" spans="1:6" x14ac:dyDescent="0.25">
      <c r="A698" t="s">
        <v>146</v>
      </c>
      <c r="B698" t="s">
        <v>13</v>
      </c>
      <c r="C698">
        <v>3333</v>
      </c>
      <c r="D698" s="1">
        <v>42490</v>
      </c>
      <c r="E698" s="1">
        <v>42563</v>
      </c>
      <c r="F698">
        <v>69161082</v>
      </c>
    </row>
    <row r="699" spans="1:6" x14ac:dyDescent="0.25">
      <c r="A699" t="s">
        <v>146</v>
      </c>
      <c r="B699" t="s">
        <v>54</v>
      </c>
      <c r="C699">
        <v>3268</v>
      </c>
      <c r="D699" s="1">
        <v>42052</v>
      </c>
      <c r="E699" s="1">
        <v>42119</v>
      </c>
      <c r="F699">
        <v>45986046</v>
      </c>
    </row>
    <row r="700" spans="1:6" x14ac:dyDescent="0.25">
      <c r="A700" t="s">
        <v>146</v>
      </c>
      <c r="B700" t="s">
        <v>14</v>
      </c>
      <c r="C700">
        <v>2707</v>
      </c>
      <c r="D700" s="1">
        <v>42126</v>
      </c>
      <c r="E700" s="1">
        <v>42177</v>
      </c>
      <c r="F700">
        <v>60768876</v>
      </c>
    </row>
    <row r="701" spans="1:6" x14ac:dyDescent="0.25">
      <c r="A701" t="s">
        <v>146</v>
      </c>
      <c r="B701" t="s">
        <v>55</v>
      </c>
      <c r="C701">
        <v>2651</v>
      </c>
      <c r="D701" s="1">
        <v>42465</v>
      </c>
      <c r="E701" s="1">
        <v>42546</v>
      </c>
      <c r="F701">
        <v>27066434</v>
      </c>
    </row>
    <row r="702" spans="1:6" x14ac:dyDescent="0.25">
      <c r="A702" t="s">
        <v>146</v>
      </c>
      <c r="B702" t="s">
        <v>15</v>
      </c>
      <c r="C702">
        <v>3037</v>
      </c>
      <c r="D702" s="1">
        <v>43099</v>
      </c>
      <c r="E702" s="1">
        <v>43171</v>
      </c>
      <c r="F702">
        <v>72409536</v>
      </c>
    </row>
    <row r="703" spans="1:6" x14ac:dyDescent="0.25">
      <c r="A703" t="s">
        <v>146</v>
      </c>
      <c r="B703" t="s">
        <v>56</v>
      </c>
      <c r="C703">
        <v>3143</v>
      </c>
      <c r="D703" s="1">
        <v>42784</v>
      </c>
      <c r="E703" s="1">
        <v>42850</v>
      </c>
      <c r="F703">
        <v>12289532</v>
      </c>
    </row>
    <row r="704" spans="1:6" x14ac:dyDescent="0.25">
      <c r="A704" t="s">
        <v>146</v>
      </c>
      <c r="B704" t="s">
        <v>17</v>
      </c>
      <c r="C704">
        <v>2893</v>
      </c>
      <c r="D704" s="1">
        <v>42553</v>
      </c>
      <c r="E704" s="1">
        <v>42604</v>
      </c>
      <c r="F704">
        <v>22735943</v>
      </c>
    </row>
    <row r="705" spans="1:6" x14ac:dyDescent="0.25">
      <c r="A705" t="s">
        <v>146</v>
      </c>
      <c r="B705" t="s">
        <v>17</v>
      </c>
      <c r="C705">
        <v>3429</v>
      </c>
      <c r="D705" s="1">
        <v>42922</v>
      </c>
      <c r="E705" s="1">
        <v>42957</v>
      </c>
      <c r="F705">
        <v>37547724</v>
      </c>
    </row>
    <row r="706" spans="1:6" x14ac:dyDescent="0.25">
      <c r="A706" t="s">
        <v>146</v>
      </c>
      <c r="B706" t="s">
        <v>19</v>
      </c>
      <c r="C706">
        <v>2992</v>
      </c>
      <c r="D706" s="1">
        <v>42950</v>
      </c>
      <c r="E706" s="1">
        <v>43011</v>
      </c>
      <c r="F706">
        <v>89204848</v>
      </c>
    </row>
    <row r="707" spans="1:6" x14ac:dyDescent="0.25">
      <c r="A707" t="s">
        <v>146</v>
      </c>
      <c r="B707" t="s">
        <v>20</v>
      </c>
      <c r="C707">
        <v>3187</v>
      </c>
      <c r="D707" s="1">
        <v>42859</v>
      </c>
      <c r="E707" s="1">
        <v>42933</v>
      </c>
      <c r="F707">
        <v>68625723</v>
      </c>
    </row>
    <row r="708" spans="1:6" x14ac:dyDescent="0.25">
      <c r="A708" t="s">
        <v>146</v>
      </c>
      <c r="B708" t="s">
        <v>75</v>
      </c>
      <c r="C708">
        <v>2816</v>
      </c>
      <c r="D708" s="1">
        <v>42491</v>
      </c>
      <c r="E708" s="1">
        <v>42571</v>
      </c>
      <c r="F708">
        <v>40951380</v>
      </c>
    </row>
    <row r="709" spans="1:6" x14ac:dyDescent="0.25">
      <c r="A709" t="s">
        <v>146</v>
      </c>
      <c r="B709" t="s">
        <v>76</v>
      </c>
      <c r="C709">
        <v>3319</v>
      </c>
      <c r="D709" s="1">
        <v>42487</v>
      </c>
      <c r="E709" s="1">
        <v>42555</v>
      </c>
      <c r="F709">
        <v>62886612</v>
      </c>
    </row>
    <row r="710" spans="1:6" x14ac:dyDescent="0.25">
      <c r="A710" t="s">
        <v>146</v>
      </c>
      <c r="B710" t="s">
        <v>26</v>
      </c>
      <c r="C710">
        <v>2722</v>
      </c>
      <c r="D710" s="1">
        <v>42500</v>
      </c>
      <c r="E710" s="1">
        <v>42557</v>
      </c>
      <c r="F710">
        <v>91301535</v>
      </c>
    </row>
    <row r="711" spans="1:6" x14ac:dyDescent="0.25">
      <c r="A711" t="s">
        <v>146</v>
      </c>
      <c r="B711" t="s">
        <v>32</v>
      </c>
      <c r="C711">
        <v>2784</v>
      </c>
      <c r="D711" s="1">
        <v>42232</v>
      </c>
      <c r="E711" s="1">
        <v>42270</v>
      </c>
      <c r="F711">
        <v>77210210</v>
      </c>
    </row>
    <row r="712" spans="1:6" x14ac:dyDescent="0.25">
      <c r="A712" t="s">
        <v>146</v>
      </c>
      <c r="B712" t="s">
        <v>92</v>
      </c>
      <c r="C712">
        <v>2789</v>
      </c>
      <c r="D712" s="1">
        <v>42156</v>
      </c>
      <c r="E712" s="1">
        <v>42211</v>
      </c>
      <c r="F712">
        <v>24302385</v>
      </c>
    </row>
    <row r="713" spans="1:6" x14ac:dyDescent="0.25">
      <c r="A713" t="s">
        <v>146</v>
      </c>
      <c r="B713" t="s">
        <v>37</v>
      </c>
      <c r="C713">
        <v>3389</v>
      </c>
      <c r="D713" s="1">
        <v>42813</v>
      </c>
      <c r="E713" s="1">
        <v>42892</v>
      </c>
      <c r="F713">
        <v>91437505</v>
      </c>
    </row>
    <row r="714" spans="1:6" x14ac:dyDescent="0.25">
      <c r="A714" t="s">
        <v>146</v>
      </c>
      <c r="B714" t="s">
        <v>95</v>
      </c>
      <c r="C714">
        <v>3490</v>
      </c>
      <c r="D714" s="1">
        <v>42027</v>
      </c>
      <c r="E714" s="1">
        <v>42093</v>
      </c>
      <c r="F714">
        <v>46744559</v>
      </c>
    </row>
    <row r="715" spans="1:6" x14ac:dyDescent="0.25">
      <c r="A715" t="s">
        <v>146</v>
      </c>
      <c r="B715" t="s">
        <v>96</v>
      </c>
      <c r="C715">
        <v>3400</v>
      </c>
      <c r="D715" s="1">
        <v>42663</v>
      </c>
      <c r="E715" s="1">
        <v>42714</v>
      </c>
      <c r="F715">
        <v>21571576</v>
      </c>
    </row>
    <row r="716" spans="1:6" x14ac:dyDescent="0.25">
      <c r="A716" t="s">
        <v>146</v>
      </c>
      <c r="B716" t="s">
        <v>97</v>
      </c>
      <c r="C716">
        <v>3267</v>
      </c>
      <c r="D716" s="1">
        <v>43068</v>
      </c>
      <c r="E716" s="1">
        <v>43124</v>
      </c>
      <c r="F716">
        <v>85098099</v>
      </c>
    </row>
    <row r="717" spans="1:6" x14ac:dyDescent="0.25">
      <c r="A717" t="s">
        <v>146</v>
      </c>
      <c r="B717" t="s">
        <v>99</v>
      </c>
      <c r="C717">
        <v>3310</v>
      </c>
      <c r="D717" s="1">
        <v>42864</v>
      </c>
      <c r="E717" s="1">
        <v>42947</v>
      </c>
      <c r="F717">
        <v>46219191</v>
      </c>
    </row>
    <row r="718" spans="1:6" x14ac:dyDescent="0.25">
      <c r="A718" t="s">
        <v>146</v>
      </c>
      <c r="B718" t="s">
        <v>100</v>
      </c>
      <c r="C718">
        <v>2882</v>
      </c>
      <c r="D718" s="1">
        <v>42121</v>
      </c>
      <c r="E718" s="1">
        <v>42180</v>
      </c>
      <c r="F718">
        <v>43179313</v>
      </c>
    </row>
    <row r="719" spans="1:6" x14ac:dyDescent="0.25">
      <c r="A719" t="s">
        <v>146</v>
      </c>
      <c r="B719" t="s">
        <v>45</v>
      </c>
      <c r="C719">
        <v>3344</v>
      </c>
      <c r="D719" s="1">
        <v>42570</v>
      </c>
      <c r="E719" s="1">
        <v>42650</v>
      </c>
      <c r="F719">
        <v>91324121</v>
      </c>
    </row>
    <row r="720" spans="1:6" x14ac:dyDescent="0.25">
      <c r="A720" t="s">
        <v>146</v>
      </c>
      <c r="B720" t="s">
        <v>47</v>
      </c>
      <c r="C720">
        <v>3266</v>
      </c>
      <c r="D720" s="1">
        <v>42944</v>
      </c>
      <c r="E720" s="1">
        <v>43022</v>
      </c>
      <c r="F720">
        <v>78212928</v>
      </c>
    </row>
    <row r="721" spans="1:6" x14ac:dyDescent="0.25">
      <c r="A721" t="s">
        <v>149</v>
      </c>
      <c r="B721" t="s">
        <v>150</v>
      </c>
      <c r="C721">
        <v>3346</v>
      </c>
      <c r="D721" s="1">
        <v>42729</v>
      </c>
      <c r="E721" s="1">
        <v>42784</v>
      </c>
      <c r="F721">
        <v>81160169</v>
      </c>
    </row>
    <row r="722" spans="1:6" x14ac:dyDescent="0.25">
      <c r="A722" t="s">
        <v>149</v>
      </c>
      <c r="B722" t="s">
        <v>54</v>
      </c>
      <c r="C722">
        <v>3113</v>
      </c>
      <c r="D722" s="1">
        <v>42298</v>
      </c>
      <c r="E722" s="1">
        <v>42361</v>
      </c>
      <c r="F722">
        <v>88804501</v>
      </c>
    </row>
    <row r="723" spans="1:6" x14ac:dyDescent="0.25">
      <c r="A723" t="s">
        <v>149</v>
      </c>
      <c r="B723" t="s">
        <v>54</v>
      </c>
      <c r="C723">
        <v>3167</v>
      </c>
      <c r="D723" s="1">
        <v>42489</v>
      </c>
      <c r="E723" s="1">
        <v>42534</v>
      </c>
      <c r="F723">
        <v>86671447</v>
      </c>
    </row>
    <row r="724" spans="1:6" x14ac:dyDescent="0.25">
      <c r="A724" t="s">
        <v>149</v>
      </c>
      <c r="B724" t="s">
        <v>55</v>
      </c>
      <c r="C724">
        <v>3232</v>
      </c>
      <c r="D724" s="1">
        <v>42491</v>
      </c>
      <c r="E724" s="1">
        <v>42543</v>
      </c>
      <c r="F724">
        <v>79811423</v>
      </c>
    </row>
    <row r="725" spans="1:6" x14ac:dyDescent="0.25">
      <c r="A725" t="s">
        <v>149</v>
      </c>
      <c r="B725" t="s">
        <v>87</v>
      </c>
      <c r="C725">
        <v>2552</v>
      </c>
      <c r="D725" s="1">
        <v>42945</v>
      </c>
      <c r="E725" s="1">
        <v>42985</v>
      </c>
      <c r="F725">
        <v>45065599</v>
      </c>
    </row>
    <row r="726" spans="1:6" x14ac:dyDescent="0.25">
      <c r="A726" t="s">
        <v>149</v>
      </c>
      <c r="B726" t="s">
        <v>87</v>
      </c>
      <c r="C726">
        <v>3423</v>
      </c>
      <c r="D726" s="1">
        <v>43098</v>
      </c>
      <c r="E726" s="1">
        <v>43147</v>
      </c>
      <c r="F726">
        <v>23823527</v>
      </c>
    </row>
    <row r="727" spans="1:6" x14ac:dyDescent="0.25">
      <c r="A727" t="s">
        <v>149</v>
      </c>
      <c r="B727" t="s">
        <v>73</v>
      </c>
      <c r="C727">
        <v>3356</v>
      </c>
      <c r="D727" s="1">
        <v>42532</v>
      </c>
      <c r="E727" s="1">
        <v>42606</v>
      </c>
      <c r="F727">
        <v>75582529</v>
      </c>
    </row>
    <row r="728" spans="1:6" x14ac:dyDescent="0.25">
      <c r="A728" t="s">
        <v>149</v>
      </c>
      <c r="B728" t="s">
        <v>16</v>
      </c>
      <c r="C728">
        <v>2713</v>
      </c>
      <c r="D728" s="1">
        <v>42989</v>
      </c>
      <c r="E728" s="1">
        <v>43049</v>
      </c>
      <c r="F728">
        <v>60134699</v>
      </c>
    </row>
    <row r="729" spans="1:6" x14ac:dyDescent="0.25">
      <c r="A729" t="s">
        <v>149</v>
      </c>
      <c r="B729" t="s">
        <v>17</v>
      </c>
      <c r="C729">
        <v>2864</v>
      </c>
      <c r="D729" s="1">
        <v>43005</v>
      </c>
      <c r="E729" s="1">
        <v>43082</v>
      </c>
      <c r="F729">
        <v>51019093</v>
      </c>
    </row>
    <row r="730" spans="1:6" x14ac:dyDescent="0.25">
      <c r="A730" t="s">
        <v>149</v>
      </c>
      <c r="B730" t="s">
        <v>88</v>
      </c>
      <c r="C730">
        <v>2625</v>
      </c>
      <c r="D730" s="1">
        <v>43065</v>
      </c>
      <c r="E730" s="1">
        <v>43130</v>
      </c>
      <c r="F730">
        <v>95783492</v>
      </c>
    </row>
    <row r="731" spans="1:6" x14ac:dyDescent="0.25">
      <c r="A731" t="s">
        <v>149</v>
      </c>
      <c r="B731" t="s">
        <v>88</v>
      </c>
      <c r="C731">
        <v>2975</v>
      </c>
      <c r="D731" s="1">
        <v>42774</v>
      </c>
      <c r="E731" s="1">
        <v>42822</v>
      </c>
      <c r="F731">
        <v>27184950</v>
      </c>
    </row>
    <row r="732" spans="1:6" x14ac:dyDescent="0.25">
      <c r="A732" t="s">
        <v>149</v>
      </c>
      <c r="B732" t="s">
        <v>74</v>
      </c>
      <c r="C732">
        <v>2644</v>
      </c>
      <c r="D732" s="1">
        <v>42108</v>
      </c>
      <c r="E732" s="1">
        <v>42184</v>
      </c>
      <c r="F732">
        <v>72158754</v>
      </c>
    </row>
    <row r="733" spans="1:6" x14ac:dyDescent="0.25">
      <c r="A733" t="s">
        <v>149</v>
      </c>
      <c r="B733" t="s">
        <v>74</v>
      </c>
      <c r="C733">
        <v>2672</v>
      </c>
      <c r="D733" s="1">
        <v>42566</v>
      </c>
      <c r="E733" s="1">
        <v>42640</v>
      </c>
      <c r="F733">
        <v>92656719</v>
      </c>
    </row>
    <row r="734" spans="1:6" x14ac:dyDescent="0.25">
      <c r="A734" t="s">
        <v>149</v>
      </c>
      <c r="B734" t="s">
        <v>74</v>
      </c>
      <c r="C734">
        <v>3474</v>
      </c>
      <c r="D734" s="1">
        <v>42926</v>
      </c>
      <c r="E734" s="1">
        <v>42968</v>
      </c>
      <c r="F734">
        <v>14300890</v>
      </c>
    </row>
    <row r="735" spans="1:6" x14ac:dyDescent="0.25">
      <c r="A735" t="s">
        <v>149</v>
      </c>
      <c r="B735" t="s">
        <v>19</v>
      </c>
      <c r="C735">
        <v>3078</v>
      </c>
      <c r="D735" s="1">
        <v>42953</v>
      </c>
      <c r="E735" s="1">
        <v>43032</v>
      </c>
      <c r="F735">
        <v>53179788</v>
      </c>
    </row>
    <row r="736" spans="1:6" x14ac:dyDescent="0.25">
      <c r="A736" t="s">
        <v>149</v>
      </c>
      <c r="B736" t="s">
        <v>57</v>
      </c>
      <c r="C736">
        <v>2938</v>
      </c>
      <c r="D736" s="1">
        <v>42604</v>
      </c>
      <c r="E736" s="1">
        <v>42639</v>
      </c>
      <c r="F736">
        <v>64727175</v>
      </c>
    </row>
    <row r="737" spans="1:6" x14ac:dyDescent="0.25">
      <c r="A737" t="s">
        <v>149</v>
      </c>
      <c r="B737" t="s">
        <v>89</v>
      </c>
      <c r="C737">
        <v>3159</v>
      </c>
      <c r="D737" s="1">
        <v>42901</v>
      </c>
      <c r="E737" s="1">
        <v>42980</v>
      </c>
      <c r="F737">
        <v>7045010</v>
      </c>
    </row>
    <row r="738" spans="1:6" x14ac:dyDescent="0.25">
      <c r="A738" t="s">
        <v>149</v>
      </c>
      <c r="B738" t="s">
        <v>89</v>
      </c>
      <c r="C738">
        <v>3471</v>
      </c>
      <c r="D738" s="1">
        <v>42946</v>
      </c>
      <c r="E738" s="1">
        <v>43019</v>
      </c>
      <c r="F738">
        <v>21960065</v>
      </c>
    </row>
    <row r="739" spans="1:6" x14ac:dyDescent="0.25">
      <c r="A739" t="s">
        <v>149</v>
      </c>
      <c r="B739" t="s">
        <v>21</v>
      </c>
      <c r="C739">
        <v>2929</v>
      </c>
      <c r="D739" s="1">
        <v>42998</v>
      </c>
      <c r="E739" s="1">
        <v>43055</v>
      </c>
      <c r="F739">
        <v>66229338</v>
      </c>
    </row>
    <row r="740" spans="1:6" x14ac:dyDescent="0.25">
      <c r="A740" t="s">
        <v>149</v>
      </c>
      <c r="B740" t="s">
        <v>22</v>
      </c>
      <c r="C740">
        <v>2817</v>
      </c>
      <c r="D740" s="1">
        <v>42418</v>
      </c>
      <c r="E740" s="1">
        <v>42499</v>
      </c>
      <c r="F740">
        <v>68716164</v>
      </c>
    </row>
    <row r="741" spans="1:6" x14ac:dyDescent="0.25">
      <c r="A741" t="s">
        <v>149</v>
      </c>
      <c r="B741" t="s">
        <v>27</v>
      </c>
      <c r="C741">
        <v>3097</v>
      </c>
      <c r="D741" s="1">
        <v>43049</v>
      </c>
      <c r="E741" s="1">
        <v>43098</v>
      </c>
      <c r="F741">
        <v>59912154</v>
      </c>
    </row>
    <row r="742" spans="1:6" x14ac:dyDescent="0.25">
      <c r="A742" t="s">
        <v>149</v>
      </c>
      <c r="B742" t="s">
        <v>27</v>
      </c>
      <c r="C742">
        <v>3496</v>
      </c>
      <c r="D742" s="1">
        <v>42932</v>
      </c>
      <c r="E742" s="1">
        <v>42971</v>
      </c>
      <c r="F742">
        <v>88934641</v>
      </c>
    </row>
    <row r="743" spans="1:6" x14ac:dyDescent="0.25">
      <c r="A743" t="s">
        <v>149</v>
      </c>
      <c r="B743" t="s">
        <v>58</v>
      </c>
      <c r="C743">
        <v>2791</v>
      </c>
      <c r="D743" s="1">
        <v>42528</v>
      </c>
      <c r="E743" s="1">
        <v>42577</v>
      </c>
      <c r="F743">
        <v>79615236</v>
      </c>
    </row>
    <row r="744" spans="1:6" x14ac:dyDescent="0.25">
      <c r="A744" t="s">
        <v>149</v>
      </c>
      <c r="B744" t="s">
        <v>59</v>
      </c>
      <c r="C744">
        <v>3249</v>
      </c>
      <c r="D744" s="1">
        <v>42162</v>
      </c>
      <c r="E744" s="1">
        <v>42221</v>
      </c>
      <c r="F744">
        <v>57190910</v>
      </c>
    </row>
    <row r="745" spans="1:6" x14ac:dyDescent="0.25">
      <c r="A745" t="s">
        <v>149</v>
      </c>
      <c r="B745" t="s">
        <v>28</v>
      </c>
      <c r="C745">
        <v>2829</v>
      </c>
      <c r="D745" s="1">
        <v>42474</v>
      </c>
      <c r="E745" s="1">
        <v>42526</v>
      </c>
      <c r="F745">
        <v>25108671</v>
      </c>
    </row>
    <row r="746" spans="1:6" x14ac:dyDescent="0.25">
      <c r="A746" t="s">
        <v>149</v>
      </c>
      <c r="B746" t="s">
        <v>60</v>
      </c>
      <c r="C746">
        <v>2699</v>
      </c>
      <c r="D746" s="1">
        <v>43019</v>
      </c>
      <c r="E746" s="1">
        <v>43104</v>
      </c>
      <c r="F746">
        <v>24002003</v>
      </c>
    </row>
    <row r="747" spans="1:6" x14ac:dyDescent="0.25">
      <c r="A747" t="s">
        <v>149</v>
      </c>
      <c r="B747" t="s">
        <v>60</v>
      </c>
      <c r="C747">
        <v>2876</v>
      </c>
      <c r="D747" s="1">
        <v>42590</v>
      </c>
      <c r="E747" s="1">
        <v>42631</v>
      </c>
      <c r="F747">
        <v>72042991</v>
      </c>
    </row>
    <row r="748" spans="1:6" x14ac:dyDescent="0.25">
      <c r="A748" t="s">
        <v>149</v>
      </c>
      <c r="B748" t="s">
        <v>77</v>
      </c>
      <c r="C748">
        <v>3528</v>
      </c>
      <c r="D748" s="1">
        <v>42074</v>
      </c>
      <c r="E748" s="1">
        <v>42142</v>
      </c>
      <c r="F748">
        <v>7367791</v>
      </c>
    </row>
    <row r="749" spans="1:6" x14ac:dyDescent="0.25">
      <c r="A749" t="s">
        <v>149</v>
      </c>
      <c r="B749" t="s">
        <v>31</v>
      </c>
      <c r="C749">
        <v>2862</v>
      </c>
      <c r="D749" s="1">
        <v>42918</v>
      </c>
      <c r="E749" s="1">
        <v>42998</v>
      </c>
      <c r="F749">
        <v>36281903</v>
      </c>
    </row>
    <row r="750" spans="1:6" x14ac:dyDescent="0.25">
      <c r="A750" t="s">
        <v>149</v>
      </c>
      <c r="B750" t="s">
        <v>32</v>
      </c>
      <c r="C750">
        <v>2879</v>
      </c>
      <c r="D750" s="1">
        <v>42708</v>
      </c>
      <c r="E750" s="1">
        <v>42758</v>
      </c>
      <c r="F750">
        <v>535540</v>
      </c>
    </row>
    <row r="751" spans="1:6" x14ac:dyDescent="0.25">
      <c r="A751" t="s">
        <v>149</v>
      </c>
      <c r="B751" t="s">
        <v>92</v>
      </c>
      <c r="C751">
        <v>3066</v>
      </c>
      <c r="D751" s="1">
        <v>43006</v>
      </c>
      <c r="E751" s="1">
        <v>43037</v>
      </c>
      <c r="F751">
        <v>8707243</v>
      </c>
    </row>
    <row r="752" spans="1:6" x14ac:dyDescent="0.25">
      <c r="A752" t="s">
        <v>149</v>
      </c>
      <c r="B752" t="s">
        <v>33</v>
      </c>
      <c r="C752">
        <v>3354</v>
      </c>
      <c r="D752" s="1">
        <v>42162</v>
      </c>
      <c r="E752" s="1">
        <v>42210</v>
      </c>
      <c r="F752">
        <v>86045627</v>
      </c>
    </row>
    <row r="753" spans="1:6" x14ac:dyDescent="0.25">
      <c r="A753" t="s">
        <v>149</v>
      </c>
      <c r="B753" t="s">
        <v>61</v>
      </c>
      <c r="C753">
        <v>2822</v>
      </c>
      <c r="D753" s="1">
        <v>42840</v>
      </c>
      <c r="E753" s="1">
        <v>42907</v>
      </c>
      <c r="F753">
        <v>60559589</v>
      </c>
    </row>
    <row r="754" spans="1:6" x14ac:dyDescent="0.25">
      <c r="A754" t="s">
        <v>149</v>
      </c>
      <c r="B754" t="s">
        <v>78</v>
      </c>
      <c r="C754">
        <v>3045</v>
      </c>
      <c r="D754" s="1">
        <v>42493</v>
      </c>
      <c r="E754" s="1">
        <v>42551</v>
      </c>
      <c r="F754">
        <v>38850714</v>
      </c>
    </row>
    <row r="755" spans="1:6" x14ac:dyDescent="0.25">
      <c r="A755" t="s">
        <v>149</v>
      </c>
      <c r="B755" t="s">
        <v>38</v>
      </c>
      <c r="C755">
        <v>2833</v>
      </c>
      <c r="D755" s="1">
        <v>42174</v>
      </c>
      <c r="E755" s="1">
        <v>42251</v>
      </c>
      <c r="F755">
        <v>15196173</v>
      </c>
    </row>
    <row r="756" spans="1:6" x14ac:dyDescent="0.25">
      <c r="A756" t="s">
        <v>149</v>
      </c>
      <c r="B756" t="s">
        <v>38</v>
      </c>
      <c r="C756">
        <v>3416</v>
      </c>
      <c r="D756" s="1">
        <v>42403</v>
      </c>
      <c r="E756" s="1">
        <v>42446</v>
      </c>
      <c r="F756">
        <v>41291066</v>
      </c>
    </row>
    <row r="757" spans="1:6" x14ac:dyDescent="0.25">
      <c r="A757" t="s">
        <v>149</v>
      </c>
      <c r="B757" t="s">
        <v>39</v>
      </c>
      <c r="C757">
        <v>2613</v>
      </c>
      <c r="D757" s="1">
        <v>42136</v>
      </c>
      <c r="E757" s="1">
        <v>42218</v>
      </c>
      <c r="F757">
        <v>3433311</v>
      </c>
    </row>
    <row r="758" spans="1:6" x14ac:dyDescent="0.25">
      <c r="A758" t="s">
        <v>149</v>
      </c>
      <c r="B758" t="s">
        <v>94</v>
      </c>
      <c r="C758">
        <v>2896</v>
      </c>
      <c r="D758" s="1">
        <v>42199</v>
      </c>
      <c r="E758" s="1">
        <v>42248</v>
      </c>
      <c r="F758">
        <v>92764754</v>
      </c>
    </row>
    <row r="759" spans="1:6" x14ac:dyDescent="0.25">
      <c r="A759" t="s">
        <v>149</v>
      </c>
      <c r="B759" t="s">
        <v>63</v>
      </c>
      <c r="C759">
        <v>2553</v>
      </c>
      <c r="D759" s="1">
        <v>42008</v>
      </c>
      <c r="E759" s="1">
        <v>42067</v>
      </c>
      <c r="F759">
        <v>39373130</v>
      </c>
    </row>
    <row r="760" spans="1:6" x14ac:dyDescent="0.25">
      <c r="A760" t="s">
        <v>149</v>
      </c>
      <c r="B760" t="s">
        <v>63</v>
      </c>
      <c r="C760">
        <v>2988</v>
      </c>
      <c r="D760" s="1">
        <v>42633</v>
      </c>
      <c r="E760" s="1">
        <v>42686</v>
      </c>
      <c r="F760">
        <v>20042074</v>
      </c>
    </row>
    <row r="761" spans="1:6" x14ac:dyDescent="0.25">
      <c r="A761" t="s">
        <v>149</v>
      </c>
      <c r="B761" t="s">
        <v>63</v>
      </c>
      <c r="C761">
        <v>3420</v>
      </c>
      <c r="D761" s="1">
        <v>42157</v>
      </c>
      <c r="E761" s="1">
        <v>42199</v>
      </c>
      <c r="F761">
        <v>88432980</v>
      </c>
    </row>
    <row r="762" spans="1:6" x14ac:dyDescent="0.25">
      <c r="A762" t="s">
        <v>149</v>
      </c>
      <c r="B762" t="s">
        <v>95</v>
      </c>
      <c r="C762">
        <v>2610</v>
      </c>
      <c r="D762" s="1">
        <v>42252</v>
      </c>
      <c r="E762" s="1">
        <v>42304</v>
      </c>
      <c r="F762">
        <v>33343323</v>
      </c>
    </row>
    <row r="763" spans="1:6" x14ac:dyDescent="0.25">
      <c r="A763" t="s">
        <v>149</v>
      </c>
      <c r="B763" t="s">
        <v>42</v>
      </c>
      <c r="C763">
        <v>3398</v>
      </c>
      <c r="D763" s="1">
        <v>42808</v>
      </c>
      <c r="E763" s="1">
        <v>42886</v>
      </c>
      <c r="F763">
        <v>88426880</v>
      </c>
    </row>
    <row r="764" spans="1:6" x14ac:dyDescent="0.25">
      <c r="A764" t="s">
        <v>149</v>
      </c>
      <c r="B764" t="s">
        <v>43</v>
      </c>
      <c r="C764">
        <v>2565</v>
      </c>
      <c r="D764" s="1">
        <v>42083</v>
      </c>
      <c r="E764" s="1">
        <v>42136</v>
      </c>
      <c r="F764">
        <v>37700209</v>
      </c>
    </row>
    <row r="765" spans="1:6" x14ac:dyDescent="0.25">
      <c r="A765" t="s">
        <v>149</v>
      </c>
      <c r="B765" t="s">
        <v>64</v>
      </c>
      <c r="C765">
        <v>3074</v>
      </c>
      <c r="D765" s="1">
        <v>42505</v>
      </c>
      <c r="E765" s="1">
        <v>42576</v>
      </c>
      <c r="F765">
        <v>61690400</v>
      </c>
    </row>
    <row r="766" spans="1:6" x14ac:dyDescent="0.25">
      <c r="A766" t="s">
        <v>149</v>
      </c>
      <c r="B766" t="s">
        <v>64</v>
      </c>
      <c r="C766">
        <v>3456</v>
      </c>
      <c r="D766" s="1">
        <v>42530</v>
      </c>
      <c r="E766" s="1">
        <v>42590</v>
      </c>
      <c r="F766">
        <v>21132600</v>
      </c>
    </row>
    <row r="767" spans="1:6" x14ac:dyDescent="0.25">
      <c r="A767" t="s">
        <v>149</v>
      </c>
      <c r="B767" t="s">
        <v>64</v>
      </c>
      <c r="C767">
        <v>3510</v>
      </c>
      <c r="D767" s="1">
        <v>43094</v>
      </c>
      <c r="E767" s="1">
        <v>43155</v>
      </c>
      <c r="F767">
        <v>49409496</v>
      </c>
    </row>
    <row r="768" spans="1:6" x14ac:dyDescent="0.25">
      <c r="A768" t="s">
        <v>149</v>
      </c>
      <c r="B768" t="s">
        <v>44</v>
      </c>
      <c r="C768">
        <v>2866</v>
      </c>
      <c r="D768" s="1">
        <v>42831</v>
      </c>
      <c r="E768" s="1">
        <v>42885</v>
      </c>
      <c r="F768">
        <v>52722665</v>
      </c>
    </row>
    <row r="769" spans="1:6" x14ac:dyDescent="0.25">
      <c r="A769" t="s">
        <v>149</v>
      </c>
      <c r="B769" t="s">
        <v>97</v>
      </c>
      <c r="C769">
        <v>2671</v>
      </c>
      <c r="D769" s="1">
        <v>42583</v>
      </c>
      <c r="E769" s="1">
        <v>42664</v>
      </c>
      <c r="F769">
        <v>96428201</v>
      </c>
    </row>
    <row r="770" spans="1:6" x14ac:dyDescent="0.25">
      <c r="A770" t="s">
        <v>149</v>
      </c>
      <c r="B770" t="s">
        <v>97</v>
      </c>
      <c r="C770">
        <v>3182</v>
      </c>
      <c r="D770" s="1">
        <v>42674</v>
      </c>
      <c r="E770" s="1">
        <v>42757</v>
      </c>
      <c r="F770">
        <v>26856269</v>
      </c>
    </row>
    <row r="771" spans="1:6" x14ac:dyDescent="0.25">
      <c r="A771" t="s">
        <v>149</v>
      </c>
      <c r="B771" t="s">
        <v>98</v>
      </c>
      <c r="C771">
        <v>2893</v>
      </c>
      <c r="D771" s="1">
        <v>42296</v>
      </c>
      <c r="E771" s="1">
        <v>42341</v>
      </c>
      <c r="F771">
        <v>33132942</v>
      </c>
    </row>
    <row r="772" spans="1:6" x14ac:dyDescent="0.25">
      <c r="A772" t="s">
        <v>149</v>
      </c>
      <c r="B772" t="s">
        <v>65</v>
      </c>
      <c r="C772">
        <v>2821</v>
      </c>
      <c r="D772" s="1">
        <v>42327</v>
      </c>
      <c r="E772" s="1">
        <v>42377</v>
      </c>
      <c r="F772">
        <v>25787924</v>
      </c>
    </row>
    <row r="773" spans="1:6" x14ac:dyDescent="0.25">
      <c r="A773" t="s">
        <v>149</v>
      </c>
      <c r="B773" t="s">
        <v>65</v>
      </c>
      <c r="C773">
        <v>2851</v>
      </c>
      <c r="D773" s="1">
        <v>42608</v>
      </c>
      <c r="E773" s="1">
        <v>42657</v>
      </c>
      <c r="F773">
        <v>26533300</v>
      </c>
    </row>
    <row r="774" spans="1:6" x14ac:dyDescent="0.25">
      <c r="A774" t="s">
        <v>149</v>
      </c>
      <c r="B774" t="s">
        <v>80</v>
      </c>
      <c r="C774">
        <v>2844</v>
      </c>
      <c r="D774" s="1">
        <v>42486</v>
      </c>
      <c r="E774" s="1">
        <v>42542</v>
      </c>
      <c r="F774">
        <v>1883813</v>
      </c>
    </row>
    <row r="775" spans="1:6" x14ac:dyDescent="0.25">
      <c r="A775" t="s">
        <v>149</v>
      </c>
      <c r="B775" t="s">
        <v>80</v>
      </c>
      <c r="C775">
        <v>2866</v>
      </c>
      <c r="D775" s="1">
        <v>42506</v>
      </c>
      <c r="E775" s="1">
        <v>42548</v>
      </c>
      <c r="F775">
        <v>84302796</v>
      </c>
    </row>
    <row r="776" spans="1:6" x14ac:dyDescent="0.25">
      <c r="A776" t="s">
        <v>149</v>
      </c>
      <c r="B776" t="s">
        <v>46</v>
      </c>
      <c r="C776">
        <v>2817</v>
      </c>
      <c r="D776" s="1">
        <v>42065</v>
      </c>
      <c r="E776" s="1">
        <v>42106</v>
      </c>
      <c r="F776">
        <v>16228495</v>
      </c>
    </row>
    <row r="777" spans="1:6" x14ac:dyDescent="0.25">
      <c r="A777" t="s">
        <v>151</v>
      </c>
      <c r="B777" t="s">
        <v>152</v>
      </c>
      <c r="C777">
        <v>2896</v>
      </c>
      <c r="D777" s="1">
        <v>43085</v>
      </c>
      <c r="E777" s="1">
        <v>43116</v>
      </c>
      <c r="F777">
        <v>7737361</v>
      </c>
    </row>
    <row r="778" spans="1:6" x14ac:dyDescent="0.25">
      <c r="A778" t="s">
        <v>151</v>
      </c>
      <c r="B778" t="s">
        <v>11</v>
      </c>
      <c r="C778">
        <v>3364</v>
      </c>
      <c r="D778" s="1">
        <v>42797</v>
      </c>
      <c r="E778" s="1">
        <v>42829</v>
      </c>
      <c r="F778">
        <v>64322421</v>
      </c>
    </row>
    <row r="779" spans="1:6" x14ac:dyDescent="0.25">
      <c r="A779" t="s">
        <v>151</v>
      </c>
      <c r="B779" t="s">
        <v>13</v>
      </c>
      <c r="C779">
        <v>3365</v>
      </c>
      <c r="D779" s="1">
        <v>42287</v>
      </c>
      <c r="E779" s="1">
        <v>42356</v>
      </c>
      <c r="F779">
        <v>79473846</v>
      </c>
    </row>
    <row r="780" spans="1:6" x14ac:dyDescent="0.25">
      <c r="A780" t="s">
        <v>151</v>
      </c>
      <c r="B780" t="s">
        <v>72</v>
      </c>
      <c r="C780">
        <v>2974</v>
      </c>
      <c r="D780" s="1">
        <v>42946</v>
      </c>
      <c r="E780" s="1">
        <v>43016</v>
      </c>
      <c r="F780">
        <v>92302226</v>
      </c>
    </row>
    <row r="781" spans="1:6" x14ac:dyDescent="0.25">
      <c r="A781" t="s">
        <v>151</v>
      </c>
      <c r="B781" t="s">
        <v>55</v>
      </c>
      <c r="C781">
        <v>3273</v>
      </c>
      <c r="D781" s="1">
        <v>42673</v>
      </c>
      <c r="E781" s="1">
        <v>42712</v>
      </c>
      <c r="F781">
        <v>45209508</v>
      </c>
    </row>
    <row r="782" spans="1:6" x14ac:dyDescent="0.25">
      <c r="A782" t="s">
        <v>151</v>
      </c>
      <c r="B782" t="s">
        <v>110</v>
      </c>
      <c r="C782">
        <v>2895</v>
      </c>
      <c r="D782" s="1">
        <v>42334</v>
      </c>
      <c r="E782" s="1">
        <v>42371</v>
      </c>
      <c r="F782">
        <v>12113101</v>
      </c>
    </row>
    <row r="783" spans="1:6" x14ac:dyDescent="0.25">
      <c r="A783" t="s">
        <v>151</v>
      </c>
      <c r="B783" t="s">
        <v>87</v>
      </c>
      <c r="C783">
        <v>3473</v>
      </c>
      <c r="D783" s="1">
        <v>42884</v>
      </c>
      <c r="E783" s="1">
        <v>42956</v>
      </c>
      <c r="F783">
        <v>71216687</v>
      </c>
    </row>
    <row r="784" spans="1:6" x14ac:dyDescent="0.25">
      <c r="A784" t="s">
        <v>151</v>
      </c>
      <c r="B784" t="s">
        <v>56</v>
      </c>
      <c r="C784">
        <v>2702</v>
      </c>
      <c r="D784" s="1">
        <v>42884</v>
      </c>
      <c r="E784" s="1">
        <v>42959</v>
      </c>
      <c r="F784">
        <v>13286172</v>
      </c>
    </row>
    <row r="785" spans="1:6" x14ac:dyDescent="0.25">
      <c r="A785" t="s">
        <v>151</v>
      </c>
      <c r="B785" t="s">
        <v>88</v>
      </c>
      <c r="C785">
        <v>2717</v>
      </c>
      <c r="D785" s="1">
        <v>42538</v>
      </c>
      <c r="E785" s="1">
        <v>42607</v>
      </c>
      <c r="F785">
        <v>83820285</v>
      </c>
    </row>
    <row r="786" spans="1:6" x14ac:dyDescent="0.25">
      <c r="A786" t="s">
        <v>151</v>
      </c>
      <c r="B786" t="s">
        <v>57</v>
      </c>
      <c r="C786">
        <v>3245</v>
      </c>
      <c r="D786" s="1">
        <v>42356</v>
      </c>
      <c r="E786" s="1">
        <v>42413</v>
      </c>
      <c r="F786">
        <v>42928883</v>
      </c>
    </row>
    <row r="787" spans="1:6" x14ac:dyDescent="0.25">
      <c r="A787" t="s">
        <v>151</v>
      </c>
      <c r="B787" t="s">
        <v>21</v>
      </c>
      <c r="C787">
        <v>2821</v>
      </c>
      <c r="D787" s="1">
        <v>42061</v>
      </c>
      <c r="E787" s="1">
        <v>42125</v>
      </c>
      <c r="F787">
        <v>12357692</v>
      </c>
    </row>
    <row r="788" spans="1:6" x14ac:dyDescent="0.25">
      <c r="A788" t="s">
        <v>151</v>
      </c>
      <c r="B788" t="s">
        <v>22</v>
      </c>
      <c r="C788">
        <v>3228</v>
      </c>
      <c r="D788" s="1">
        <v>42309</v>
      </c>
      <c r="E788" s="1">
        <v>42383</v>
      </c>
      <c r="F788">
        <v>43984554</v>
      </c>
    </row>
    <row r="789" spans="1:6" x14ac:dyDescent="0.25">
      <c r="A789" t="s">
        <v>151</v>
      </c>
      <c r="B789" t="s">
        <v>90</v>
      </c>
      <c r="C789">
        <v>3463</v>
      </c>
      <c r="D789" s="1">
        <v>42936</v>
      </c>
      <c r="E789" s="1">
        <v>42966</v>
      </c>
      <c r="F789">
        <v>93594610</v>
      </c>
    </row>
    <row r="790" spans="1:6" x14ac:dyDescent="0.25">
      <c r="A790" t="s">
        <v>151</v>
      </c>
      <c r="B790" t="s">
        <v>76</v>
      </c>
      <c r="C790">
        <v>2641</v>
      </c>
      <c r="D790" s="1">
        <v>42879</v>
      </c>
      <c r="E790" s="1">
        <v>42944</v>
      </c>
      <c r="F790">
        <v>90674639</v>
      </c>
    </row>
    <row r="791" spans="1:6" x14ac:dyDescent="0.25">
      <c r="A791" t="s">
        <v>151</v>
      </c>
      <c r="B791" t="s">
        <v>76</v>
      </c>
      <c r="C791">
        <v>2690</v>
      </c>
      <c r="D791" s="1">
        <v>42767</v>
      </c>
      <c r="E791" s="1">
        <v>42822</v>
      </c>
      <c r="F791">
        <v>29779000</v>
      </c>
    </row>
    <row r="792" spans="1:6" x14ac:dyDescent="0.25">
      <c r="A792" t="s">
        <v>151</v>
      </c>
      <c r="B792" t="s">
        <v>23</v>
      </c>
      <c r="C792">
        <v>3539</v>
      </c>
      <c r="D792" s="1">
        <v>42290</v>
      </c>
      <c r="E792" s="1">
        <v>42354</v>
      </c>
      <c r="F792">
        <v>32547932</v>
      </c>
    </row>
    <row r="793" spans="1:6" x14ac:dyDescent="0.25">
      <c r="A793" t="s">
        <v>151</v>
      </c>
      <c r="B793" t="s">
        <v>24</v>
      </c>
      <c r="C793">
        <v>2794</v>
      </c>
      <c r="D793" s="1">
        <v>42926</v>
      </c>
      <c r="E793" s="1">
        <v>42985</v>
      </c>
      <c r="F793">
        <v>54141161</v>
      </c>
    </row>
    <row r="794" spans="1:6" x14ac:dyDescent="0.25">
      <c r="A794" t="s">
        <v>151</v>
      </c>
      <c r="B794" t="s">
        <v>28</v>
      </c>
      <c r="C794">
        <v>2568</v>
      </c>
      <c r="D794" s="1">
        <v>42093</v>
      </c>
      <c r="E794" s="1">
        <v>42164</v>
      </c>
      <c r="F794">
        <v>55173979</v>
      </c>
    </row>
    <row r="795" spans="1:6" x14ac:dyDescent="0.25">
      <c r="A795" t="s">
        <v>151</v>
      </c>
      <c r="B795" t="s">
        <v>29</v>
      </c>
      <c r="C795">
        <v>3118</v>
      </c>
      <c r="D795" s="1">
        <v>42253</v>
      </c>
      <c r="E795" s="1">
        <v>42285</v>
      </c>
      <c r="F795">
        <v>40167011</v>
      </c>
    </row>
    <row r="796" spans="1:6" x14ac:dyDescent="0.25">
      <c r="A796" t="s">
        <v>151</v>
      </c>
      <c r="B796" t="s">
        <v>30</v>
      </c>
      <c r="C796">
        <v>3376</v>
      </c>
      <c r="D796" s="1">
        <v>42625</v>
      </c>
      <c r="E796" s="1">
        <v>42685</v>
      </c>
      <c r="F796">
        <v>22544896</v>
      </c>
    </row>
    <row r="797" spans="1:6" x14ac:dyDescent="0.25">
      <c r="A797" t="s">
        <v>151</v>
      </c>
      <c r="B797" t="s">
        <v>92</v>
      </c>
      <c r="C797">
        <v>2924</v>
      </c>
      <c r="D797" s="1">
        <v>42494</v>
      </c>
      <c r="E797" s="1">
        <v>42557</v>
      </c>
      <c r="F797">
        <v>8013446</v>
      </c>
    </row>
    <row r="798" spans="1:6" x14ac:dyDescent="0.25">
      <c r="A798" t="s">
        <v>151</v>
      </c>
      <c r="B798" t="s">
        <v>33</v>
      </c>
      <c r="C798">
        <v>3176</v>
      </c>
      <c r="D798" s="1">
        <v>43018</v>
      </c>
      <c r="E798" s="1">
        <v>43057</v>
      </c>
      <c r="F798">
        <v>6641339</v>
      </c>
    </row>
    <row r="799" spans="1:6" x14ac:dyDescent="0.25">
      <c r="A799" t="s">
        <v>151</v>
      </c>
      <c r="B799" t="s">
        <v>33</v>
      </c>
      <c r="C799">
        <v>3249</v>
      </c>
      <c r="D799" s="1">
        <v>42149</v>
      </c>
      <c r="E799" s="1">
        <v>42209</v>
      </c>
      <c r="F799">
        <v>39817449</v>
      </c>
    </row>
    <row r="800" spans="1:6" x14ac:dyDescent="0.25">
      <c r="A800" t="s">
        <v>151</v>
      </c>
      <c r="B800" t="s">
        <v>33</v>
      </c>
      <c r="C800">
        <v>3544</v>
      </c>
      <c r="D800" s="1">
        <v>42510</v>
      </c>
      <c r="E800" s="1">
        <v>42579</v>
      </c>
      <c r="F800">
        <v>55669802</v>
      </c>
    </row>
    <row r="801" spans="1:6" x14ac:dyDescent="0.25">
      <c r="A801" t="s">
        <v>151</v>
      </c>
      <c r="B801" t="s">
        <v>37</v>
      </c>
      <c r="C801">
        <v>3264</v>
      </c>
      <c r="D801" s="1">
        <v>43055</v>
      </c>
      <c r="E801" s="1">
        <v>43127</v>
      </c>
      <c r="F801">
        <v>82927457</v>
      </c>
    </row>
    <row r="802" spans="1:6" x14ac:dyDescent="0.25">
      <c r="A802" t="s">
        <v>151</v>
      </c>
      <c r="B802" t="s">
        <v>40</v>
      </c>
      <c r="C802">
        <v>3240</v>
      </c>
      <c r="D802" s="1">
        <v>42031</v>
      </c>
      <c r="E802" s="1">
        <v>42067</v>
      </c>
      <c r="F802">
        <v>55040568</v>
      </c>
    </row>
    <row r="803" spans="1:6" x14ac:dyDescent="0.25">
      <c r="A803" t="s">
        <v>151</v>
      </c>
      <c r="B803" t="s">
        <v>94</v>
      </c>
      <c r="C803">
        <v>2753</v>
      </c>
      <c r="D803" s="1">
        <v>42336</v>
      </c>
      <c r="E803" s="1">
        <v>42418</v>
      </c>
      <c r="F803">
        <v>38139790</v>
      </c>
    </row>
    <row r="804" spans="1:6" x14ac:dyDescent="0.25">
      <c r="A804" t="s">
        <v>151</v>
      </c>
      <c r="B804" t="s">
        <v>41</v>
      </c>
      <c r="C804">
        <v>3137</v>
      </c>
      <c r="D804" s="1">
        <v>42264</v>
      </c>
      <c r="E804" s="1">
        <v>42303</v>
      </c>
      <c r="F804">
        <v>42182658</v>
      </c>
    </row>
    <row r="805" spans="1:6" x14ac:dyDescent="0.25">
      <c r="A805" t="s">
        <v>151</v>
      </c>
      <c r="B805" t="s">
        <v>43</v>
      </c>
      <c r="C805">
        <v>2748</v>
      </c>
      <c r="D805" s="1">
        <v>42156</v>
      </c>
      <c r="E805" s="1">
        <v>42218</v>
      </c>
      <c r="F805">
        <v>51926734</v>
      </c>
    </row>
    <row r="806" spans="1:6" x14ac:dyDescent="0.25">
      <c r="A806" t="s">
        <v>151</v>
      </c>
      <c r="B806" t="s">
        <v>43</v>
      </c>
      <c r="C806">
        <v>3359</v>
      </c>
      <c r="D806" s="1">
        <v>42292</v>
      </c>
      <c r="E806" s="1">
        <v>42336</v>
      </c>
      <c r="F806">
        <v>73404801</v>
      </c>
    </row>
    <row r="807" spans="1:6" x14ac:dyDescent="0.25">
      <c r="A807" t="s">
        <v>151</v>
      </c>
      <c r="B807" t="s">
        <v>64</v>
      </c>
      <c r="C807">
        <v>3131</v>
      </c>
      <c r="D807" s="1">
        <v>42202</v>
      </c>
      <c r="E807" s="1">
        <v>42241</v>
      </c>
      <c r="F807">
        <v>97812199</v>
      </c>
    </row>
    <row r="808" spans="1:6" x14ac:dyDescent="0.25">
      <c r="A808" t="s">
        <v>151</v>
      </c>
      <c r="B808" t="s">
        <v>97</v>
      </c>
      <c r="C808">
        <v>3269</v>
      </c>
      <c r="D808" s="1">
        <v>42203</v>
      </c>
      <c r="E808" s="1">
        <v>42279</v>
      </c>
      <c r="F808">
        <v>19280303</v>
      </c>
    </row>
    <row r="809" spans="1:6" x14ac:dyDescent="0.25">
      <c r="A809" t="s">
        <v>151</v>
      </c>
      <c r="B809" t="s">
        <v>47</v>
      </c>
      <c r="C809">
        <v>2671</v>
      </c>
      <c r="D809" s="1">
        <v>42525</v>
      </c>
      <c r="E809" s="1">
        <v>42587</v>
      </c>
      <c r="F809">
        <v>18322312</v>
      </c>
    </row>
    <row r="810" spans="1:6" x14ac:dyDescent="0.25">
      <c r="A810" t="s">
        <v>153</v>
      </c>
      <c r="B810" t="s">
        <v>154</v>
      </c>
      <c r="C810">
        <v>2628</v>
      </c>
      <c r="D810" s="1">
        <v>43079</v>
      </c>
      <c r="E810" s="1">
        <v>43126</v>
      </c>
      <c r="F810">
        <v>66471091</v>
      </c>
    </row>
    <row r="811" spans="1:6" x14ac:dyDescent="0.25">
      <c r="A811" t="s">
        <v>153</v>
      </c>
      <c r="B811" t="s">
        <v>155</v>
      </c>
      <c r="C811">
        <v>3324</v>
      </c>
      <c r="D811" s="1">
        <v>42584</v>
      </c>
      <c r="E811" s="1">
        <v>42662</v>
      </c>
      <c r="F811">
        <v>80864182</v>
      </c>
    </row>
    <row r="812" spans="1:6" x14ac:dyDescent="0.25">
      <c r="A812" t="s">
        <v>153</v>
      </c>
      <c r="B812" t="s">
        <v>156</v>
      </c>
      <c r="C812">
        <v>3365</v>
      </c>
      <c r="D812" s="1">
        <v>42530</v>
      </c>
      <c r="E812" s="1">
        <v>42568</v>
      </c>
      <c r="F812">
        <v>59712274</v>
      </c>
    </row>
    <row r="813" spans="1:6" x14ac:dyDescent="0.25">
      <c r="A813" t="s">
        <v>153</v>
      </c>
      <c r="B813" t="s">
        <v>157</v>
      </c>
      <c r="C813">
        <v>2981</v>
      </c>
      <c r="D813" s="1">
        <v>43053</v>
      </c>
      <c r="E813" s="1">
        <v>43131</v>
      </c>
      <c r="F813">
        <v>81735240</v>
      </c>
    </row>
    <row r="814" spans="1:6" x14ac:dyDescent="0.25">
      <c r="A814" t="s">
        <v>153</v>
      </c>
      <c r="B814" t="s">
        <v>70</v>
      </c>
      <c r="C814">
        <v>3507</v>
      </c>
      <c r="D814" s="1">
        <v>42764</v>
      </c>
      <c r="E814" s="1">
        <v>42826</v>
      </c>
      <c r="F814">
        <v>58671929</v>
      </c>
    </row>
    <row r="815" spans="1:6" x14ac:dyDescent="0.25">
      <c r="A815" t="s">
        <v>153</v>
      </c>
      <c r="B815" t="s">
        <v>71</v>
      </c>
      <c r="C815">
        <v>3094</v>
      </c>
      <c r="D815" s="1">
        <v>42540</v>
      </c>
      <c r="E815" s="1">
        <v>42582</v>
      </c>
      <c r="F815">
        <v>31833853</v>
      </c>
    </row>
    <row r="816" spans="1:6" x14ac:dyDescent="0.25">
      <c r="A816" t="s">
        <v>153</v>
      </c>
      <c r="B816" t="s">
        <v>71</v>
      </c>
      <c r="C816">
        <v>3330</v>
      </c>
      <c r="D816" s="1">
        <v>42231</v>
      </c>
      <c r="E816" s="1">
        <v>42263</v>
      </c>
      <c r="F816">
        <v>17251534</v>
      </c>
    </row>
    <row r="817" spans="1:6" x14ac:dyDescent="0.25">
      <c r="A817" t="s">
        <v>153</v>
      </c>
      <c r="B817" t="s">
        <v>11</v>
      </c>
      <c r="C817">
        <v>2554</v>
      </c>
      <c r="D817" s="1">
        <v>42865</v>
      </c>
      <c r="E817" s="1">
        <v>42941</v>
      </c>
      <c r="F817">
        <v>9423100</v>
      </c>
    </row>
    <row r="818" spans="1:6" x14ac:dyDescent="0.25">
      <c r="A818" t="s">
        <v>153</v>
      </c>
      <c r="B818" t="s">
        <v>13</v>
      </c>
      <c r="C818">
        <v>2778</v>
      </c>
      <c r="D818" s="1">
        <v>42078</v>
      </c>
      <c r="E818" s="1">
        <v>42109</v>
      </c>
      <c r="F818">
        <v>43996628</v>
      </c>
    </row>
    <row r="819" spans="1:6" x14ac:dyDescent="0.25">
      <c r="A819" t="s">
        <v>153</v>
      </c>
      <c r="B819" t="s">
        <v>55</v>
      </c>
      <c r="C819">
        <v>3461</v>
      </c>
      <c r="D819" s="1">
        <v>42595</v>
      </c>
      <c r="E819" s="1">
        <v>42652</v>
      </c>
      <c r="F819">
        <v>61769325</v>
      </c>
    </row>
    <row r="820" spans="1:6" x14ac:dyDescent="0.25">
      <c r="A820" t="s">
        <v>153</v>
      </c>
      <c r="B820" t="s">
        <v>15</v>
      </c>
      <c r="C820">
        <v>2935</v>
      </c>
      <c r="D820" s="1">
        <v>42071</v>
      </c>
      <c r="E820" s="1">
        <v>42132</v>
      </c>
      <c r="F820">
        <v>69894477</v>
      </c>
    </row>
    <row r="821" spans="1:6" x14ac:dyDescent="0.25">
      <c r="A821" t="s">
        <v>153</v>
      </c>
      <c r="B821" t="s">
        <v>56</v>
      </c>
      <c r="C821">
        <v>3183</v>
      </c>
      <c r="D821" s="1">
        <v>42013</v>
      </c>
      <c r="E821" s="1">
        <v>42098</v>
      </c>
      <c r="F821">
        <v>74216961</v>
      </c>
    </row>
    <row r="822" spans="1:6" x14ac:dyDescent="0.25">
      <c r="A822" t="s">
        <v>153</v>
      </c>
      <c r="B822" t="s">
        <v>88</v>
      </c>
      <c r="C822">
        <v>2938</v>
      </c>
      <c r="D822" s="1">
        <v>42583</v>
      </c>
      <c r="E822" s="1">
        <v>42651</v>
      </c>
      <c r="F822">
        <v>59523671</v>
      </c>
    </row>
    <row r="823" spans="1:6" x14ac:dyDescent="0.25">
      <c r="A823" t="s">
        <v>153</v>
      </c>
      <c r="B823" t="s">
        <v>20</v>
      </c>
      <c r="C823">
        <v>3272</v>
      </c>
      <c r="D823" s="1">
        <v>42006</v>
      </c>
      <c r="E823" s="1">
        <v>42077</v>
      </c>
      <c r="F823">
        <v>18736177</v>
      </c>
    </row>
    <row r="824" spans="1:6" x14ac:dyDescent="0.25">
      <c r="A824" t="s">
        <v>153</v>
      </c>
      <c r="B824" t="s">
        <v>75</v>
      </c>
      <c r="C824">
        <v>3497</v>
      </c>
      <c r="D824" s="1">
        <v>42356</v>
      </c>
      <c r="E824" s="1">
        <v>42425</v>
      </c>
      <c r="F824">
        <v>50424938</v>
      </c>
    </row>
    <row r="825" spans="1:6" x14ac:dyDescent="0.25">
      <c r="A825" t="s">
        <v>153</v>
      </c>
      <c r="B825" t="s">
        <v>23</v>
      </c>
      <c r="C825">
        <v>3350</v>
      </c>
      <c r="D825" s="1">
        <v>42064</v>
      </c>
      <c r="E825" s="1">
        <v>42102</v>
      </c>
      <c r="F825">
        <v>74808287</v>
      </c>
    </row>
    <row r="826" spans="1:6" x14ac:dyDescent="0.25">
      <c r="A826" t="s">
        <v>153</v>
      </c>
      <c r="B826" t="s">
        <v>24</v>
      </c>
      <c r="C826">
        <v>3401</v>
      </c>
      <c r="D826" s="1">
        <v>42478</v>
      </c>
      <c r="E826" s="1">
        <v>42518</v>
      </c>
      <c r="F826">
        <v>65180326</v>
      </c>
    </row>
    <row r="827" spans="1:6" x14ac:dyDescent="0.25">
      <c r="A827" t="s">
        <v>153</v>
      </c>
      <c r="B827" t="s">
        <v>25</v>
      </c>
      <c r="C827">
        <v>2845</v>
      </c>
      <c r="D827" s="1">
        <v>42399</v>
      </c>
      <c r="E827" s="1">
        <v>42447</v>
      </c>
      <c r="F827">
        <v>83123673</v>
      </c>
    </row>
    <row r="828" spans="1:6" x14ac:dyDescent="0.25">
      <c r="A828" t="s">
        <v>153</v>
      </c>
      <c r="B828" t="s">
        <v>26</v>
      </c>
      <c r="C828">
        <v>2703</v>
      </c>
      <c r="D828" s="1">
        <v>42016</v>
      </c>
      <c r="E828" s="1">
        <v>42059</v>
      </c>
      <c r="F828">
        <v>45602547</v>
      </c>
    </row>
    <row r="829" spans="1:6" x14ac:dyDescent="0.25">
      <c r="A829" t="s">
        <v>153</v>
      </c>
      <c r="B829" t="s">
        <v>59</v>
      </c>
      <c r="C829">
        <v>2917</v>
      </c>
      <c r="D829" s="1">
        <v>42647</v>
      </c>
      <c r="E829" s="1">
        <v>42680</v>
      </c>
      <c r="F829">
        <v>18840606</v>
      </c>
    </row>
    <row r="830" spans="1:6" x14ac:dyDescent="0.25">
      <c r="A830" t="s">
        <v>153</v>
      </c>
      <c r="B830" t="s">
        <v>91</v>
      </c>
      <c r="C830">
        <v>3065</v>
      </c>
      <c r="D830" s="1">
        <v>43084</v>
      </c>
      <c r="E830" s="1">
        <v>43168</v>
      </c>
      <c r="F830">
        <v>16409148</v>
      </c>
    </row>
    <row r="831" spans="1:6" x14ac:dyDescent="0.25">
      <c r="A831" t="s">
        <v>153</v>
      </c>
      <c r="B831" t="s">
        <v>92</v>
      </c>
      <c r="C831">
        <v>3034</v>
      </c>
      <c r="D831" s="1">
        <v>42484</v>
      </c>
      <c r="E831" s="1">
        <v>42532</v>
      </c>
      <c r="F831">
        <v>58945734</v>
      </c>
    </row>
    <row r="832" spans="1:6" x14ac:dyDescent="0.25">
      <c r="A832" t="s">
        <v>153</v>
      </c>
      <c r="B832" t="s">
        <v>35</v>
      </c>
      <c r="C832">
        <v>3127</v>
      </c>
      <c r="D832" s="1">
        <v>42180</v>
      </c>
      <c r="E832" s="1">
        <v>42241</v>
      </c>
      <c r="F832">
        <v>8026032</v>
      </c>
    </row>
    <row r="833" spans="1:6" x14ac:dyDescent="0.25">
      <c r="A833" t="s">
        <v>153</v>
      </c>
      <c r="B833" t="s">
        <v>61</v>
      </c>
      <c r="C833">
        <v>2879</v>
      </c>
      <c r="D833" s="1">
        <v>42169</v>
      </c>
      <c r="E833" s="1">
        <v>42222</v>
      </c>
      <c r="F833">
        <v>9185539</v>
      </c>
    </row>
    <row r="834" spans="1:6" x14ac:dyDescent="0.25">
      <c r="A834" t="s">
        <v>153</v>
      </c>
      <c r="B834" t="s">
        <v>38</v>
      </c>
      <c r="C834">
        <v>2884</v>
      </c>
      <c r="D834" s="1">
        <v>43006</v>
      </c>
      <c r="E834" s="1">
        <v>43083</v>
      </c>
      <c r="F834">
        <v>48348234</v>
      </c>
    </row>
    <row r="835" spans="1:6" x14ac:dyDescent="0.25">
      <c r="A835" t="s">
        <v>153</v>
      </c>
      <c r="B835" t="s">
        <v>38</v>
      </c>
      <c r="C835">
        <v>3073</v>
      </c>
      <c r="D835" s="1">
        <v>42459</v>
      </c>
      <c r="E835" s="1">
        <v>42540</v>
      </c>
      <c r="F835">
        <v>33937779</v>
      </c>
    </row>
    <row r="836" spans="1:6" x14ac:dyDescent="0.25">
      <c r="A836" t="s">
        <v>153</v>
      </c>
      <c r="B836" t="s">
        <v>40</v>
      </c>
      <c r="C836">
        <v>3065</v>
      </c>
      <c r="D836" s="1">
        <v>42404</v>
      </c>
      <c r="E836" s="1">
        <v>42447</v>
      </c>
      <c r="F836">
        <v>64817906</v>
      </c>
    </row>
    <row r="837" spans="1:6" x14ac:dyDescent="0.25">
      <c r="A837" t="s">
        <v>153</v>
      </c>
      <c r="B837" t="s">
        <v>62</v>
      </c>
      <c r="C837">
        <v>3382</v>
      </c>
      <c r="D837" s="1">
        <v>42610</v>
      </c>
      <c r="E837" s="1">
        <v>42677</v>
      </c>
      <c r="F837">
        <v>88295720</v>
      </c>
    </row>
    <row r="838" spans="1:6" x14ac:dyDescent="0.25">
      <c r="A838" t="s">
        <v>153</v>
      </c>
      <c r="B838" t="s">
        <v>95</v>
      </c>
      <c r="C838">
        <v>3230</v>
      </c>
      <c r="D838" s="1">
        <v>42892</v>
      </c>
      <c r="E838" s="1">
        <v>42931</v>
      </c>
      <c r="F838">
        <v>1839438</v>
      </c>
    </row>
    <row r="839" spans="1:6" x14ac:dyDescent="0.25">
      <c r="A839" t="s">
        <v>153</v>
      </c>
      <c r="B839" t="s">
        <v>95</v>
      </c>
      <c r="C839">
        <v>3483</v>
      </c>
      <c r="D839" s="1">
        <v>42580</v>
      </c>
      <c r="E839" s="1">
        <v>42645</v>
      </c>
      <c r="F839">
        <v>4298877</v>
      </c>
    </row>
    <row r="840" spans="1:6" x14ac:dyDescent="0.25">
      <c r="A840" t="s">
        <v>153</v>
      </c>
      <c r="B840" t="s">
        <v>41</v>
      </c>
      <c r="C840">
        <v>2729</v>
      </c>
      <c r="D840" s="1">
        <v>42481</v>
      </c>
      <c r="E840" s="1">
        <v>42564</v>
      </c>
      <c r="F840">
        <v>67162520</v>
      </c>
    </row>
    <row r="841" spans="1:6" x14ac:dyDescent="0.25">
      <c r="A841" t="s">
        <v>153</v>
      </c>
      <c r="B841" t="s">
        <v>42</v>
      </c>
      <c r="C841">
        <v>2650</v>
      </c>
      <c r="D841" s="1">
        <v>42506</v>
      </c>
      <c r="E841" s="1">
        <v>42556</v>
      </c>
      <c r="F841">
        <v>84100928</v>
      </c>
    </row>
    <row r="842" spans="1:6" x14ac:dyDescent="0.25">
      <c r="A842" t="s">
        <v>153</v>
      </c>
      <c r="B842" t="s">
        <v>64</v>
      </c>
      <c r="C842">
        <v>3447</v>
      </c>
      <c r="D842" s="1">
        <v>42568</v>
      </c>
      <c r="E842" s="1">
        <v>42627</v>
      </c>
      <c r="F842">
        <v>30543104</v>
      </c>
    </row>
    <row r="843" spans="1:6" x14ac:dyDescent="0.25">
      <c r="A843" t="s">
        <v>153</v>
      </c>
      <c r="B843" t="s">
        <v>44</v>
      </c>
      <c r="C843">
        <v>3070</v>
      </c>
      <c r="D843" s="1">
        <v>42959</v>
      </c>
      <c r="E843" s="1">
        <v>43021</v>
      </c>
      <c r="F843">
        <v>31981906</v>
      </c>
    </row>
    <row r="844" spans="1:6" x14ac:dyDescent="0.25">
      <c r="A844" t="s">
        <v>153</v>
      </c>
      <c r="B844" t="s">
        <v>98</v>
      </c>
      <c r="C844">
        <v>3530</v>
      </c>
      <c r="D844" s="1">
        <v>42014</v>
      </c>
      <c r="E844" s="1">
        <v>42071</v>
      </c>
      <c r="F844">
        <v>95670944</v>
      </c>
    </row>
    <row r="845" spans="1:6" x14ac:dyDescent="0.25">
      <c r="A845" t="s">
        <v>153</v>
      </c>
      <c r="B845" t="s">
        <v>99</v>
      </c>
      <c r="C845">
        <v>3161</v>
      </c>
      <c r="D845" s="1">
        <v>42763</v>
      </c>
      <c r="E845" s="1">
        <v>42836</v>
      </c>
      <c r="F845">
        <v>60604835</v>
      </c>
    </row>
    <row r="846" spans="1:6" x14ac:dyDescent="0.25">
      <c r="A846" t="s">
        <v>153</v>
      </c>
      <c r="B846" t="s">
        <v>45</v>
      </c>
      <c r="C846">
        <v>2619</v>
      </c>
      <c r="D846" s="1">
        <v>42441</v>
      </c>
      <c r="E846" s="1">
        <v>42489</v>
      </c>
      <c r="F846">
        <v>67937949</v>
      </c>
    </row>
    <row r="847" spans="1:6" x14ac:dyDescent="0.25">
      <c r="A847" t="s">
        <v>153</v>
      </c>
      <c r="B847" t="s">
        <v>45</v>
      </c>
      <c r="C847">
        <v>2677</v>
      </c>
      <c r="D847" s="1">
        <v>42183</v>
      </c>
      <c r="E847" s="1">
        <v>42222</v>
      </c>
      <c r="F847">
        <v>44567152</v>
      </c>
    </row>
    <row r="848" spans="1:6" x14ac:dyDescent="0.25">
      <c r="A848" t="s">
        <v>153</v>
      </c>
      <c r="B848" t="s">
        <v>45</v>
      </c>
      <c r="C848">
        <v>3531</v>
      </c>
      <c r="D848" s="1">
        <v>43090</v>
      </c>
      <c r="E848" s="1">
        <v>43153</v>
      </c>
      <c r="F848">
        <v>57564724</v>
      </c>
    </row>
    <row r="849" spans="1:6" x14ac:dyDescent="0.25">
      <c r="A849" t="s">
        <v>158</v>
      </c>
      <c r="B849" t="s">
        <v>159</v>
      </c>
      <c r="C849">
        <v>2754</v>
      </c>
      <c r="D849" s="1">
        <v>42026</v>
      </c>
      <c r="E849" s="1">
        <v>42074</v>
      </c>
      <c r="F849">
        <v>63294382</v>
      </c>
    </row>
    <row r="850" spans="1:6" x14ac:dyDescent="0.25">
      <c r="A850" t="s">
        <v>158</v>
      </c>
      <c r="B850" t="s">
        <v>160</v>
      </c>
      <c r="C850">
        <v>2942</v>
      </c>
      <c r="D850" s="1">
        <v>42479</v>
      </c>
      <c r="E850" s="1">
        <v>42548</v>
      </c>
      <c r="F850">
        <v>6640249</v>
      </c>
    </row>
    <row r="851" spans="1:6" x14ac:dyDescent="0.25">
      <c r="A851" t="s">
        <v>158</v>
      </c>
      <c r="B851" t="s">
        <v>161</v>
      </c>
      <c r="C851">
        <v>2665</v>
      </c>
      <c r="D851" s="1">
        <v>42658</v>
      </c>
      <c r="E851" s="1">
        <v>42702</v>
      </c>
      <c r="F851">
        <v>94823125</v>
      </c>
    </row>
    <row r="852" spans="1:6" x14ac:dyDescent="0.25">
      <c r="A852" t="s">
        <v>158</v>
      </c>
      <c r="B852" t="s">
        <v>162</v>
      </c>
      <c r="C852">
        <v>3526</v>
      </c>
      <c r="D852" s="1">
        <v>42479</v>
      </c>
      <c r="E852" s="1">
        <v>42550</v>
      </c>
      <c r="F852">
        <v>65206072</v>
      </c>
    </row>
    <row r="853" spans="1:6" x14ac:dyDescent="0.25">
      <c r="A853" t="s">
        <v>158</v>
      </c>
      <c r="B853" t="s">
        <v>9</v>
      </c>
      <c r="C853">
        <v>3065</v>
      </c>
      <c r="D853" s="1">
        <v>42147</v>
      </c>
      <c r="E853" s="1">
        <v>42200</v>
      </c>
      <c r="F853">
        <v>36003837</v>
      </c>
    </row>
    <row r="854" spans="1:6" x14ac:dyDescent="0.25">
      <c r="A854" t="s">
        <v>158</v>
      </c>
      <c r="B854" t="s">
        <v>9</v>
      </c>
      <c r="C854">
        <v>3542</v>
      </c>
      <c r="D854" s="1">
        <v>42416</v>
      </c>
      <c r="E854" s="1">
        <v>42494</v>
      </c>
      <c r="F854">
        <v>39991523</v>
      </c>
    </row>
    <row r="855" spans="1:6" x14ac:dyDescent="0.25">
      <c r="A855" t="s">
        <v>158</v>
      </c>
      <c r="B855" t="s">
        <v>10</v>
      </c>
      <c r="C855">
        <v>2818</v>
      </c>
      <c r="D855" s="1">
        <v>42751</v>
      </c>
      <c r="E855" s="1">
        <v>42803</v>
      </c>
      <c r="F855">
        <v>55059433</v>
      </c>
    </row>
    <row r="856" spans="1:6" x14ac:dyDescent="0.25">
      <c r="A856" t="s">
        <v>158</v>
      </c>
      <c r="B856" t="s">
        <v>71</v>
      </c>
      <c r="C856">
        <v>2722</v>
      </c>
      <c r="D856" s="1">
        <v>42834</v>
      </c>
      <c r="E856" s="1">
        <v>42873</v>
      </c>
      <c r="F856">
        <v>61190650</v>
      </c>
    </row>
    <row r="857" spans="1:6" x14ac:dyDescent="0.25">
      <c r="A857" t="s">
        <v>158</v>
      </c>
      <c r="B857" t="s">
        <v>71</v>
      </c>
      <c r="C857">
        <v>3536</v>
      </c>
      <c r="D857" s="1">
        <v>42112</v>
      </c>
      <c r="E857" s="1">
        <v>42177</v>
      </c>
      <c r="F857">
        <v>82736672</v>
      </c>
    </row>
    <row r="858" spans="1:6" x14ac:dyDescent="0.25">
      <c r="A858" t="s">
        <v>158</v>
      </c>
      <c r="B858" t="s">
        <v>11</v>
      </c>
      <c r="C858">
        <v>2820</v>
      </c>
      <c r="D858" s="1">
        <v>42081</v>
      </c>
      <c r="E858" s="1">
        <v>42124</v>
      </c>
      <c r="F858">
        <v>42898052</v>
      </c>
    </row>
    <row r="859" spans="1:6" x14ac:dyDescent="0.25">
      <c r="A859" t="s">
        <v>158</v>
      </c>
      <c r="B859" t="s">
        <v>53</v>
      </c>
      <c r="C859">
        <v>2606</v>
      </c>
      <c r="D859" s="1">
        <v>43015</v>
      </c>
      <c r="E859" s="1">
        <v>43059</v>
      </c>
      <c r="F859">
        <v>56326264</v>
      </c>
    </row>
    <row r="860" spans="1:6" x14ac:dyDescent="0.25">
      <c r="A860" t="s">
        <v>158</v>
      </c>
      <c r="B860" t="s">
        <v>53</v>
      </c>
      <c r="C860">
        <v>3178</v>
      </c>
      <c r="D860" s="1">
        <v>42785</v>
      </c>
      <c r="E860" s="1">
        <v>42825</v>
      </c>
      <c r="F860">
        <v>51892878</v>
      </c>
    </row>
    <row r="861" spans="1:6" x14ac:dyDescent="0.25">
      <c r="A861" t="s">
        <v>158</v>
      </c>
      <c r="B861" t="s">
        <v>72</v>
      </c>
      <c r="C861">
        <v>2709</v>
      </c>
      <c r="D861" s="1">
        <v>42453</v>
      </c>
      <c r="E861" s="1">
        <v>42535</v>
      </c>
      <c r="F861">
        <v>62969081</v>
      </c>
    </row>
    <row r="862" spans="1:6" x14ac:dyDescent="0.25">
      <c r="A862" t="s">
        <v>158</v>
      </c>
      <c r="B862" t="s">
        <v>72</v>
      </c>
      <c r="C862">
        <v>3006</v>
      </c>
      <c r="D862" s="1">
        <v>42825</v>
      </c>
      <c r="E862" s="1">
        <v>42866</v>
      </c>
      <c r="F862">
        <v>30021396</v>
      </c>
    </row>
    <row r="863" spans="1:6" x14ac:dyDescent="0.25">
      <c r="A863" t="s">
        <v>158</v>
      </c>
      <c r="B863" t="s">
        <v>72</v>
      </c>
      <c r="C863">
        <v>3273</v>
      </c>
      <c r="D863" s="1">
        <v>42239</v>
      </c>
      <c r="E863" s="1">
        <v>42318</v>
      </c>
      <c r="F863">
        <v>75798560</v>
      </c>
    </row>
    <row r="864" spans="1:6" x14ac:dyDescent="0.25">
      <c r="A864" t="s">
        <v>158</v>
      </c>
      <c r="B864" t="s">
        <v>54</v>
      </c>
      <c r="C864">
        <v>3069</v>
      </c>
      <c r="D864" s="1">
        <v>42347</v>
      </c>
      <c r="E864" s="1">
        <v>42382</v>
      </c>
      <c r="F864">
        <v>97540158</v>
      </c>
    </row>
    <row r="865" spans="1:6" x14ac:dyDescent="0.25">
      <c r="A865" t="s">
        <v>158</v>
      </c>
      <c r="B865" t="s">
        <v>14</v>
      </c>
      <c r="C865">
        <v>3254</v>
      </c>
      <c r="D865" s="1">
        <v>42808</v>
      </c>
      <c r="E865" s="1">
        <v>42871</v>
      </c>
      <c r="F865">
        <v>57731951</v>
      </c>
    </row>
    <row r="866" spans="1:6" x14ac:dyDescent="0.25">
      <c r="A866" t="s">
        <v>158</v>
      </c>
      <c r="B866" t="s">
        <v>55</v>
      </c>
      <c r="C866">
        <v>2925</v>
      </c>
      <c r="D866" s="1">
        <v>42627</v>
      </c>
      <c r="E866" s="1">
        <v>42684</v>
      </c>
      <c r="F866">
        <v>62138845</v>
      </c>
    </row>
    <row r="867" spans="1:6" x14ac:dyDescent="0.25">
      <c r="A867" t="s">
        <v>158</v>
      </c>
      <c r="B867" t="s">
        <v>87</v>
      </c>
      <c r="C867">
        <v>2798</v>
      </c>
      <c r="D867" s="1">
        <v>42355</v>
      </c>
      <c r="E867" s="1">
        <v>42397</v>
      </c>
      <c r="F867">
        <v>2065350</v>
      </c>
    </row>
    <row r="868" spans="1:6" x14ac:dyDescent="0.25">
      <c r="A868" t="s">
        <v>158</v>
      </c>
      <c r="B868" t="s">
        <v>87</v>
      </c>
      <c r="C868">
        <v>3075</v>
      </c>
      <c r="D868" s="1">
        <v>42868</v>
      </c>
      <c r="E868" s="1">
        <v>42909</v>
      </c>
      <c r="F868">
        <v>7226519</v>
      </c>
    </row>
    <row r="869" spans="1:6" x14ac:dyDescent="0.25">
      <c r="A869" t="s">
        <v>158</v>
      </c>
      <c r="B869" t="s">
        <v>17</v>
      </c>
      <c r="C869">
        <v>2915</v>
      </c>
      <c r="D869" s="1">
        <v>42145</v>
      </c>
      <c r="E869" s="1">
        <v>42179</v>
      </c>
      <c r="F869">
        <v>17744412</v>
      </c>
    </row>
    <row r="870" spans="1:6" x14ac:dyDescent="0.25">
      <c r="A870" t="s">
        <v>158</v>
      </c>
      <c r="B870" t="s">
        <v>17</v>
      </c>
      <c r="C870">
        <v>3215</v>
      </c>
      <c r="D870" s="1">
        <v>42739</v>
      </c>
      <c r="E870" s="1">
        <v>42790</v>
      </c>
      <c r="F870">
        <v>95489352</v>
      </c>
    </row>
    <row r="871" spans="1:6" x14ac:dyDescent="0.25">
      <c r="A871" t="s">
        <v>158</v>
      </c>
      <c r="B871" t="s">
        <v>88</v>
      </c>
      <c r="C871">
        <v>2658</v>
      </c>
      <c r="D871" s="1">
        <v>42408</v>
      </c>
      <c r="E871" s="1">
        <v>42465</v>
      </c>
      <c r="F871">
        <v>7469732</v>
      </c>
    </row>
    <row r="872" spans="1:6" x14ac:dyDescent="0.25">
      <c r="A872" t="s">
        <v>158</v>
      </c>
      <c r="B872" t="s">
        <v>88</v>
      </c>
      <c r="C872">
        <v>3402</v>
      </c>
      <c r="D872" s="1">
        <v>42896</v>
      </c>
      <c r="E872" s="1">
        <v>42933</v>
      </c>
      <c r="F872">
        <v>31763542</v>
      </c>
    </row>
    <row r="873" spans="1:6" x14ac:dyDescent="0.25">
      <c r="A873" t="s">
        <v>158</v>
      </c>
      <c r="B873" t="s">
        <v>18</v>
      </c>
      <c r="C873">
        <v>2999</v>
      </c>
      <c r="D873" s="1">
        <v>42228</v>
      </c>
      <c r="E873" s="1">
        <v>42296</v>
      </c>
      <c r="F873">
        <v>86005718</v>
      </c>
    </row>
    <row r="874" spans="1:6" x14ac:dyDescent="0.25">
      <c r="A874" t="s">
        <v>158</v>
      </c>
      <c r="B874" t="s">
        <v>18</v>
      </c>
      <c r="C874">
        <v>3309</v>
      </c>
      <c r="D874" s="1">
        <v>42971</v>
      </c>
      <c r="E874" s="1">
        <v>43012</v>
      </c>
      <c r="F874">
        <v>51653432</v>
      </c>
    </row>
    <row r="875" spans="1:6" x14ac:dyDescent="0.25">
      <c r="A875" t="s">
        <v>158</v>
      </c>
      <c r="B875" t="s">
        <v>18</v>
      </c>
      <c r="C875">
        <v>3532</v>
      </c>
      <c r="D875" s="1">
        <v>42888</v>
      </c>
      <c r="E875" s="1">
        <v>42923</v>
      </c>
      <c r="F875">
        <v>73185779</v>
      </c>
    </row>
    <row r="876" spans="1:6" x14ac:dyDescent="0.25">
      <c r="A876" t="s">
        <v>158</v>
      </c>
      <c r="B876" t="s">
        <v>74</v>
      </c>
      <c r="C876">
        <v>2738</v>
      </c>
      <c r="D876" s="1">
        <v>42934</v>
      </c>
      <c r="E876" s="1">
        <v>42996</v>
      </c>
      <c r="F876">
        <v>46569115</v>
      </c>
    </row>
    <row r="877" spans="1:6" x14ac:dyDescent="0.25">
      <c r="A877" t="s">
        <v>158</v>
      </c>
      <c r="B877" t="s">
        <v>19</v>
      </c>
      <c r="C877">
        <v>2899</v>
      </c>
      <c r="D877" s="1">
        <v>42741</v>
      </c>
      <c r="E877" s="1">
        <v>42796</v>
      </c>
      <c r="F877">
        <v>33636328</v>
      </c>
    </row>
    <row r="878" spans="1:6" x14ac:dyDescent="0.25">
      <c r="A878" t="s">
        <v>158</v>
      </c>
      <c r="B878" t="s">
        <v>19</v>
      </c>
      <c r="C878">
        <v>3128</v>
      </c>
      <c r="D878" s="1">
        <v>42221</v>
      </c>
      <c r="E878" s="1">
        <v>42269</v>
      </c>
      <c r="F878">
        <v>35836438</v>
      </c>
    </row>
    <row r="879" spans="1:6" x14ac:dyDescent="0.25">
      <c r="A879" t="s">
        <v>158</v>
      </c>
      <c r="B879" t="s">
        <v>57</v>
      </c>
      <c r="C879">
        <v>3025</v>
      </c>
      <c r="D879" s="1">
        <v>42016</v>
      </c>
      <c r="E879" s="1">
        <v>42077</v>
      </c>
      <c r="F879">
        <v>38824757</v>
      </c>
    </row>
    <row r="880" spans="1:6" x14ac:dyDescent="0.25">
      <c r="A880" t="s">
        <v>158</v>
      </c>
      <c r="B880" t="s">
        <v>89</v>
      </c>
      <c r="C880">
        <v>3375</v>
      </c>
      <c r="D880" s="1">
        <v>42417</v>
      </c>
      <c r="E880" s="1">
        <v>42499</v>
      </c>
      <c r="F880">
        <v>97143909</v>
      </c>
    </row>
    <row r="881" spans="1:6" x14ac:dyDescent="0.25">
      <c r="A881" t="s">
        <v>158</v>
      </c>
      <c r="B881" t="s">
        <v>21</v>
      </c>
      <c r="C881">
        <v>3160</v>
      </c>
      <c r="D881" s="1">
        <v>42285</v>
      </c>
      <c r="E881" s="1">
        <v>42356</v>
      </c>
      <c r="F881">
        <v>77851673</v>
      </c>
    </row>
    <row r="882" spans="1:6" x14ac:dyDescent="0.25">
      <c r="A882" t="s">
        <v>158</v>
      </c>
      <c r="B882" t="s">
        <v>75</v>
      </c>
      <c r="C882">
        <v>2760</v>
      </c>
      <c r="D882" s="1">
        <v>42356</v>
      </c>
      <c r="E882" s="1">
        <v>42440</v>
      </c>
      <c r="F882">
        <v>51840624</v>
      </c>
    </row>
    <row r="883" spans="1:6" x14ac:dyDescent="0.25">
      <c r="A883" t="s">
        <v>158</v>
      </c>
      <c r="B883" t="s">
        <v>22</v>
      </c>
      <c r="C883">
        <v>2691</v>
      </c>
      <c r="D883" s="1">
        <v>42815</v>
      </c>
      <c r="E883" s="1">
        <v>42863</v>
      </c>
      <c r="F883">
        <v>72074589</v>
      </c>
    </row>
    <row r="884" spans="1:6" x14ac:dyDescent="0.25">
      <c r="A884" t="s">
        <v>158</v>
      </c>
      <c r="B884" t="s">
        <v>22</v>
      </c>
      <c r="C884">
        <v>2719</v>
      </c>
      <c r="D884" s="1">
        <v>42120</v>
      </c>
      <c r="E884" s="1">
        <v>42155</v>
      </c>
      <c r="F884">
        <v>29991403</v>
      </c>
    </row>
    <row r="885" spans="1:6" x14ac:dyDescent="0.25">
      <c r="A885" t="s">
        <v>158</v>
      </c>
      <c r="B885" t="s">
        <v>22</v>
      </c>
      <c r="C885">
        <v>3333</v>
      </c>
      <c r="D885" s="1">
        <v>42812</v>
      </c>
      <c r="E885" s="1">
        <v>42871</v>
      </c>
      <c r="F885">
        <v>56983329</v>
      </c>
    </row>
    <row r="886" spans="1:6" x14ac:dyDescent="0.25">
      <c r="A886" t="s">
        <v>158</v>
      </c>
      <c r="B886" t="s">
        <v>90</v>
      </c>
      <c r="C886">
        <v>2566</v>
      </c>
      <c r="D886" s="1">
        <v>43084</v>
      </c>
      <c r="E886" s="1">
        <v>43144</v>
      </c>
      <c r="F886">
        <v>80428597</v>
      </c>
    </row>
    <row r="887" spans="1:6" x14ac:dyDescent="0.25">
      <c r="A887" t="s">
        <v>158</v>
      </c>
      <c r="B887" t="s">
        <v>90</v>
      </c>
      <c r="C887">
        <v>3142</v>
      </c>
      <c r="D887" s="1">
        <v>42527</v>
      </c>
      <c r="E887" s="1">
        <v>42565</v>
      </c>
      <c r="F887">
        <v>73143037</v>
      </c>
    </row>
    <row r="888" spans="1:6" x14ac:dyDescent="0.25">
      <c r="A888" t="s">
        <v>158</v>
      </c>
      <c r="B888" t="s">
        <v>76</v>
      </c>
      <c r="C888">
        <v>2559</v>
      </c>
      <c r="D888" s="1">
        <v>42150</v>
      </c>
      <c r="E888" s="1">
        <v>42235</v>
      </c>
      <c r="F888">
        <v>75004622</v>
      </c>
    </row>
    <row r="889" spans="1:6" x14ac:dyDescent="0.25">
      <c r="A889" t="s">
        <v>158</v>
      </c>
      <c r="B889" t="s">
        <v>76</v>
      </c>
      <c r="C889">
        <v>2895</v>
      </c>
      <c r="D889" s="1">
        <v>42113</v>
      </c>
      <c r="E889" s="1">
        <v>42151</v>
      </c>
      <c r="F889">
        <v>72885701</v>
      </c>
    </row>
    <row r="890" spans="1:6" x14ac:dyDescent="0.25">
      <c r="A890" t="s">
        <v>158</v>
      </c>
      <c r="B890" t="s">
        <v>76</v>
      </c>
      <c r="C890">
        <v>3006</v>
      </c>
      <c r="D890" s="1">
        <v>42641</v>
      </c>
      <c r="E890" s="1">
        <v>42712</v>
      </c>
      <c r="F890">
        <v>67377615</v>
      </c>
    </row>
    <row r="891" spans="1:6" x14ac:dyDescent="0.25">
      <c r="A891" t="s">
        <v>158</v>
      </c>
      <c r="B891" t="s">
        <v>23</v>
      </c>
      <c r="C891">
        <v>3091</v>
      </c>
      <c r="D891" s="1">
        <v>42490</v>
      </c>
      <c r="E891" s="1">
        <v>42521</v>
      </c>
      <c r="F891">
        <v>23758498</v>
      </c>
    </row>
    <row r="892" spans="1:6" x14ac:dyDescent="0.25">
      <c r="A892" t="s">
        <v>158</v>
      </c>
      <c r="B892" t="s">
        <v>24</v>
      </c>
      <c r="C892">
        <v>2938</v>
      </c>
      <c r="D892" s="1">
        <v>42060</v>
      </c>
      <c r="E892" s="1">
        <v>42098</v>
      </c>
      <c r="F892">
        <v>53498879</v>
      </c>
    </row>
    <row r="893" spans="1:6" x14ac:dyDescent="0.25">
      <c r="A893" t="s">
        <v>158</v>
      </c>
      <c r="B893" t="s">
        <v>24</v>
      </c>
      <c r="C893">
        <v>3229</v>
      </c>
      <c r="D893" s="1">
        <v>42217</v>
      </c>
      <c r="E893" s="1">
        <v>42250</v>
      </c>
      <c r="F893">
        <v>82106765</v>
      </c>
    </row>
    <row r="894" spans="1:6" x14ac:dyDescent="0.25">
      <c r="A894" t="s">
        <v>158</v>
      </c>
      <c r="B894" t="s">
        <v>25</v>
      </c>
      <c r="C894">
        <v>3299</v>
      </c>
      <c r="D894" s="1">
        <v>43008</v>
      </c>
      <c r="E894" s="1">
        <v>43056</v>
      </c>
      <c r="F894">
        <v>70092007</v>
      </c>
    </row>
    <row r="895" spans="1:6" x14ac:dyDescent="0.25">
      <c r="A895" t="s">
        <v>158</v>
      </c>
      <c r="B895" t="s">
        <v>26</v>
      </c>
      <c r="C895">
        <v>2893</v>
      </c>
      <c r="D895" s="1">
        <v>42220</v>
      </c>
      <c r="E895" s="1">
        <v>42304</v>
      </c>
      <c r="F895">
        <v>14403202</v>
      </c>
    </row>
    <row r="896" spans="1:6" x14ac:dyDescent="0.25">
      <c r="A896" t="s">
        <v>158</v>
      </c>
      <c r="B896" t="s">
        <v>27</v>
      </c>
      <c r="C896">
        <v>3461</v>
      </c>
      <c r="D896" s="1">
        <v>42270</v>
      </c>
      <c r="E896" s="1">
        <v>42338</v>
      </c>
      <c r="F896">
        <v>59265900</v>
      </c>
    </row>
    <row r="897" spans="1:6" x14ac:dyDescent="0.25">
      <c r="A897" t="s">
        <v>158</v>
      </c>
      <c r="B897" t="s">
        <v>58</v>
      </c>
      <c r="C897">
        <v>2788</v>
      </c>
      <c r="D897" s="1">
        <v>42542</v>
      </c>
      <c r="E897" s="1">
        <v>42608</v>
      </c>
      <c r="F897">
        <v>79756906</v>
      </c>
    </row>
    <row r="898" spans="1:6" x14ac:dyDescent="0.25">
      <c r="A898" t="s">
        <v>158</v>
      </c>
      <c r="B898" t="s">
        <v>28</v>
      </c>
      <c r="C898">
        <v>2749</v>
      </c>
      <c r="D898" s="1">
        <v>42708</v>
      </c>
      <c r="E898" s="1">
        <v>42764</v>
      </c>
      <c r="F898">
        <v>43243283</v>
      </c>
    </row>
    <row r="899" spans="1:6" x14ac:dyDescent="0.25">
      <c r="A899" t="s">
        <v>158</v>
      </c>
      <c r="B899" t="s">
        <v>77</v>
      </c>
      <c r="C899">
        <v>2995</v>
      </c>
      <c r="D899" s="1">
        <v>42160</v>
      </c>
      <c r="E899" s="1">
        <v>42215</v>
      </c>
      <c r="F899">
        <v>70213197</v>
      </c>
    </row>
    <row r="900" spans="1:6" x14ac:dyDescent="0.25">
      <c r="A900" t="s">
        <v>158</v>
      </c>
      <c r="B900" t="s">
        <v>77</v>
      </c>
      <c r="C900">
        <v>3308</v>
      </c>
      <c r="D900" s="1">
        <v>42203</v>
      </c>
      <c r="E900" s="1">
        <v>42259</v>
      </c>
      <c r="F900">
        <v>29261554</v>
      </c>
    </row>
    <row r="901" spans="1:6" x14ac:dyDescent="0.25">
      <c r="A901" t="s">
        <v>158</v>
      </c>
      <c r="B901" t="s">
        <v>77</v>
      </c>
      <c r="C901">
        <v>3460</v>
      </c>
      <c r="D901" s="1">
        <v>42264</v>
      </c>
      <c r="E901" s="1">
        <v>42329</v>
      </c>
      <c r="F901">
        <v>51875404</v>
      </c>
    </row>
    <row r="902" spans="1:6" x14ac:dyDescent="0.25">
      <c r="A902" t="s">
        <v>158</v>
      </c>
      <c r="B902" t="s">
        <v>30</v>
      </c>
      <c r="C902">
        <v>3062</v>
      </c>
      <c r="D902" s="1">
        <v>42181</v>
      </c>
      <c r="E902" s="1">
        <v>42256</v>
      </c>
      <c r="F902">
        <v>35814354</v>
      </c>
    </row>
    <row r="903" spans="1:6" x14ac:dyDescent="0.25">
      <c r="A903" t="s">
        <v>158</v>
      </c>
      <c r="B903" t="s">
        <v>31</v>
      </c>
      <c r="C903">
        <v>2592</v>
      </c>
      <c r="D903" s="1">
        <v>42957</v>
      </c>
      <c r="E903" s="1">
        <v>43004</v>
      </c>
      <c r="F903">
        <v>58375091</v>
      </c>
    </row>
    <row r="904" spans="1:6" x14ac:dyDescent="0.25">
      <c r="A904" t="s">
        <v>158</v>
      </c>
      <c r="B904" t="s">
        <v>31</v>
      </c>
      <c r="C904">
        <v>3349</v>
      </c>
      <c r="D904" s="1">
        <v>42218</v>
      </c>
      <c r="E904" s="1">
        <v>42302</v>
      </c>
      <c r="F904">
        <v>99995754</v>
      </c>
    </row>
    <row r="905" spans="1:6" x14ac:dyDescent="0.25">
      <c r="A905" t="s">
        <v>158</v>
      </c>
      <c r="B905" t="s">
        <v>32</v>
      </c>
      <c r="C905">
        <v>3162</v>
      </c>
      <c r="D905" s="1">
        <v>42956</v>
      </c>
      <c r="E905" s="1">
        <v>42992</v>
      </c>
      <c r="F905">
        <v>55605894</v>
      </c>
    </row>
    <row r="906" spans="1:6" x14ac:dyDescent="0.25">
      <c r="A906" t="s">
        <v>158</v>
      </c>
      <c r="B906" t="s">
        <v>32</v>
      </c>
      <c r="C906">
        <v>3483</v>
      </c>
      <c r="D906" s="1">
        <v>42887</v>
      </c>
      <c r="E906" s="1">
        <v>42948</v>
      </c>
      <c r="F906">
        <v>93380939</v>
      </c>
    </row>
    <row r="907" spans="1:6" x14ac:dyDescent="0.25">
      <c r="A907" t="s">
        <v>158</v>
      </c>
      <c r="B907" t="s">
        <v>91</v>
      </c>
      <c r="C907">
        <v>2575</v>
      </c>
      <c r="D907" s="1">
        <v>43043</v>
      </c>
      <c r="E907" s="1">
        <v>43085</v>
      </c>
      <c r="F907">
        <v>33863826</v>
      </c>
    </row>
    <row r="908" spans="1:6" x14ac:dyDescent="0.25">
      <c r="A908" t="s">
        <v>158</v>
      </c>
      <c r="B908" t="s">
        <v>91</v>
      </c>
      <c r="C908">
        <v>3169</v>
      </c>
      <c r="D908" s="1">
        <v>42875</v>
      </c>
      <c r="E908" s="1">
        <v>42911</v>
      </c>
      <c r="F908">
        <v>96250053</v>
      </c>
    </row>
    <row r="909" spans="1:6" x14ac:dyDescent="0.25">
      <c r="A909" t="s">
        <v>158</v>
      </c>
      <c r="B909" t="s">
        <v>92</v>
      </c>
      <c r="C909">
        <v>3029</v>
      </c>
      <c r="D909" s="1">
        <v>42552</v>
      </c>
      <c r="E909" s="1">
        <v>42627</v>
      </c>
      <c r="F909">
        <v>35323920</v>
      </c>
    </row>
    <row r="910" spans="1:6" x14ac:dyDescent="0.25">
      <c r="A910" t="s">
        <v>158</v>
      </c>
      <c r="B910" t="s">
        <v>33</v>
      </c>
      <c r="C910">
        <v>3109</v>
      </c>
      <c r="D910" s="1">
        <v>42562</v>
      </c>
      <c r="E910" s="1">
        <v>42633</v>
      </c>
      <c r="F910">
        <v>89144220</v>
      </c>
    </row>
    <row r="911" spans="1:6" x14ac:dyDescent="0.25">
      <c r="A911" t="s">
        <v>158</v>
      </c>
      <c r="B911" t="s">
        <v>34</v>
      </c>
      <c r="C911">
        <v>2789</v>
      </c>
      <c r="D911" s="1">
        <v>42512</v>
      </c>
      <c r="E911" s="1">
        <v>42587</v>
      </c>
      <c r="F911">
        <v>10494589</v>
      </c>
    </row>
    <row r="912" spans="1:6" x14ac:dyDescent="0.25">
      <c r="A912" t="s">
        <v>158</v>
      </c>
      <c r="B912" t="s">
        <v>34</v>
      </c>
      <c r="C912">
        <v>2888</v>
      </c>
      <c r="D912" s="1">
        <v>43023</v>
      </c>
      <c r="E912" s="1">
        <v>43103</v>
      </c>
      <c r="F912">
        <v>78334398</v>
      </c>
    </row>
    <row r="913" spans="1:6" x14ac:dyDescent="0.25">
      <c r="A913" t="s">
        <v>158</v>
      </c>
      <c r="B913" t="s">
        <v>34</v>
      </c>
      <c r="C913">
        <v>3329</v>
      </c>
      <c r="D913" s="1">
        <v>42866</v>
      </c>
      <c r="E913" s="1">
        <v>42908</v>
      </c>
      <c r="F913">
        <v>93164315</v>
      </c>
    </row>
    <row r="914" spans="1:6" x14ac:dyDescent="0.25">
      <c r="A914" t="s">
        <v>158</v>
      </c>
      <c r="B914" t="s">
        <v>35</v>
      </c>
      <c r="C914">
        <v>3125</v>
      </c>
      <c r="D914" s="1">
        <v>42234</v>
      </c>
      <c r="E914" s="1">
        <v>42274</v>
      </c>
      <c r="F914">
        <v>34883904</v>
      </c>
    </row>
    <row r="915" spans="1:6" x14ac:dyDescent="0.25">
      <c r="A915" t="s">
        <v>158</v>
      </c>
      <c r="B915" t="s">
        <v>35</v>
      </c>
      <c r="C915">
        <v>3282</v>
      </c>
      <c r="D915" s="1">
        <v>42424</v>
      </c>
      <c r="E915" s="1">
        <v>42471</v>
      </c>
      <c r="F915">
        <v>38560100</v>
      </c>
    </row>
    <row r="916" spans="1:6" x14ac:dyDescent="0.25">
      <c r="A916" t="s">
        <v>158</v>
      </c>
      <c r="B916" t="s">
        <v>36</v>
      </c>
      <c r="C916">
        <v>2680</v>
      </c>
      <c r="D916" s="1">
        <v>42143</v>
      </c>
      <c r="E916" s="1">
        <v>42198</v>
      </c>
      <c r="F916">
        <v>62215579</v>
      </c>
    </row>
    <row r="917" spans="1:6" x14ac:dyDescent="0.25">
      <c r="A917" t="s">
        <v>158</v>
      </c>
      <c r="B917" t="s">
        <v>78</v>
      </c>
      <c r="C917">
        <v>3189</v>
      </c>
      <c r="D917" s="1">
        <v>42661</v>
      </c>
      <c r="E917" s="1">
        <v>42725</v>
      </c>
      <c r="F917">
        <v>99965386</v>
      </c>
    </row>
    <row r="918" spans="1:6" x14ac:dyDescent="0.25">
      <c r="A918" t="s">
        <v>158</v>
      </c>
      <c r="B918" t="s">
        <v>37</v>
      </c>
      <c r="C918">
        <v>3382</v>
      </c>
      <c r="D918" s="1">
        <v>42738</v>
      </c>
      <c r="E918" s="1">
        <v>42784</v>
      </c>
      <c r="F918">
        <v>35916525</v>
      </c>
    </row>
    <row r="919" spans="1:6" x14ac:dyDescent="0.25">
      <c r="A919" t="s">
        <v>158</v>
      </c>
      <c r="B919" t="s">
        <v>39</v>
      </c>
      <c r="C919">
        <v>2575</v>
      </c>
      <c r="D919" s="1">
        <v>43091</v>
      </c>
      <c r="E919" s="1">
        <v>43133</v>
      </c>
      <c r="F919">
        <v>10971432</v>
      </c>
    </row>
    <row r="920" spans="1:6" x14ac:dyDescent="0.25">
      <c r="A920" t="s">
        <v>158</v>
      </c>
      <c r="B920" t="s">
        <v>39</v>
      </c>
      <c r="C920">
        <v>3319</v>
      </c>
      <c r="D920" s="1">
        <v>42039</v>
      </c>
      <c r="E920" s="1">
        <v>42105</v>
      </c>
      <c r="F920">
        <v>39768304</v>
      </c>
    </row>
    <row r="921" spans="1:6" x14ac:dyDescent="0.25">
      <c r="A921" t="s">
        <v>158</v>
      </c>
      <c r="B921" t="s">
        <v>39</v>
      </c>
      <c r="C921">
        <v>3484</v>
      </c>
      <c r="D921" s="1">
        <v>42347</v>
      </c>
      <c r="E921" s="1">
        <v>42430</v>
      </c>
      <c r="F921">
        <v>99329275</v>
      </c>
    </row>
    <row r="922" spans="1:6" x14ac:dyDescent="0.25">
      <c r="A922" t="s">
        <v>158</v>
      </c>
      <c r="B922" t="s">
        <v>40</v>
      </c>
      <c r="C922">
        <v>3288</v>
      </c>
      <c r="D922" s="1">
        <v>42913</v>
      </c>
      <c r="E922" s="1">
        <v>42994</v>
      </c>
      <c r="F922">
        <v>77930147</v>
      </c>
    </row>
    <row r="923" spans="1:6" x14ac:dyDescent="0.25">
      <c r="A923" t="s">
        <v>158</v>
      </c>
      <c r="B923" t="s">
        <v>79</v>
      </c>
      <c r="C923">
        <v>2921</v>
      </c>
      <c r="D923" s="1">
        <v>42583</v>
      </c>
      <c r="E923" s="1">
        <v>42640</v>
      </c>
      <c r="F923">
        <v>41843163</v>
      </c>
    </row>
    <row r="924" spans="1:6" x14ac:dyDescent="0.25">
      <c r="A924" t="s">
        <v>158</v>
      </c>
      <c r="B924" t="s">
        <v>94</v>
      </c>
      <c r="C924">
        <v>2933</v>
      </c>
      <c r="D924" s="1">
        <v>42911</v>
      </c>
      <c r="E924" s="1">
        <v>42955</v>
      </c>
      <c r="F924">
        <v>90291236</v>
      </c>
    </row>
    <row r="925" spans="1:6" x14ac:dyDescent="0.25">
      <c r="A925" t="s">
        <v>158</v>
      </c>
      <c r="B925" t="s">
        <v>94</v>
      </c>
      <c r="C925">
        <v>2952</v>
      </c>
      <c r="D925" s="1">
        <v>42805</v>
      </c>
      <c r="E925" s="1">
        <v>42845</v>
      </c>
      <c r="F925">
        <v>45339593</v>
      </c>
    </row>
    <row r="926" spans="1:6" x14ac:dyDescent="0.25">
      <c r="A926" t="s">
        <v>158</v>
      </c>
      <c r="B926" t="s">
        <v>63</v>
      </c>
      <c r="C926">
        <v>2825</v>
      </c>
      <c r="D926" s="1">
        <v>42212</v>
      </c>
      <c r="E926" s="1">
        <v>42261</v>
      </c>
      <c r="F926">
        <v>94044842</v>
      </c>
    </row>
    <row r="927" spans="1:6" x14ac:dyDescent="0.25">
      <c r="A927" t="s">
        <v>158</v>
      </c>
      <c r="B927" t="s">
        <v>63</v>
      </c>
      <c r="C927">
        <v>3463</v>
      </c>
      <c r="D927" s="1">
        <v>42314</v>
      </c>
      <c r="E927" s="1">
        <v>42393</v>
      </c>
      <c r="F927">
        <v>69153109</v>
      </c>
    </row>
    <row r="928" spans="1:6" x14ac:dyDescent="0.25">
      <c r="A928" t="s">
        <v>158</v>
      </c>
      <c r="B928" t="s">
        <v>95</v>
      </c>
      <c r="C928">
        <v>3311</v>
      </c>
      <c r="D928" s="1">
        <v>42016</v>
      </c>
      <c r="E928" s="1">
        <v>42088</v>
      </c>
      <c r="F928">
        <v>78709676</v>
      </c>
    </row>
    <row r="929" spans="1:6" x14ac:dyDescent="0.25">
      <c r="A929" t="s">
        <v>158</v>
      </c>
      <c r="B929" t="s">
        <v>41</v>
      </c>
      <c r="C929">
        <v>2981</v>
      </c>
      <c r="D929" s="1">
        <v>42700</v>
      </c>
      <c r="E929" s="1">
        <v>42778</v>
      </c>
      <c r="F929">
        <v>50461233</v>
      </c>
    </row>
    <row r="930" spans="1:6" x14ac:dyDescent="0.25">
      <c r="A930" t="s">
        <v>158</v>
      </c>
      <c r="B930" t="s">
        <v>42</v>
      </c>
      <c r="C930">
        <v>2894</v>
      </c>
      <c r="D930" s="1">
        <v>42618</v>
      </c>
      <c r="E930" s="1">
        <v>42669</v>
      </c>
      <c r="F930">
        <v>26519089</v>
      </c>
    </row>
    <row r="931" spans="1:6" x14ac:dyDescent="0.25">
      <c r="A931" t="s">
        <v>158</v>
      </c>
      <c r="B931" t="s">
        <v>42</v>
      </c>
      <c r="C931">
        <v>3438</v>
      </c>
      <c r="D931" s="1">
        <v>42446</v>
      </c>
      <c r="E931" s="1">
        <v>42489</v>
      </c>
      <c r="F931">
        <v>84180839</v>
      </c>
    </row>
    <row r="932" spans="1:6" x14ac:dyDescent="0.25">
      <c r="A932" t="s">
        <v>158</v>
      </c>
      <c r="B932" t="s">
        <v>42</v>
      </c>
      <c r="C932">
        <v>3445</v>
      </c>
      <c r="D932" s="1">
        <v>42591</v>
      </c>
      <c r="E932" s="1">
        <v>42673</v>
      </c>
      <c r="F932">
        <v>79844427</v>
      </c>
    </row>
    <row r="933" spans="1:6" x14ac:dyDescent="0.25">
      <c r="A933" t="s">
        <v>158</v>
      </c>
      <c r="B933" t="s">
        <v>44</v>
      </c>
      <c r="C933">
        <v>2968</v>
      </c>
      <c r="D933" s="1">
        <v>42305</v>
      </c>
      <c r="E933" s="1">
        <v>42339</v>
      </c>
      <c r="F933">
        <v>99294001</v>
      </c>
    </row>
    <row r="934" spans="1:6" x14ac:dyDescent="0.25">
      <c r="A934" t="s">
        <v>158</v>
      </c>
      <c r="B934" t="s">
        <v>97</v>
      </c>
      <c r="C934">
        <v>3186</v>
      </c>
      <c r="D934" s="1">
        <v>42815</v>
      </c>
      <c r="E934" s="1">
        <v>42896</v>
      </c>
      <c r="F934">
        <v>51010509</v>
      </c>
    </row>
    <row r="935" spans="1:6" x14ac:dyDescent="0.25">
      <c r="A935" t="s">
        <v>158</v>
      </c>
      <c r="B935" t="s">
        <v>65</v>
      </c>
      <c r="C935">
        <v>3341</v>
      </c>
      <c r="D935" s="1">
        <v>43004</v>
      </c>
      <c r="E935" s="1">
        <v>43043</v>
      </c>
      <c r="F935">
        <v>67292077</v>
      </c>
    </row>
    <row r="936" spans="1:6" x14ac:dyDescent="0.25">
      <c r="A936" t="s">
        <v>158</v>
      </c>
      <c r="B936" t="s">
        <v>99</v>
      </c>
      <c r="C936">
        <v>2904</v>
      </c>
      <c r="D936" s="1">
        <v>42261</v>
      </c>
      <c r="E936" s="1">
        <v>42318</v>
      </c>
      <c r="F936">
        <v>24686367</v>
      </c>
    </row>
    <row r="937" spans="1:6" x14ac:dyDescent="0.25">
      <c r="A937" t="s">
        <v>158</v>
      </c>
      <c r="B937" t="s">
        <v>99</v>
      </c>
      <c r="C937">
        <v>3478</v>
      </c>
      <c r="D937" s="1">
        <v>43036</v>
      </c>
      <c r="E937" s="1">
        <v>43075</v>
      </c>
      <c r="F937">
        <v>59425595</v>
      </c>
    </row>
    <row r="938" spans="1:6" x14ac:dyDescent="0.25">
      <c r="A938" t="s">
        <v>158</v>
      </c>
      <c r="B938" t="s">
        <v>100</v>
      </c>
      <c r="C938">
        <v>2950</v>
      </c>
      <c r="D938" s="1">
        <v>43097</v>
      </c>
      <c r="E938" s="1">
        <v>43161</v>
      </c>
      <c r="F938">
        <v>89868058</v>
      </c>
    </row>
    <row r="939" spans="1:6" x14ac:dyDescent="0.25">
      <c r="A939" t="s">
        <v>158</v>
      </c>
      <c r="B939" t="s">
        <v>45</v>
      </c>
      <c r="C939">
        <v>2577</v>
      </c>
      <c r="D939" s="1">
        <v>42411</v>
      </c>
      <c r="E939" s="1">
        <v>42447</v>
      </c>
      <c r="F939">
        <v>22906926</v>
      </c>
    </row>
    <row r="940" spans="1:6" x14ac:dyDescent="0.25">
      <c r="A940" t="s">
        <v>158</v>
      </c>
      <c r="B940" t="s">
        <v>46</v>
      </c>
      <c r="C940">
        <v>2664</v>
      </c>
      <c r="D940" s="1">
        <v>42825</v>
      </c>
      <c r="E940" s="1">
        <v>42900</v>
      </c>
      <c r="F940">
        <v>51661993</v>
      </c>
    </row>
    <row r="941" spans="1:6" x14ac:dyDescent="0.25">
      <c r="A941" t="s">
        <v>158</v>
      </c>
      <c r="B941" t="s">
        <v>66</v>
      </c>
      <c r="C941">
        <v>2646</v>
      </c>
      <c r="D941" s="1">
        <v>42935</v>
      </c>
      <c r="E941" s="1">
        <v>42998</v>
      </c>
      <c r="F941">
        <v>85911469</v>
      </c>
    </row>
    <row r="942" spans="1:6" x14ac:dyDescent="0.25">
      <c r="A942" t="s">
        <v>158</v>
      </c>
      <c r="B942" t="s">
        <v>47</v>
      </c>
      <c r="C942">
        <v>2860</v>
      </c>
      <c r="D942" s="1">
        <v>42165</v>
      </c>
      <c r="E942" s="1">
        <v>42213</v>
      </c>
      <c r="F942">
        <v>91901167</v>
      </c>
    </row>
    <row r="943" spans="1:6" x14ac:dyDescent="0.25">
      <c r="A943" t="s">
        <v>163</v>
      </c>
      <c r="B943" t="s">
        <v>164</v>
      </c>
      <c r="C943">
        <v>3081</v>
      </c>
      <c r="D943" s="1">
        <v>43098</v>
      </c>
      <c r="E943" s="1">
        <v>43152</v>
      </c>
      <c r="F943">
        <v>76214577</v>
      </c>
    </row>
    <row r="944" spans="1:6" x14ac:dyDescent="0.25">
      <c r="A944" t="s">
        <v>163</v>
      </c>
      <c r="B944" t="s">
        <v>165</v>
      </c>
      <c r="C944">
        <v>3021</v>
      </c>
      <c r="D944" s="1">
        <v>42280</v>
      </c>
      <c r="E944" s="1">
        <v>42360</v>
      </c>
      <c r="F944">
        <v>57410202</v>
      </c>
    </row>
    <row r="945" spans="1:6" x14ac:dyDescent="0.25">
      <c r="A945" t="s">
        <v>163</v>
      </c>
      <c r="B945" t="s">
        <v>166</v>
      </c>
      <c r="C945">
        <v>2914</v>
      </c>
      <c r="D945" s="1">
        <v>43027</v>
      </c>
      <c r="E945" s="1">
        <v>43104</v>
      </c>
      <c r="F945">
        <v>86328324</v>
      </c>
    </row>
    <row r="946" spans="1:6" x14ac:dyDescent="0.25">
      <c r="A946" t="s">
        <v>163</v>
      </c>
      <c r="B946" t="s">
        <v>167</v>
      </c>
      <c r="C946">
        <v>2937</v>
      </c>
      <c r="D946" s="1">
        <v>42126</v>
      </c>
      <c r="E946" s="1">
        <v>42189</v>
      </c>
      <c r="F946">
        <v>8835274</v>
      </c>
    </row>
    <row r="947" spans="1:6" x14ac:dyDescent="0.25">
      <c r="A947" t="s">
        <v>163</v>
      </c>
      <c r="B947" t="s">
        <v>168</v>
      </c>
      <c r="C947">
        <v>3364</v>
      </c>
      <c r="D947" s="1">
        <v>43008</v>
      </c>
      <c r="E947" s="1">
        <v>43076</v>
      </c>
      <c r="F947">
        <v>78481329</v>
      </c>
    </row>
    <row r="948" spans="1:6" x14ac:dyDescent="0.25">
      <c r="A948" t="s">
        <v>163</v>
      </c>
      <c r="B948" t="s">
        <v>169</v>
      </c>
      <c r="C948">
        <v>3485</v>
      </c>
      <c r="D948" s="1">
        <v>42303</v>
      </c>
      <c r="E948" s="1">
        <v>42365</v>
      </c>
      <c r="F948">
        <v>91171516</v>
      </c>
    </row>
    <row r="949" spans="1:6" x14ac:dyDescent="0.25">
      <c r="A949" t="s">
        <v>163</v>
      </c>
      <c r="B949" t="s">
        <v>9</v>
      </c>
      <c r="C949">
        <v>2566</v>
      </c>
      <c r="D949" s="1">
        <v>42213</v>
      </c>
      <c r="E949" s="1">
        <v>42291</v>
      </c>
      <c r="F949">
        <v>61279302</v>
      </c>
    </row>
    <row r="950" spans="1:6" x14ac:dyDescent="0.25">
      <c r="A950" t="s">
        <v>163</v>
      </c>
      <c r="B950" t="s">
        <v>53</v>
      </c>
      <c r="C950">
        <v>3496</v>
      </c>
      <c r="D950" s="1">
        <v>42891</v>
      </c>
      <c r="E950" s="1">
        <v>42969</v>
      </c>
      <c r="F950">
        <v>61846926</v>
      </c>
    </row>
    <row r="951" spans="1:6" x14ac:dyDescent="0.25">
      <c r="A951" t="s">
        <v>163</v>
      </c>
      <c r="B951" t="s">
        <v>54</v>
      </c>
      <c r="C951">
        <v>3288</v>
      </c>
      <c r="D951" s="1">
        <v>42867</v>
      </c>
      <c r="E951" s="1">
        <v>42922</v>
      </c>
      <c r="F951">
        <v>66920017</v>
      </c>
    </row>
    <row r="952" spans="1:6" x14ac:dyDescent="0.25">
      <c r="A952" t="s">
        <v>163</v>
      </c>
      <c r="B952" t="s">
        <v>14</v>
      </c>
      <c r="C952">
        <v>2842</v>
      </c>
      <c r="D952" s="1">
        <v>42642</v>
      </c>
      <c r="E952" s="1">
        <v>42692</v>
      </c>
      <c r="F952">
        <v>12083975</v>
      </c>
    </row>
    <row r="953" spans="1:6" x14ac:dyDescent="0.25">
      <c r="A953" t="s">
        <v>163</v>
      </c>
      <c r="B953" t="s">
        <v>87</v>
      </c>
      <c r="C953">
        <v>3206</v>
      </c>
      <c r="D953" s="1">
        <v>42660</v>
      </c>
      <c r="E953" s="1">
        <v>42714</v>
      </c>
      <c r="F953">
        <v>41308346</v>
      </c>
    </row>
    <row r="954" spans="1:6" x14ac:dyDescent="0.25">
      <c r="A954" t="s">
        <v>163</v>
      </c>
      <c r="B954" t="s">
        <v>73</v>
      </c>
      <c r="C954">
        <v>2949</v>
      </c>
      <c r="D954" s="1">
        <v>42829</v>
      </c>
      <c r="E954" s="1">
        <v>42905</v>
      </c>
      <c r="F954">
        <v>47409621</v>
      </c>
    </row>
    <row r="955" spans="1:6" x14ac:dyDescent="0.25">
      <c r="A955" t="s">
        <v>163</v>
      </c>
      <c r="B955" t="s">
        <v>73</v>
      </c>
      <c r="C955">
        <v>3217</v>
      </c>
      <c r="D955" s="1">
        <v>42640</v>
      </c>
      <c r="E955" s="1">
        <v>42695</v>
      </c>
      <c r="F955">
        <v>39321805</v>
      </c>
    </row>
    <row r="956" spans="1:6" x14ac:dyDescent="0.25">
      <c r="A956" t="s">
        <v>163</v>
      </c>
      <c r="B956" t="s">
        <v>16</v>
      </c>
      <c r="C956">
        <v>2851</v>
      </c>
      <c r="D956" s="1">
        <v>42913</v>
      </c>
      <c r="E956" s="1">
        <v>42989</v>
      </c>
      <c r="F956">
        <v>14829355</v>
      </c>
    </row>
    <row r="957" spans="1:6" x14ac:dyDescent="0.25">
      <c r="A957" t="s">
        <v>163</v>
      </c>
      <c r="B957" t="s">
        <v>88</v>
      </c>
      <c r="C957">
        <v>3431</v>
      </c>
      <c r="D957" s="1">
        <v>42136</v>
      </c>
      <c r="E957" s="1">
        <v>42215</v>
      </c>
      <c r="F957">
        <v>89420208</v>
      </c>
    </row>
    <row r="958" spans="1:6" x14ac:dyDescent="0.25">
      <c r="A958" t="s">
        <v>163</v>
      </c>
      <c r="B958" t="s">
        <v>74</v>
      </c>
      <c r="C958">
        <v>2548</v>
      </c>
      <c r="D958" s="1">
        <v>42270</v>
      </c>
      <c r="E958" s="1">
        <v>42307</v>
      </c>
      <c r="F958">
        <v>32687924</v>
      </c>
    </row>
    <row r="959" spans="1:6" x14ac:dyDescent="0.25">
      <c r="A959" t="s">
        <v>163</v>
      </c>
      <c r="B959" t="s">
        <v>74</v>
      </c>
      <c r="C959">
        <v>3291</v>
      </c>
      <c r="D959" s="1">
        <v>42496</v>
      </c>
      <c r="E959" s="1">
        <v>42529</v>
      </c>
      <c r="F959">
        <v>33280866</v>
      </c>
    </row>
    <row r="960" spans="1:6" x14ac:dyDescent="0.25">
      <c r="A960" t="s">
        <v>163</v>
      </c>
      <c r="B960" t="s">
        <v>19</v>
      </c>
      <c r="C960">
        <v>3397</v>
      </c>
      <c r="D960" s="1">
        <v>42736</v>
      </c>
      <c r="E960" s="1">
        <v>42819</v>
      </c>
      <c r="F960">
        <v>6101223</v>
      </c>
    </row>
    <row r="961" spans="1:6" x14ac:dyDescent="0.25">
      <c r="A961" t="s">
        <v>163</v>
      </c>
      <c r="B961" t="s">
        <v>20</v>
      </c>
      <c r="C961">
        <v>3278</v>
      </c>
      <c r="D961" s="1">
        <v>42656</v>
      </c>
      <c r="E961" s="1">
        <v>42694</v>
      </c>
      <c r="F961">
        <v>66105141</v>
      </c>
    </row>
    <row r="962" spans="1:6" x14ac:dyDescent="0.25">
      <c r="A962" t="s">
        <v>163</v>
      </c>
      <c r="B962" t="s">
        <v>57</v>
      </c>
      <c r="C962">
        <v>3201</v>
      </c>
      <c r="D962" s="1">
        <v>43040</v>
      </c>
      <c r="E962" s="1">
        <v>43073</v>
      </c>
      <c r="F962">
        <v>61696910</v>
      </c>
    </row>
    <row r="963" spans="1:6" x14ac:dyDescent="0.25">
      <c r="A963" t="s">
        <v>163</v>
      </c>
      <c r="B963" t="s">
        <v>89</v>
      </c>
      <c r="C963">
        <v>2685</v>
      </c>
      <c r="D963" s="1">
        <v>43002</v>
      </c>
      <c r="E963" s="1">
        <v>43084</v>
      </c>
      <c r="F963">
        <v>59264684</v>
      </c>
    </row>
    <row r="964" spans="1:6" x14ac:dyDescent="0.25">
      <c r="A964" t="s">
        <v>163</v>
      </c>
      <c r="B964" t="s">
        <v>89</v>
      </c>
      <c r="C964">
        <v>2791</v>
      </c>
      <c r="D964" s="1">
        <v>42914</v>
      </c>
      <c r="E964" s="1">
        <v>42952</v>
      </c>
      <c r="F964">
        <v>27193988</v>
      </c>
    </row>
    <row r="965" spans="1:6" x14ac:dyDescent="0.25">
      <c r="A965" t="s">
        <v>163</v>
      </c>
      <c r="B965" t="s">
        <v>22</v>
      </c>
      <c r="C965">
        <v>3254</v>
      </c>
      <c r="D965" s="1">
        <v>42326</v>
      </c>
      <c r="E965" s="1">
        <v>42401</v>
      </c>
      <c r="F965">
        <v>88166331</v>
      </c>
    </row>
    <row r="966" spans="1:6" x14ac:dyDescent="0.25">
      <c r="A966" t="s">
        <v>163</v>
      </c>
      <c r="B966" t="s">
        <v>90</v>
      </c>
      <c r="C966">
        <v>2945</v>
      </c>
      <c r="D966" s="1">
        <v>42382</v>
      </c>
      <c r="E966" s="1">
        <v>42452</v>
      </c>
      <c r="F966">
        <v>48576531</v>
      </c>
    </row>
    <row r="967" spans="1:6" x14ac:dyDescent="0.25">
      <c r="A967" t="s">
        <v>163</v>
      </c>
      <c r="B967" t="s">
        <v>24</v>
      </c>
      <c r="C967">
        <v>3113</v>
      </c>
      <c r="D967" s="1">
        <v>42207</v>
      </c>
      <c r="E967" s="1">
        <v>42256</v>
      </c>
      <c r="F967">
        <v>35829923</v>
      </c>
    </row>
    <row r="968" spans="1:6" x14ac:dyDescent="0.25">
      <c r="A968" t="s">
        <v>163</v>
      </c>
      <c r="B968" t="s">
        <v>27</v>
      </c>
      <c r="C968">
        <v>3139</v>
      </c>
      <c r="D968" s="1">
        <v>42539</v>
      </c>
      <c r="E968" s="1">
        <v>42589</v>
      </c>
      <c r="F968">
        <v>41987252</v>
      </c>
    </row>
    <row r="969" spans="1:6" x14ac:dyDescent="0.25">
      <c r="A969" t="s">
        <v>163</v>
      </c>
      <c r="B969" t="s">
        <v>27</v>
      </c>
      <c r="C969">
        <v>3304</v>
      </c>
      <c r="D969" s="1">
        <v>42192</v>
      </c>
      <c r="E969" s="1">
        <v>42223</v>
      </c>
      <c r="F969">
        <v>23181841</v>
      </c>
    </row>
    <row r="970" spans="1:6" x14ac:dyDescent="0.25">
      <c r="A970" t="s">
        <v>163</v>
      </c>
      <c r="B970" t="s">
        <v>58</v>
      </c>
      <c r="C970">
        <v>2647</v>
      </c>
      <c r="D970" s="1">
        <v>42016</v>
      </c>
      <c r="E970" s="1">
        <v>42082</v>
      </c>
      <c r="F970">
        <v>42738670</v>
      </c>
    </row>
    <row r="971" spans="1:6" x14ac:dyDescent="0.25">
      <c r="A971" t="s">
        <v>163</v>
      </c>
      <c r="B971" t="s">
        <v>58</v>
      </c>
      <c r="C971">
        <v>2865</v>
      </c>
      <c r="D971" s="1">
        <v>42311</v>
      </c>
      <c r="E971" s="1">
        <v>42395</v>
      </c>
      <c r="F971">
        <v>74246605</v>
      </c>
    </row>
    <row r="972" spans="1:6" x14ac:dyDescent="0.25">
      <c r="A972" t="s">
        <v>163</v>
      </c>
      <c r="B972" t="s">
        <v>59</v>
      </c>
      <c r="C972">
        <v>3069</v>
      </c>
      <c r="D972" s="1">
        <v>42257</v>
      </c>
      <c r="E972" s="1">
        <v>42332</v>
      </c>
      <c r="F972">
        <v>55230316</v>
      </c>
    </row>
    <row r="973" spans="1:6" x14ac:dyDescent="0.25">
      <c r="A973" t="s">
        <v>163</v>
      </c>
      <c r="B973" t="s">
        <v>59</v>
      </c>
      <c r="C973">
        <v>3374</v>
      </c>
      <c r="D973" s="1">
        <v>42019</v>
      </c>
      <c r="E973" s="1">
        <v>42081</v>
      </c>
      <c r="F973">
        <v>55330578</v>
      </c>
    </row>
    <row r="974" spans="1:6" x14ac:dyDescent="0.25">
      <c r="A974" t="s">
        <v>163</v>
      </c>
      <c r="B974" t="s">
        <v>29</v>
      </c>
      <c r="C974">
        <v>2574</v>
      </c>
      <c r="D974" s="1">
        <v>42727</v>
      </c>
      <c r="E974" s="1">
        <v>42800</v>
      </c>
      <c r="F974">
        <v>19480148</v>
      </c>
    </row>
    <row r="975" spans="1:6" x14ac:dyDescent="0.25">
      <c r="A975" t="s">
        <v>163</v>
      </c>
      <c r="B975" t="s">
        <v>29</v>
      </c>
      <c r="C975">
        <v>2898</v>
      </c>
      <c r="D975" s="1">
        <v>42140</v>
      </c>
      <c r="E975" s="1">
        <v>42224</v>
      </c>
      <c r="F975">
        <v>85348635</v>
      </c>
    </row>
    <row r="976" spans="1:6" x14ac:dyDescent="0.25">
      <c r="A976" t="s">
        <v>163</v>
      </c>
      <c r="B976" t="s">
        <v>30</v>
      </c>
      <c r="C976">
        <v>2592</v>
      </c>
      <c r="D976" s="1">
        <v>42600</v>
      </c>
      <c r="E976" s="1">
        <v>42659</v>
      </c>
      <c r="F976">
        <v>91041413</v>
      </c>
    </row>
    <row r="977" spans="1:6" x14ac:dyDescent="0.25">
      <c r="A977" t="s">
        <v>163</v>
      </c>
      <c r="B977" t="s">
        <v>31</v>
      </c>
      <c r="C977">
        <v>2647</v>
      </c>
      <c r="D977" s="1">
        <v>42599</v>
      </c>
      <c r="E977" s="1">
        <v>42635</v>
      </c>
      <c r="F977">
        <v>60023627</v>
      </c>
    </row>
    <row r="978" spans="1:6" x14ac:dyDescent="0.25">
      <c r="A978" t="s">
        <v>163</v>
      </c>
      <c r="B978" t="s">
        <v>33</v>
      </c>
      <c r="C978">
        <v>3118</v>
      </c>
      <c r="D978" s="1">
        <v>42679</v>
      </c>
      <c r="E978" s="1">
        <v>42759</v>
      </c>
      <c r="F978">
        <v>85235874</v>
      </c>
    </row>
    <row r="979" spans="1:6" x14ac:dyDescent="0.25">
      <c r="A979" t="s">
        <v>163</v>
      </c>
      <c r="B979" t="s">
        <v>35</v>
      </c>
      <c r="C979">
        <v>3229</v>
      </c>
      <c r="D979" s="1">
        <v>42838</v>
      </c>
      <c r="E979" s="1">
        <v>42901</v>
      </c>
      <c r="F979">
        <v>87340210</v>
      </c>
    </row>
    <row r="980" spans="1:6" x14ac:dyDescent="0.25">
      <c r="A980" t="s">
        <v>163</v>
      </c>
      <c r="B980" t="s">
        <v>78</v>
      </c>
      <c r="C980">
        <v>2873</v>
      </c>
      <c r="D980" s="1">
        <v>42423</v>
      </c>
      <c r="E980" s="1">
        <v>42472</v>
      </c>
      <c r="F980">
        <v>44384550</v>
      </c>
    </row>
    <row r="981" spans="1:6" x14ac:dyDescent="0.25">
      <c r="A981" t="s">
        <v>163</v>
      </c>
      <c r="B981" t="s">
        <v>40</v>
      </c>
      <c r="C981">
        <v>3521</v>
      </c>
      <c r="D981" s="1">
        <v>42774</v>
      </c>
      <c r="E981" s="1">
        <v>42808</v>
      </c>
      <c r="F981">
        <v>54074117</v>
      </c>
    </row>
    <row r="982" spans="1:6" x14ac:dyDescent="0.25">
      <c r="A982" t="s">
        <v>163</v>
      </c>
      <c r="B982" t="s">
        <v>79</v>
      </c>
      <c r="C982">
        <v>2592</v>
      </c>
      <c r="D982" s="1">
        <v>42763</v>
      </c>
      <c r="E982" s="1">
        <v>42811</v>
      </c>
      <c r="F982">
        <v>65210253</v>
      </c>
    </row>
    <row r="983" spans="1:6" x14ac:dyDescent="0.25">
      <c r="A983" t="s">
        <v>163</v>
      </c>
      <c r="B983" t="s">
        <v>79</v>
      </c>
      <c r="C983">
        <v>2878</v>
      </c>
      <c r="D983" s="1">
        <v>42109</v>
      </c>
      <c r="E983" s="1">
        <v>42150</v>
      </c>
      <c r="F983">
        <v>5509755</v>
      </c>
    </row>
    <row r="984" spans="1:6" x14ac:dyDescent="0.25">
      <c r="A984" t="s">
        <v>163</v>
      </c>
      <c r="B984" t="s">
        <v>79</v>
      </c>
      <c r="C984">
        <v>3138</v>
      </c>
      <c r="D984" s="1">
        <v>42544</v>
      </c>
      <c r="E984" s="1">
        <v>42623</v>
      </c>
      <c r="F984">
        <v>27159159</v>
      </c>
    </row>
    <row r="985" spans="1:6" x14ac:dyDescent="0.25">
      <c r="A985" t="s">
        <v>163</v>
      </c>
      <c r="B985" t="s">
        <v>41</v>
      </c>
      <c r="C985">
        <v>3281</v>
      </c>
      <c r="D985" s="1">
        <v>42347</v>
      </c>
      <c r="E985" s="1">
        <v>42422</v>
      </c>
      <c r="F985">
        <v>15092856</v>
      </c>
    </row>
    <row r="986" spans="1:6" x14ac:dyDescent="0.25">
      <c r="A986" t="s">
        <v>163</v>
      </c>
      <c r="B986" t="s">
        <v>43</v>
      </c>
      <c r="C986">
        <v>2827</v>
      </c>
      <c r="D986" s="1">
        <v>42336</v>
      </c>
      <c r="E986" s="1">
        <v>42410</v>
      </c>
      <c r="F986">
        <v>2137769</v>
      </c>
    </row>
    <row r="987" spans="1:6" x14ac:dyDescent="0.25">
      <c r="A987" t="s">
        <v>163</v>
      </c>
      <c r="B987" t="s">
        <v>43</v>
      </c>
      <c r="C987">
        <v>3061</v>
      </c>
      <c r="D987" s="1">
        <v>42542</v>
      </c>
      <c r="E987" s="1">
        <v>42572</v>
      </c>
      <c r="F987">
        <v>24129456</v>
      </c>
    </row>
    <row r="988" spans="1:6" x14ac:dyDescent="0.25">
      <c r="A988" t="s">
        <v>163</v>
      </c>
      <c r="B988" t="s">
        <v>43</v>
      </c>
      <c r="C988">
        <v>3068</v>
      </c>
      <c r="D988" s="1">
        <v>42677</v>
      </c>
      <c r="E988" s="1">
        <v>42742</v>
      </c>
      <c r="F988">
        <v>47237618</v>
      </c>
    </row>
    <row r="989" spans="1:6" x14ac:dyDescent="0.25">
      <c r="A989" t="s">
        <v>163</v>
      </c>
      <c r="B989" t="s">
        <v>64</v>
      </c>
      <c r="C989">
        <v>2552</v>
      </c>
      <c r="D989" s="1">
        <v>42593</v>
      </c>
      <c r="E989" s="1">
        <v>42659</v>
      </c>
      <c r="F989">
        <v>16838663</v>
      </c>
    </row>
    <row r="990" spans="1:6" x14ac:dyDescent="0.25">
      <c r="A990" t="s">
        <v>163</v>
      </c>
      <c r="B990" t="s">
        <v>64</v>
      </c>
      <c r="C990">
        <v>3112</v>
      </c>
      <c r="D990" s="1">
        <v>42548</v>
      </c>
      <c r="E990" s="1">
        <v>42591</v>
      </c>
      <c r="F990">
        <v>9384143</v>
      </c>
    </row>
    <row r="991" spans="1:6" x14ac:dyDescent="0.25">
      <c r="A991" t="s">
        <v>163</v>
      </c>
      <c r="B991" t="s">
        <v>96</v>
      </c>
      <c r="C991">
        <v>2565</v>
      </c>
      <c r="D991" s="1">
        <v>42809</v>
      </c>
      <c r="E991" s="1">
        <v>42848</v>
      </c>
      <c r="F991">
        <v>79573776</v>
      </c>
    </row>
    <row r="992" spans="1:6" x14ac:dyDescent="0.25">
      <c r="A992" t="s">
        <v>163</v>
      </c>
      <c r="B992" t="s">
        <v>96</v>
      </c>
      <c r="C992">
        <v>2696</v>
      </c>
      <c r="D992" s="1">
        <v>42947</v>
      </c>
      <c r="E992" s="1">
        <v>42981</v>
      </c>
      <c r="F992">
        <v>75937014</v>
      </c>
    </row>
    <row r="993" spans="1:6" x14ac:dyDescent="0.25">
      <c r="A993" t="s">
        <v>163</v>
      </c>
      <c r="B993" t="s">
        <v>96</v>
      </c>
      <c r="C993">
        <v>3513</v>
      </c>
      <c r="D993" s="1">
        <v>42818</v>
      </c>
      <c r="E993" s="1">
        <v>42897</v>
      </c>
      <c r="F993">
        <v>61257260</v>
      </c>
    </row>
    <row r="994" spans="1:6" x14ac:dyDescent="0.25">
      <c r="A994" t="s">
        <v>163</v>
      </c>
      <c r="B994" t="s">
        <v>44</v>
      </c>
      <c r="C994">
        <v>2783</v>
      </c>
      <c r="D994" s="1">
        <v>43052</v>
      </c>
      <c r="E994" s="1">
        <v>43121</v>
      </c>
      <c r="F994">
        <v>20271965</v>
      </c>
    </row>
    <row r="995" spans="1:6" x14ac:dyDescent="0.25">
      <c r="A995" t="s">
        <v>163</v>
      </c>
      <c r="B995" t="s">
        <v>98</v>
      </c>
      <c r="C995">
        <v>3406</v>
      </c>
      <c r="D995" s="1">
        <v>42415</v>
      </c>
      <c r="E995" s="1">
        <v>42455</v>
      </c>
      <c r="F995">
        <v>97048041</v>
      </c>
    </row>
    <row r="996" spans="1:6" x14ac:dyDescent="0.25">
      <c r="A996" t="s">
        <v>163</v>
      </c>
      <c r="B996" t="s">
        <v>65</v>
      </c>
      <c r="C996">
        <v>2819</v>
      </c>
      <c r="D996" s="1">
        <v>42494</v>
      </c>
      <c r="E996" s="1">
        <v>42577</v>
      </c>
      <c r="F996">
        <v>42841459</v>
      </c>
    </row>
    <row r="997" spans="1:6" x14ac:dyDescent="0.25">
      <c r="A997" t="s">
        <v>163</v>
      </c>
      <c r="B997" t="s">
        <v>100</v>
      </c>
      <c r="C997">
        <v>2737</v>
      </c>
      <c r="D997" s="1">
        <v>42062</v>
      </c>
      <c r="E997" s="1">
        <v>42146</v>
      </c>
      <c r="F997">
        <v>21992113</v>
      </c>
    </row>
    <row r="998" spans="1:6" x14ac:dyDescent="0.25">
      <c r="A998" t="s">
        <v>163</v>
      </c>
      <c r="B998" t="s">
        <v>100</v>
      </c>
      <c r="C998">
        <v>3135</v>
      </c>
      <c r="D998" s="1">
        <v>42474</v>
      </c>
      <c r="E998" s="1">
        <v>42516</v>
      </c>
      <c r="F998">
        <v>38235086</v>
      </c>
    </row>
    <row r="999" spans="1:6" x14ac:dyDescent="0.25">
      <c r="A999" t="s">
        <v>163</v>
      </c>
      <c r="B999" t="s">
        <v>100</v>
      </c>
      <c r="C999">
        <v>3248</v>
      </c>
      <c r="D999" s="1">
        <v>43039</v>
      </c>
      <c r="E999" s="1">
        <v>43073</v>
      </c>
      <c r="F999">
        <v>80921253</v>
      </c>
    </row>
    <row r="1000" spans="1:6" x14ac:dyDescent="0.25">
      <c r="A1000" t="s">
        <v>163</v>
      </c>
      <c r="B1000" t="s">
        <v>46</v>
      </c>
      <c r="C1000">
        <v>2654</v>
      </c>
      <c r="D1000" s="1">
        <v>42361</v>
      </c>
      <c r="E1000" s="1">
        <v>42412</v>
      </c>
      <c r="F1000">
        <v>589079</v>
      </c>
    </row>
    <row r="1001" spans="1:6" x14ac:dyDescent="0.25">
      <c r="A1001" t="s">
        <v>163</v>
      </c>
      <c r="B1001" t="s">
        <v>46</v>
      </c>
      <c r="C1001">
        <v>3200</v>
      </c>
      <c r="D1001" s="1">
        <v>42324</v>
      </c>
      <c r="E1001" s="1">
        <v>42355</v>
      </c>
      <c r="F1001">
        <v>19820617</v>
      </c>
    </row>
    <row r="1002" spans="1:6" x14ac:dyDescent="0.25">
      <c r="A1002" t="s">
        <v>6</v>
      </c>
      <c r="B1002" t="s">
        <v>46</v>
      </c>
      <c r="C1002">
        <v>2898</v>
      </c>
      <c r="D1002" s="1">
        <v>42909</v>
      </c>
      <c r="E1002" s="1">
        <v>42942</v>
      </c>
      <c r="F1002">
        <v>36880675</v>
      </c>
    </row>
    <row r="1003" spans="1:6" x14ac:dyDescent="0.25">
      <c r="A1003" t="s">
        <v>6</v>
      </c>
      <c r="B1003" t="s">
        <v>46</v>
      </c>
      <c r="C1003">
        <v>3189</v>
      </c>
      <c r="D1003" s="1">
        <v>42882</v>
      </c>
      <c r="E1003" s="1">
        <v>42935</v>
      </c>
      <c r="F1003">
        <v>70013914</v>
      </c>
    </row>
    <row r="1004" spans="1:6" x14ac:dyDescent="0.25">
      <c r="A1004" t="s">
        <v>6</v>
      </c>
      <c r="B1004" t="s">
        <v>47</v>
      </c>
      <c r="C1004">
        <v>2902</v>
      </c>
      <c r="D1004" s="1">
        <v>42780</v>
      </c>
      <c r="E1004" s="1">
        <v>42811</v>
      </c>
      <c r="F1004">
        <v>59135552</v>
      </c>
    </row>
    <row r="1005" spans="1:6" x14ac:dyDescent="0.25">
      <c r="A1005" t="s">
        <v>48</v>
      </c>
      <c r="B1005" t="s">
        <v>49</v>
      </c>
      <c r="C1005">
        <v>2920</v>
      </c>
      <c r="D1005" s="1">
        <v>43045</v>
      </c>
      <c r="E1005" s="1">
        <v>43076</v>
      </c>
      <c r="F1005">
        <v>41225575</v>
      </c>
    </row>
    <row r="1006" spans="1:6" x14ac:dyDescent="0.25">
      <c r="A1006" t="s">
        <v>48</v>
      </c>
      <c r="B1006" t="s">
        <v>50</v>
      </c>
      <c r="C1006">
        <v>2664</v>
      </c>
      <c r="D1006" s="1">
        <v>42454</v>
      </c>
      <c r="E1006" s="1">
        <v>42503</v>
      </c>
      <c r="F1006">
        <v>33401238</v>
      </c>
    </row>
    <row r="1007" spans="1:6" x14ac:dyDescent="0.25">
      <c r="A1007" t="s">
        <v>48</v>
      </c>
      <c r="B1007" t="s">
        <v>51</v>
      </c>
      <c r="C1007">
        <v>2967</v>
      </c>
      <c r="D1007" s="1">
        <v>42051</v>
      </c>
      <c r="E1007" s="1">
        <v>42122</v>
      </c>
      <c r="F1007">
        <v>32843796</v>
      </c>
    </row>
    <row r="1008" spans="1:6" x14ac:dyDescent="0.25">
      <c r="A1008" t="s">
        <v>48</v>
      </c>
      <c r="B1008" t="s">
        <v>52</v>
      </c>
      <c r="C1008">
        <v>3117</v>
      </c>
      <c r="D1008" s="1">
        <v>42878</v>
      </c>
      <c r="E1008" s="1">
        <v>42943</v>
      </c>
      <c r="F1008">
        <v>70478566</v>
      </c>
    </row>
    <row r="1009" spans="1:6" x14ac:dyDescent="0.25">
      <c r="A1009" t="s">
        <v>48</v>
      </c>
      <c r="B1009" t="s">
        <v>53</v>
      </c>
      <c r="C1009">
        <v>3471</v>
      </c>
      <c r="D1009" s="1">
        <v>42408</v>
      </c>
      <c r="E1009" s="1">
        <v>42439</v>
      </c>
      <c r="F1009">
        <v>70839576</v>
      </c>
    </row>
    <row r="1010" spans="1:6" x14ac:dyDescent="0.25">
      <c r="A1010" t="s">
        <v>48</v>
      </c>
      <c r="B1010" t="s">
        <v>54</v>
      </c>
      <c r="C1010">
        <v>3129</v>
      </c>
      <c r="D1010" s="1">
        <v>42241</v>
      </c>
      <c r="E1010" s="1">
        <v>42325</v>
      </c>
      <c r="F1010">
        <v>49666213</v>
      </c>
    </row>
    <row r="1011" spans="1:6" x14ac:dyDescent="0.25">
      <c r="A1011" t="s">
        <v>48</v>
      </c>
      <c r="B1011" t="s">
        <v>14</v>
      </c>
      <c r="C1011">
        <v>3276</v>
      </c>
      <c r="D1011" s="1">
        <v>42975</v>
      </c>
      <c r="E1011" s="1">
        <v>43014</v>
      </c>
      <c r="F1011">
        <v>8935402</v>
      </c>
    </row>
    <row r="1012" spans="1:6" x14ac:dyDescent="0.25">
      <c r="A1012" t="s">
        <v>48</v>
      </c>
      <c r="B1012" t="s">
        <v>55</v>
      </c>
      <c r="C1012">
        <v>2731</v>
      </c>
      <c r="D1012" s="1">
        <v>43023</v>
      </c>
      <c r="E1012" s="1">
        <v>43066</v>
      </c>
      <c r="F1012">
        <v>17657002</v>
      </c>
    </row>
    <row r="1013" spans="1:6" x14ac:dyDescent="0.25">
      <c r="A1013" t="s">
        <v>48</v>
      </c>
      <c r="B1013" t="s">
        <v>55</v>
      </c>
      <c r="C1013">
        <v>2848</v>
      </c>
      <c r="D1013" s="1">
        <v>42494</v>
      </c>
      <c r="E1013" s="1">
        <v>42551</v>
      </c>
      <c r="F1013">
        <v>27895333</v>
      </c>
    </row>
    <row r="1014" spans="1:6" x14ac:dyDescent="0.25">
      <c r="A1014" t="s">
        <v>48</v>
      </c>
      <c r="B1014" t="s">
        <v>56</v>
      </c>
      <c r="C1014">
        <v>2603</v>
      </c>
      <c r="D1014" s="1">
        <v>42493</v>
      </c>
      <c r="E1014" s="1">
        <v>42571</v>
      </c>
      <c r="F1014">
        <v>13649400</v>
      </c>
    </row>
    <row r="1015" spans="1:6" x14ac:dyDescent="0.25">
      <c r="A1015" t="s">
        <v>48</v>
      </c>
      <c r="B1015" t="s">
        <v>56</v>
      </c>
      <c r="C1015">
        <v>2958</v>
      </c>
      <c r="D1015" s="1">
        <v>43035</v>
      </c>
      <c r="E1015" s="1">
        <v>43102</v>
      </c>
      <c r="F1015">
        <v>27064645</v>
      </c>
    </row>
    <row r="1016" spans="1:6" x14ac:dyDescent="0.25">
      <c r="A1016" t="s">
        <v>48</v>
      </c>
      <c r="B1016" t="s">
        <v>57</v>
      </c>
      <c r="C1016">
        <v>2955</v>
      </c>
      <c r="D1016" s="1">
        <v>42530</v>
      </c>
      <c r="E1016" s="1">
        <v>42572</v>
      </c>
      <c r="F1016">
        <v>9626671</v>
      </c>
    </row>
    <row r="1017" spans="1:6" x14ac:dyDescent="0.25">
      <c r="A1017" t="s">
        <v>48</v>
      </c>
      <c r="B1017" t="s">
        <v>23</v>
      </c>
      <c r="C1017">
        <v>2801</v>
      </c>
      <c r="D1017" s="1">
        <v>42551</v>
      </c>
      <c r="E1017" s="1">
        <v>42594</v>
      </c>
      <c r="F1017">
        <v>49320232</v>
      </c>
    </row>
    <row r="1018" spans="1:6" x14ac:dyDescent="0.25">
      <c r="A1018" t="s">
        <v>48</v>
      </c>
      <c r="B1018" t="s">
        <v>24</v>
      </c>
      <c r="C1018">
        <v>3357</v>
      </c>
      <c r="D1018" s="1">
        <v>42129</v>
      </c>
      <c r="E1018" s="1">
        <v>42201</v>
      </c>
      <c r="F1018">
        <v>96775010</v>
      </c>
    </row>
    <row r="1019" spans="1:6" x14ac:dyDescent="0.25">
      <c r="A1019" t="s">
        <v>6</v>
      </c>
      <c r="B1019" t="s">
        <v>46</v>
      </c>
      <c r="C1019">
        <v>2898</v>
      </c>
      <c r="D1019" s="1">
        <v>42909</v>
      </c>
      <c r="E1019" s="1">
        <v>42942</v>
      </c>
      <c r="F1019">
        <v>36880675</v>
      </c>
    </row>
    <row r="1020" spans="1:6" x14ac:dyDescent="0.25">
      <c r="A1020" t="s">
        <v>6</v>
      </c>
      <c r="B1020" t="s">
        <v>46</v>
      </c>
      <c r="C1020">
        <v>3189</v>
      </c>
      <c r="D1020" s="1">
        <v>42882</v>
      </c>
      <c r="E1020" s="1">
        <v>42935</v>
      </c>
      <c r="F1020">
        <v>70013914</v>
      </c>
    </row>
    <row r="1021" spans="1:6" x14ac:dyDescent="0.25">
      <c r="A1021" t="s">
        <v>6</v>
      </c>
      <c r="B1021" t="s">
        <v>47</v>
      </c>
      <c r="C1021">
        <v>2902</v>
      </c>
      <c r="D1021" s="1">
        <v>42780</v>
      </c>
      <c r="E1021" s="1">
        <v>42811</v>
      </c>
      <c r="F1021">
        <v>59135552</v>
      </c>
    </row>
    <row r="1022" spans="1:6" x14ac:dyDescent="0.25">
      <c r="A1022" t="s">
        <v>48</v>
      </c>
      <c r="B1022" t="s">
        <v>49</v>
      </c>
      <c r="C1022">
        <v>2920</v>
      </c>
      <c r="D1022" s="1">
        <v>43045</v>
      </c>
      <c r="E1022" s="1">
        <v>43076</v>
      </c>
      <c r="F1022">
        <v>41225575</v>
      </c>
    </row>
    <row r="1023" spans="1:6" x14ac:dyDescent="0.25">
      <c r="A1023" t="s">
        <v>48</v>
      </c>
      <c r="B1023" t="s">
        <v>50</v>
      </c>
      <c r="C1023">
        <v>2664</v>
      </c>
      <c r="D1023" s="1">
        <v>42454</v>
      </c>
      <c r="E1023" s="1">
        <v>42503</v>
      </c>
      <c r="F1023">
        <v>33401238</v>
      </c>
    </row>
    <row r="1024" spans="1:6" x14ac:dyDescent="0.25">
      <c r="A1024" t="s">
        <v>48</v>
      </c>
      <c r="B1024" t="s">
        <v>51</v>
      </c>
      <c r="C1024">
        <v>2967</v>
      </c>
      <c r="D1024" s="1">
        <v>42051</v>
      </c>
      <c r="E1024" s="1">
        <v>42122</v>
      </c>
      <c r="F1024">
        <v>32843796</v>
      </c>
    </row>
    <row r="1025" spans="1:6" x14ac:dyDescent="0.25">
      <c r="A1025" t="s">
        <v>48</v>
      </c>
      <c r="B1025" t="s">
        <v>52</v>
      </c>
      <c r="C1025">
        <v>3117</v>
      </c>
      <c r="D1025" s="1">
        <v>42878</v>
      </c>
      <c r="E1025" s="1">
        <v>42943</v>
      </c>
      <c r="F1025">
        <v>70478566</v>
      </c>
    </row>
    <row r="1026" spans="1:6" x14ac:dyDescent="0.25">
      <c r="A1026" t="s">
        <v>48</v>
      </c>
      <c r="B1026" t="s">
        <v>53</v>
      </c>
      <c r="C1026">
        <v>3471</v>
      </c>
      <c r="D1026" s="1">
        <v>42408</v>
      </c>
      <c r="E1026" s="1">
        <v>42439</v>
      </c>
      <c r="F1026">
        <v>70839576</v>
      </c>
    </row>
    <row r="1027" spans="1:6" x14ac:dyDescent="0.25">
      <c r="A1027" t="s">
        <v>48</v>
      </c>
      <c r="B1027" t="s">
        <v>54</v>
      </c>
      <c r="C1027">
        <v>3129</v>
      </c>
      <c r="D1027" s="1">
        <v>42241</v>
      </c>
      <c r="E1027" s="1">
        <v>42325</v>
      </c>
      <c r="F1027">
        <v>49666213</v>
      </c>
    </row>
    <row r="1028" spans="1:6" x14ac:dyDescent="0.25">
      <c r="A1028" t="s">
        <v>48</v>
      </c>
      <c r="B1028" t="s">
        <v>14</v>
      </c>
      <c r="C1028">
        <v>3276</v>
      </c>
      <c r="D1028" s="1">
        <v>42975</v>
      </c>
      <c r="E1028" s="1">
        <v>43014</v>
      </c>
      <c r="F1028">
        <v>8935402</v>
      </c>
    </row>
    <row r="1029" spans="1:6" x14ac:dyDescent="0.25">
      <c r="A1029" t="s">
        <v>48</v>
      </c>
      <c r="B1029" t="s">
        <v>55</v>
      </c>
      <c r="C1029">
        <v>2731</v>
      </c>
      <c r="D1029" s="1">
        <v>43023</v>
      </c>
      <c r="E1029" s="1">
        <v>43066</v>
      </c>
      <c r="F1029">
        <v>17657002</v>
      </c>
    </row>
    <row r="1030" spans="1:6" x14ac:dyDescent="0.25">
      <c r="A1030" t="s">
        <v>48</v>
      </c>
      <c r="B1030" t="s">
        <v>55</v>
      </c>
      <c r="C1030">
        <v>2848</v>
      </c>
      <c r="D1030" s="1">
        <v>42494</v>
      </c>
      <c r="E1030" s="1">
        <v>42551</v>
      </c>
      <c r="F1030">
        <v>27895333</v>
      </c>
    </row>
    <row r="1031" spans="1:6" x14ac:dyDescent="0.25">
      <c r="A1031" t="s">
        <v>48</v>
      </c>
      <c r="B1031" t="s">
        <v>56</v>
      </c>
      <c r="C1031">
        <v>2603</v>
      </c>
      <c r="D1031" s="1">
        <v>42493</v>
      </c>
      <c r="E1031" s="1">
        <v>42571</v>
      </c>
      <c r="F1031">
        <v>13649400</v>
      </c>
    </row>
    <row r="1032" spans="1:6" x14ac:dyDescent="0.25">
      <c r="A1032" t="s">
        <v>48</v>
      </c>
      <c r="B1032" t="s">
        <v>56</v>
      </c>
      <c r="C1032">
        <v>2958</v>
      </c>
      <c r="D1032" s="1">
        <v>43035</v>
      </c>
      <c r="E1032" s="1">
        <v>43102</v>
      </c>
      <c r="F1032">
        <v>27064645</v>
      </c>
    </row>
    <row r="1033" spans="1:6" x14ac:dyDescent="0.25">
      <c r="A1033" t="s">
        <v>48</v>
      </c>
      <c r="B1033" t="s">
        <v>57</v>
      </c>
      <c r="C1033">
        <v>2955</v>
      </c>
      <c r="D1033" s="1">
        <v>42530</v>
      </c>
      <c r="E1033" s="1">
        <v>42572</v>
      </c>
      <c r="F1033">
        <v>9626671</v>
      </c>
    </row>
    <row r="1034" spans="1:6" x14ac:dyDescent="0.25">
      <c r="A1034" t="s">
        <v>48</v>
      </c>
      <c r="B1034" t="s">
        <v>23</v>
      </c>
      <c r="C1034">
        <v>2801</v>
      </c>
      <c r="D1034" s="1">
        <v>42551</v>
      </c>
      <c r="E1034" s="1">
        <v>42594</v>
      </c>
      <c r="F1034">
        <v>49320232</v>
      </c>
    </row>
    <row r="1035" spans="1:6" x14ac:dyDescent="0.25">
      <c r="A1035" t="s">
        <v>48</v>
      </c>
      <c r="B1035" t="s">
        <v>24</v>
      </c>
      <c r="C1035">
        <v>3357</v>
      </c>
      <c r="D1035" s="1">
        <v>42129</v>
      </c>
      <c r="E1035" s="1">
        <v>42201</v>
      </c>
      <c r="F1035">
        <v>96775010</v>
      </c>
    </row>
    <row r="1036" spans="1:6" x14ac:dyDescent="0.25">
      <c r="A1036" t="s">
        <v>6</v>
      </c>
      <c r="B1036" t="s">
        <v>46</v>
      </c>
      <c r="C1036">
        <v>2898</v>
      </c>
      <c r="D1036" s="1">
        <v>42909</v>
      </c>
      <c r="E1036" s="1">
        <v>42942</v>
      </c>
      <c r="F1036">
        <v>36880675</v>
      </c>
    </row>
    <row r="1037" spans="1:6" x14ac:dyDescent="0.25">
      <c r="A1037" t="s">
        <v>6</v>
      </c>
      <c r="B1037" t="s">
        <v>46</v>
      </c>
      <c r="C1037">
        <v>3189</v>
      </c>
      <c r="D1037" s="1">
        <v>42882</v>
      </c>
      <c r="E1037" s="1">
        <v>42935</v>
      </c>
      <c r="F1037">
        <v>70013914</v>
      </c>
    </row>
    <row r="1038" spans="1:6" x14ac:dyDescent="0.25">
      <c r="A1038" t="s">
        <v>6</v>
      </c>
      <c r="B1038" t="s">
        <v>47</v>
      </c>
      <c r="C1038">
        <v>2902</v>
      </c>
      <c r="D1038" s="1">
        <v>42780</v>
      </c>
      <c r="E1038" s="1">
        <v>42811</v>
      </c>
      <c r="F1038">
        <v>59135552</v>
      </c>
    </row>
    <row r="1039" spans="1:6" x14ac:dyDescent="0.25">
      <c r="A1039" t="s">
        <v>48</v>
      </c>
      <c r="B1039" t="s">
        <v>49</v>
      </c>
      <c r="C1039">
        <v>2920</v>
      </c>
      <c r="D1039" s="1">
        <v>43045</v>
      </c>
      <c r="E1039" s="1">
        <v>43076</v>
      </c>
      <c r="F1039">
        <v>41225575</v>
      </c>
    </row>
    <row r="1040" spans="1:6" x14ac:dyDescent="0.25">
      <c r="A1040" t="s">
        <v>48</v>
      </c>
      <c r="B1040" t="s">
        <v>50</v>
      </c>
      <c r="C1040">
        <v>2664</v>
      </c>
      <c r="D1040" s="1">
        <v>42454</v>
      </c>
      <c r="E1040" s="1">
        <v>42503</v>
      </c>
      <c r="F1040">
        <v>33401238</v>
      </c>
    </row>
    <row r="1041" spans="1:6" x14ac:dyDescent="0.25">
      <c r="A1041" t="s">
        <v>48</v>
      </c>
      <c r="B1041" t="s">
        <v>51</v>
      </c>
      <c r="C1041">
        <v>2967</v>
      </c>
      <c r="D1041" s="1">
        <v>42051</v>
      </c>
      <c r="E1041" s="1">
        <v>42122</v>
      </c>
      <c r="F1041">
        <v>32843796</v>
      </c>
    </row>
    <row r="1042" spans="1:6" x14ac:dyDescent="0.25">
      <c r="A1042" t="s">
        <v>48</v>
      </c>
      <c r="B1042" t="s">
        <v>52</v>
      </c>
      <c r="C1042">
        <v>3117</v>
      </c>
      <c r="D1042" s="1">
        <v>42878</v>
      </c>
      <c r="E1042" s="1">
        <v>42943</v>
      </c>
      <c r="F1042">
        <v>70478566</v>
      </c>
    </row>
    <row r="1043" spans="1:6" x14ac:dyDescent="0.25">
      <c r="A1043" t="s">
        <v>48</v>
      </c>
      <c r="B1043" t="s">
        <v>53</v>
      </c>
      <c r="C1043">
        <v>3471</v>
      </c>
      <c r="D1043" s="1">
        <v>42408</v>
      </c>
      <c r="E1043" s="1">
        <v>42439</v>
      </c>
      <c r="F1043">
        <v>70839576</v>
      </c>
    </row>
    <row r="1044" spans="1:6" x14ac:dyDescent="0.25">
      <c r="A1044" t="s">
        <v>48</v>
      </c>
      <c r="B1044" t="s">
        <v>54</v>
      </c>
      <c r="C1044">
        <v>3129</v>
      </c>
      <c r="D1044" s="1">
        <v>42241</v>
      </c>
      <c r="E1044" s="1">
        <v>42325</v>
      </c>
      <c r="F1044">
        <v>49666213</v>
      </c>
    </row>
    <row r="1045" spans="1:6" x14ac:dyDescent="0.25">
      <c r="A1045" t="s">
        <v>48</v>
      </c>
      <c r="B1045" t="s">
        <v>14</v>
      </c>
      <c r="C1045">
        <v>3276</v>
      </c>
      <c r="D1045" s="1">
        <v>42975</v>
      </c>
      <c r="E1045" s="1">
        <v>43014</v>
      </c>
      <c r="F1045">
        <v>8935402</v>
      </c>
    </row>
    <row r="1046" spans="1:6" x14ac:dyDescent="0.25">
      <c r="A1046" t="s">
        <v>48</v>
      </c>
      <c r="B1046" t="s">
        <v>55</v>
      </c>
      <c r="C1046">
        <v>2731</v>
      </c>
      <c r="D1046" s="1">
        <v>43023</v>
      </c>
      <c r="E1046" s="1">
        <v>43066</v>
      </c>
      <c r="F1046">
        <v>17657002</v>
      </c>
    </row>
    <row r="1047" spans="1:6" x14ac:dyDescent="0.25">
      <c r="A1047" t="s">
        <v>48</v>
      </c>
      <c r="B1047" t="s">
        <v>55</v>
      </c>
      <c r="C1047">
        <v>2848</v>
      </c>
      <c r="D1047" s="1">
        <v>42494</v>
      </c>
      <c r="E1047" s="1">
        <v>42551</v>
      </c>
      <c r="F1047">
        <v>27895333</v>
      </c>
    </row>
    <row r="1048" spans="1:6" x14ac:dyDescent="0.25">
      <c r="A1048" t="s">
        <v>48</v>
      </c>
      <c r="B1048" t="s">
        <v>56</v>
      </c>
      <c r="C1048">
        <v>2603</v>
      </c>
      <c r="D1048" s="1">
        <v>42493</v>
      </c>
      <c r="E1048" s="1">
        <v>42571</v>
      </c>
      <c r="F1048">
        <v>13649400</v>
      </c>
    </row>
    <row r="1049" spans="1:6" x14ac:dyDescent="0.25">
      <c r="A1049" t="s">
        <v>48</v>
      </c>
      <c r="B1049" t="s">
        <v>56</v>
      </c>
      <c r="C1049">
        <v>2958</v>
      </c>
      <c r="D1049" s="1">
        <v>43035</v>
      </c>
      <c r="E1049" s="1">
        <v>43102</v>
      </c>
      <c r="F1049">
        <v>27064645</v>
      </c>
    </row>
    <row r="1050" spans="1:6" x14ac:dyDescent="0.25">
      <c r="A1050" t="s">
        <v>48</v>
      </c>
      <c r="B1050" t="s">
        <v>57</v>
      </c>
      <c r="C1050">
        <v>2955</v>
      </c>
      <c r="D1050" s="1">
        <v>42530</v>
      </c>
      <c r="E1050" s="1">
        <v>42572</v>
      </c>
      <c r="F1050">
        <v>9626671</v>
      </c>
    </row>
    <row r="1051" spans="1:6" x14ac:dyDescent="0.25">
      <c r="A1051" t="s">
        <v>48</v>
      </c>
      <c r="B1051" t="s">
        <v>23</v>
      </c>
      <c r="C1051">
        <v>2801</v>
      </c>
      <c r="D1051" s="1">
        <v>42551</v>
      </c>
      <c r="E1051" s="1">
        <v>42594</v>
      </c>
      <c r="F1051">
        <v>49320232</v>
      </c>
    </row>
    <row r="1052" spans="1:6" x14ac:dyDescent="0.25">
      <c r="A1052" t="s">
        <v>48</v>
      </c>
      <c r="B1052" t="s">
        <v>24</v>
      </c>
      <c r="C1052">
        <v>3357</v>
      </c>
      <c r="D1052" s="1">
        <v>42129</v>
      </c>
      <c r="E1052" s="1">
        <v>42201</v>
      </c>
      <c r="F1052">
        <v>96775010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5E6C9-B134-4094-9BC0-5E261DA36081}">
  <dimension ref="A1:K21"/>
  <sheetViews>
    <sheetView zoomScale="60" zoomScaleNormal="60" workbookViewId="0">
      <selection sqref="A1:A22"/>
    </sheetView>
  </sheetViews>
  <sheetFormatPr baseColWidth="10" defaultRowHeight="15" x14ac:dyDescent="0.25"/>
  <cols>
    <col min="1" max="1" width="12.85546875" bestFit="1" customWidth="1"/>
    <col min="2" max="2" width="7.5703125" bestFit="1" customWidth="1"/>
    <col min="3" max="3" width="13.5703125" bestFit="1" customWidth="1"/>
    <col min="10" max="10" width="11.85546875" customWidth="1"/>
  </cols>
  <sheetData>
    <row r="1" spans="1:11" x14ac:dyDescent="0.25">
      <c r="A1" t="s">
        <v>0</v>
      </c>
      <c r="B1" t="s">
        <v>170</v>
      </c>
      <c r="C1" t="s">
        <v>171</v>
      </c>
      <c r="F1" s="4" t="s">
        <v>0</v>
      </c>
      <c r="G1" s="4" t="s">
        <v>170</v>
      </c>
    </row>
    <row r="2" spans="1:11" x14ac:dyDescent="0.25">
      <c r="A2" t="s">
        <v>48</v>
      </c>
      <c r="B2" t="s">
        <v>172</v>
      </c>
      <c r="C2">
        <v>1</v>
      </c>
      <c r="F2" s="2" t="s">
        <v>48</v>
      </c>
      <c r="G2" s="2" t="s">
        <v>172</v>
      </c>
    </row>
    <row r="3" spans="1:11" x14ac:dyDescent="0.25">
      <c r="A3" t="s">
        <v>106</v>
      </c>
      <c r="B3" t="s">
        <v>172</v>
      </c>
      <c r="C3">
        <v>2</v>
      </c>
      <c r="F3" s="3" t="s">
        <v>106</v>
      </c>
      <c r="G3" s="3" t="s">
        <v>172</v>
      </c>
    </row>
    <row r="4" spans="1:11" x14ac:dyDescent="0.25">
      <c r="A4" t="s">
        <v>151</v>
      </c>
      <c r="B4" t="s">
        <v>172</v>
      </c>
      <c r="C4">
        <v>3</v>
      </c>
      <c r="F4" s="2" t="s">
        <v>151</v>
      </c>
      <c r="G4" s="2" t="s">
        <v>172</v>
      </c>
      <c r="J4" t="s">
        <v>0</v>
      </c>
      <c r="K4" t="s">
        <v>170</v>
      </c>
    </row>
    <row r="5" spans="1:11" x14ac:dyDescent="0.25">
      <c r="A5" t="s">
        <v>67</v>
      </c>
      <c r="B5" t="s">
        <v>172</v>
      </c>
      <c r="C5">
        <v>4</v>
      </c>
      <c r="F5" s="3" t="s">
        <v>67</v>
      </c>
      <c r="G5" s="3" t="s">
        <v>172</v>
      </c>
      <c r="J5" t="s">
        <v>101</v>
      </c>
      <c r="K5" s="7" t="s">
        <v>172</v>
      </c>
    </row>
    <row r="6" spans="1:11" x14ac:dyDescent="0.25">
      <c r="A6" t="s">
        <v>6</v>
      </c>
      <c r="B6" t="s">
        <v>172</v>
      </c>
      <c r="C6">
        <v>5</v>
      </c>
      <c r="F6" s="2" t="s">
        <v>6</v>
      </c>
      <c r="G6" s="2" t="s">
        <v>172</v>
      </c>
      <c r="J6" t="s">
        <v>102</v>
      </c>
      <c r="K6" s="6" t="s">
        <v>172</v>
      </c>
    </row>
    <row r="7" spans="1:11" x14ac:dyDescent="0.25">
      <c r="A7" t="s">
        <v>101</v>
      </c>
      <c r="B7" t="s">
        <v>172</v>
      </c>
      <c r="C7">
        <v>6</v>
      </c>
      <c r="F7" s="3" t="s">
        <v>101</v>
      </c>
      <c r="G7" s="3" t="s">
        <v>172</v>
      </c>
      <c r="J7" t="s">
        <v>111</v>
      </c>
      <c r="K7" s="7" t="s">
        <v>172</v>
      </c>
    </row>
    <row r="8" spans="1:11" x14ac:dyDescent="0.25">
      <c r="A8" t="s">
        <v>102</v>
      </c>
      <c r="B8" t="s">
        <v>172</v>
      </c>
      <c r="C8">
        <v>7</v>
      </c>
      <c r="F8" s="2" t="s">
        <v>102</v>
      </c>
      <c r="G8" s="2" t="s">
        <v>172</v>
      </c>
      <c r="J8" t="s">
        <v>117</v>
      </c>
      <c r="K8" s="6" t="s">
        <v>173</v>
      </c>
    </row>
    <row r="9" spans="1:11" x14ac:dyDescent="0.25">
      <c r="A9" t="s">
        <v>111</v>
      </c>
      <c r="B9" t="s">
        <v>172</v>
      </c>
      <c r="C9">
        <v>8</v>
      </c>
      <c r="F9" s="3" t="s">
        <v>111</v>
      </c>
      <c r="G9" s="3" t="s">
        <v>172</v>
      </c>
      <c r="J9" t="s">
        <v>158</v>
      </c>
      <c r="K9" s="7" t="s">
        <v>173</v>
      </c>
    </row>
    <row r="10" spans="1:11" x14ac:dyDescent="0.25">
      <c r="A10" t="s">
        <v>117</v>
      </c>
      <c r="B10" t="s">
        <v>173</v>
      </c>
      <c r="C10">
        <v>9</v>
      </c>
      <c r="F10" s="2" t="s">
        <v>117</v>
      </c>
      <c r="G10" s="2" t="s">
        <v>173</v>
      </c>
      <c r="J10" t="s">
        <v>163</v>
      </c>
      <c r="K10" s="6" t="s">
        <v>173</v>
      </c>
    </row>
    <row r="11" spans="1:11" x14ac:dyDescent="0.25">
      <c r="A11" t="s">
        <v>158</v>
      </c>
      <c r="B11" t="s">
        <v>173</v>
      </c>
      <c r="C11">
        <v>10</v>
      </c>
      <c r="F11" s="3" t="s">
        <v>158</v>
      </c>
      <c r="G11" s="3" t="s">
        <v>173</v>
      </c>
    </row>
    <row r="12" spans="1:11" x14ac:dyDescent="0.25">
      <c r="A12" t="s">
        <v>163</v>
      </c>
      <c r="B12" t="s">
        <v>173</v>
      </c>
      <c r="C12">
        <v>11</v>
      </c>
      <c r="F12" s="2" t="s">
        <v>163</v>
      </c>
      <c r="G12" s="2" t="s">
        <v>173</v>
      </c>
    </row>
    <row r="13" spans="1:11" x14ac:dyDescent="0.25">
      <c r="A13" t="s">
        <v>134</v>
      </c>
      <c r="B13" t="s">
        <v>173</v>
      </c>
      <c r="C13">
        <v>12</v>
      </c>
      <c r="F13" s="3" t="s">
        <v>134</v>
      </c>
      <c r="G13" s="3" t="s">
        <v>173</v>
      </c>
    </row>
    <row r="14" spans="1:11" x14ac:dyDescent="0.25">
      <c r="A14" t="s">
        <v>132</v>
      </c>
      <c r="B14" t="s">
        <v>173</v>
      </c>
      <c r="C14">
        <v>13</v>
      </c>
      <c r="F14" s="2" t="s">
        <v>132</v>
      </c>
      <c r="G14" s="2" t="s">
        <v>173</v>
      </c>
    </row>
    <row r="15" spans="1:11" x14ac:dyDescent="0.25">
      <c r="A15" t="s">
        <v>146</v>
      </c>
      <c r="B15" t="s">
        <v>173</v>
      </c>
      <c r="C15">
        <v>14</v>
      </c>
      <c r="F15" s="3" t="s">
        <v>146</v>
      </c>
      <c r="G15" s="3" t="s">
        <v>173</v>
      </c>
    </row>
    <row r="16" spans="1:11" x14ac:dyDescent="0.25">
      <c r="A16" t="s">
        <v>81</v>
      </c>
      <c r="B16" t="s">
        <v>173</v>
      </c>
      <c r="C16">
        <v>15</v>
      </c>
      <c r="F16" s="2" t="s">
        <v>81</v>
      </c>
      <c r="G16" s="2" t="s">
        <v>173</v>
      </c>
    </row>
    <row r="17" spans="1:7" x14ac:dyDescent="0.25">
      <c r="A17" t="s">
        <v>149</v>
      </c>
      <c r="B17" t="s">
        <v>174</v>
      </c>
      <c r="C17">
        <v>16</v>
      </c>
      <c r="F17" s="3" t="s">
        <v>149</v>
      </c>
      <c r="G17" s="3" t="s">
        <v>174</v>
      </c>
    </row>
    <row r="18" spans="1:7" x14ac:dyDescent="0.25">
      <c r="A18" t="s">
        <v>119</v>
      </c>
      <c r="B18" t="s">
        <v>174</v>
      </c>
      <c r="C18">
        <v>17</v>
      </c>
      <c r="F18" s="2" t="s">
        <v>119</v>
      </c>
      <c r="G18" s="2" t="s">
        <v>174</v>
      </c>
    </row>
    <row r="19" spans="1:7" x14ac:dyDescent="0.25">
      <c r="A19" t="s">
        <v>153</v>
      </c>
      <c r="B19" t="s">
        <v>174</v>
      </c>
      <c r="C19">
        <v>18</v>
      </c>
      <c r="F19" s="3" t="s">
        <v>153</v>
      </c>
      <c r="G19" s="3" t="s">
        <v>174</v>
      </c>
    </row>
    <row r="20" spans="1:7" x14ac:dyDescent="0.25">
      <c r="A20" t="s">
        <v>122</v>
      </c>
      <c r="B20" t="s">
        <v>174</v>
      </c>
      <c r="C20">
        <v>19</v>
      </c>
      <c r="F20" s="2" t="s">
        <v>122</v>
      </c>
      <c r="G20" s="2" t="s">
        <v>174</v>
      </c>
    </row>
    <row r="21" spans="1:7" x14ac:dyDescent="0.25">
      <c r="A21" t="s">
        <v>127</v>
      </c>
      <c r="B21" t="s">
        <v>174</v>
      </c>
      <c r="C21">
        <v>20</v>
      </c>
      <c r="F21" s="5" t="s">
        <v>127</v>
      </c>
      <c r="G21" s="5" t="s">
        <v>174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4 E A A B Q S w M E F A A C A A g A Z U l 2 T g w m 8 w G m A A A A + A A A A B I A H A B D b 2 5 m a W c v U G F j a 2 F n Z S 5 4 b W w g o h g A K K A U A A A A A A A A A A A A A A A A A A A A A A A A A A A A h Y 8 x D o I w G E a v Q r r T l o p o y E 8 Z W C E x M T G u p F R o h G J o s d z N w S N 5 B U k U d X P 8 X t 7 w v s f t D u n U t d 5 V D k b 1 O k E B p s i T W v S V 0 n W C R n v y t y j l s C v F u a y l N 8 v a x J O p E t R Y e 4 k J c c 5 h t 8 L 9 U B N G a U C O R b 4 X j e x K 9 J H V f 9 l X 2 t h S C 4 k 4 H F 4 x n O F o g 9 c h D T G L A i A L h k L p r 8 L m Y k y B / E D I x t a O g + T S + F k O Z J l A 3 i / 4 E 1 B L A w Q U A A I A C A B l S X Z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U l 2 T h Y 1 Q + Z 2 A Q A A 8 w M A A B M A H A B G b 3 J t d W x h c y 9 T Z W N 0 a W 9 u M S 5 t I K I Y A C i g F A A A A A A A A A A A A A A A A A A A A A A A A A A A A O V S T U 8 C M R C 9 k / A f m v U C y W a D U T l I 9 m A W F S 9 + B P Q g G D J 0 h 7 W x 2 9 m 0 s 0 Q k / H e L K 4 I R 9 e L N X t r O v L 6 + v j 6 H k h U Z 0 a / m / U 6 9 V q + 5 R 7 C Y i j s 0 D K 7 V 2 h e x 0 M j 1 m v D j y q o M j a 8 k b h Z 1 S Z a 5 R z X O l M Y o I c N + 4 x p B c j y 6 d W j d q E c Z 2 F E X 3 R N T M f o g j K S b B c 1 w 2 E W t c s V o 4 6 A T h C I h X e b G x e 1 Q n B p J q T J Z 3 D 7 y + F D c l M T Y 5 7 n G e L O M L s n g Q z O s l O 0 F / h B M 8 A V S c q K w l N N M + W X g x Q 5 g 4 u H X q x p j D y H 1 4 h r V U 0 I x f K + f a N 2 X o M G 6 m G 2 5 T T x Q B Q k J + U R 5 7 g 3 f w I J x U 7 J 5 J X w w L 9 A 1 v p U R L h Z B o s o U U v 9 U 9 l j B + M z L U C w C q Z W 3 B s e 2 5 C + 9 M 5 B c W h h f e q c t + f a F 4 f Z h t L r s r T 9 F + Q j j a Y V a n 0 6 B k V W + j S g g o 5 3 t 6 l d W 9 p f W o p H z i n v Z r N e U 2 e 3 A d k r u y f x p S N Z 8 v 2 T k 4 L 9 l Z O X L l + K V T d G c I 2 W f c / H j 3 7 0 C U E s B A i 0 A F A A C A A g A Z U l 2 T g w m 8 w G m A A A A + A A A A B I A A A A A A A A A A A A A A A A A A A A A A E N v b m Z p Z y 9 Q Y W N r Y W d l L n h t b F B L A Q I t A B Q A A g A I A G V J d k 4 P y u m r p A A A A O k A A A A T A A A A A A A A A A A A A A A A A P I A A A B b Q 2 9 u d G V u d F 9 U e X B l c 1 0 u e G 1 s U E s B A i 0 A F A A C A A g A Z U l 2 T h Y 1 Q + Z 2 A Q A A 8 w M A A B M A A A A A A A A A A A A A A A A A 4 w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h M A A A A A A A D 0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z A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Z l b n R h c z A w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I y V D E y O j E w O j Q 3 L j k y N j Q 0 N D V a I i A v P j x F b n R y e S B U e X B l P S J G a W x s Q 2 9 s d W 1 u V H l w Z X M i I F Z h b H V l P S J z Q m d Z R E J 3 Y 1 I i I C 8 + P E V u d H J 5 I F R 5 c G U 9 I k Z p b G x D b 2 x 1 b W 5 O Y W 1 l c y I g V m F s d W U 9 I n N b J n F 1 b 3 Q 7 Q 2 l 1 Z G F k J n F 1 b 3 Q 7 L C Z x d W 9 0 O 2 N s a W V u d G V f c n V 0 J n F 1 b 3 Q 7 L C Z x d W 9 0 O 0 Z h Y 3 R 1 c m F f T n V t Z X J v J n F 1 b 3 Q 7 L C Z x d W 9 0 O 2 Z l Y 2 h h X 2 Z h Y 3 R 1 c m E m c X V v d D s s J n F 1 b 3 Q 7 Z m V j a G F f c G F n b y Z x d W 9 0 O y w m c X V v d D t W Z W 5 0 Y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W 5 0 Y X M w M D E v V G l w b y B j Y W 1 i a W F k b y 5 7 Q 2 l 1 Z G F k L D B 9 J n F 1 b 3 Q 7 L C Z x d W 9 0 O 1 N l Y 3 R p b 2 4 x L 1 Z l b n R h c z A w M S 9 U a X B v I G N h b W J p Y W R v L n t j b G l l b n R l X 3 J 1 d C w x f S Z x d W 9 0 O y w m c X V v d D t T Z W N 0 a W 9 u M S 9 W Z W 5 0 Y X M w M D E v V G l w b y B j Y W 1 i a W F k b y 5 7 R m F j d H V y Y V 9 O d W 1 l c m 8 s M n 0 m c X V v d D s s J n F 1 b 3 Q 7 U 2 V j d G l v b j E v V m V u d G F z M D A x L 1 R p c G 8 g Y 2 F t Y m l h Z G 8 u e 2 Z l Y 2 h h X 2 Z h Y 3 R 1 c m E s M 3 0 m c X V v d D s s J n F 1 b 3 Q 7 U 2 V j d G l v b j E v V m V u d G F z M D A x L 1 R p c G 8 g Y 2 F t Y m l h Z G 8 u e 2 Z l Y 2 h h X 3 B h Z 2 8 s N H 0 m c X V v d D s s J n F 1 b 3 Q 7 U 2 V j d G l v b j E v V m V u d G F z M D A x L 1 R p c G 8 g Y 2 F t Y m l h Z G 8 u e 1 Z l b n R h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W Z W 5 0 Y X M w M D E v V G l w b y B j Y W 1 i a W F k b y 5 7 Q 2 l 1 Z G F k L D B 9 J n F 1 b 3 Q 7 L C Z x d W 9 0 O 1 N l Y 3 R p b 2 4 x L 1 Z l b n R h c z A w M S 9 U a X B v I G N h b W J p Y W R v L n t j b G l l b n R l X 3 J 1 d C w x f S Z x d W 9 0 O y w m c X V v d D t T Z W N 0 a W 9 u M S 9 W Z W 5 0 Y X M w M D E v V G l w b y B j Y W 1 i a W F k b y 5 7 R m F j d H V y Y V 9 O d W 1 l c m 8 s M n 0 m c X V v d D s s J n F 1 b 3 Q 7 U 2 V j d G l v b j E v V m V u d G F z M D A x L 1 R p c G 8 g Y 2 F t Y m l h Z G 8 u e 2 Z l Y 2 h h X 2 Z h Y 3 R 1 c m E s M 3 0 m c X V v d D s s J n F 1 b 3 Q 7 U 2 V j d G l v b j E v V m V u d G F z M D A x L 1 R p c G 8 g Y 2 F t Y m l h Z G 8 u e 2 Z l Y 2 h h X 3 B h Z 2 8 s N H 0 m c X V v d D s s J n F 1 b 3 Q 7 U 2 V j d G l v b j E v V m V u d G F z M D A x L 1 R p c G 8 g Y 2 F t Y m l h Z G 8 u e 1 Z l b n R h c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V u d G F z M D A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z A w M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M w M D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9 u Y X M w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a b 2 5 h c z A w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y M l Q x M j o x M T o x M C 4 3 M T U 5 M D I w W i I g L z 4 8 R W 5 0 c n k g V H l w Z T 0 i R m l s b E N v b H V t b l R 5 c G V z I i B W Y W x 1 Z T 0 i c 0 J n W U Q i I C 8 + P E V u d H J 5 I F R 5 c G U 9 I k Z p b G x D b 2 x 1 b W 5 O Y W 1 l c y I g V m F s d W U 9 I n N b J n F 1 b 3 Q 7 Q 2 l 1 Z G F k J n F 1 b 3 Q 7 L C Z x d W 9 0 O 1 p v b m E m c X V v d D s s J n F 1 b 3 Q 7 T 3 J k Z W 5 H Z W 9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m 9 u Y X M w M D E v V G l w b y B j Y W 1 i a W F k b y 5 7 Q 2 l 1 Z G F k L D B 9 J n F 1 b 3 Q 7 L C Z x d W 9 0 O 1 N l Y 3 R p b 2 4 x L 1 p v b m F z M D A x L 1 R p c G 8 g Y 2 F t Y m l h Z G 8 u e 1 p v b m E s M X 0 m c X V v d D s s J n F 1 b 3 Q 7 U 2 V j d G l v b j E v W m 9 u Y X M w M D E v V G l w b y B j Y W 1 i a W F k b y 5 7 T 3 J k Z W 5 H Z W 9 n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p v b m F z M D A x L 1 R p c G 8 g Y 2 F t Y m l h Z G 8 u e 0 N p d W R h Z C w w f S Z x d W 9 0 O y w m c X V v d D t T Z W N 0 a W 9 u M S 9 a b 2 5 h c z A w M S 9 U a X B v I G N h b W J p Y W R v L n t a b 2 5 h L D F 9 J n F 1 b 3 Q 7 L C Z x d W 9 0 O 1 N l Y 3 R p b 2 4 x L 1 p v b m F z M D A x L 1 R p c G 8 g Y 2 F t Y m l h Z G 8 u e 0 9 y Z G V u R 2 V v Z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W m 9 u Y X M w M D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9 u Y X M w M D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9 u Y X M w M D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S F 3 k K x A J x L j Q c / L g s n U Z g A A A A A A g A A A A A A E G Y A A A A B A A A g A A A A J P H g v q a c X x Q Z H X 0 m O n q Z T 0 P H R A 8 T 3 b H 5 g x M / J W O q f t g A A A A A D o A A A A A C A A A g A A A A a z l I c s D Z Q i z w W w i L C M D 0 A l E H V 1 P u 8 c l N v 1 v A 8 E 4 W M Y F Q A A A A N h O B p M M y s p D P v v j 3 W c E L w U g 6 C p Z 4 c + w c K u 1 k V Q z a p T c 5 / e v c R t S N 8 V C C m C K A M 4 5 F 6 r E x 1 j O B E p l 7 j 1 n O j g c U R I P N w g 9 6 v a X 0 b F t + R p I l 5 3 9 A A A A A L o D a q w Y a T 7 X K l W U 9 F B W H x d / 1 / r P c y a P h M 4 s 8 b s i m Y n 0 / 2 6 y / I J B j D n n M x Q m w o I d q D U G x b F O D G y H N p k T E o e H K y Q = = < / D a t a M a s h u p > 
</file>

<file path=customXml/itemProps1.xml><?xml version="1.0" encoding="utf-8"?>
<ds:datastoreItem xmlns:ds="http://schemas.openxmlformats.org/officeDocument/2006/customXml" ds:itemID="{0FA724D9-D4C0-4414-BB3B-FEEDA0939F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Calcagno</dc:creator>
  <cp:lastModifiedBy>Walter Calcagno</cp:lastModifiedBy>
  <dcterms:created xsi:type="dcterms:W3CDTF">2019-03-22T12:09:55Z</dcterms:created>
  <dcterms:modified xsi:type="dcterms:W3CDTF">2019-04-12T20:33:16Z</dcterms:modified>
</cp:coreProperties>
</file>