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bookViews>
    <workbookView xWindow="0" yWindow="0" windowWidth="24000" windowHeight="9435"/>
  </bookViews>
  <sheets>
    <sheet name="2016-2017" sheetId="5" r:id="rId1"/>
    <sheet name="Descriptions" sheetId="6" r:id="rId2"/>
    <sheet name="Teams-Cities" sheetId="4" r:id="rId3"/>
  </sheets>
  <externalReferences>
    <externalReference r:id="rId4"/>
    <externalReference r:id="rId5"/>
  </externalReferences>
  <definedNames>
    <definedName name="_xlnm._FilterDatabase" localSheetId="0" hidden="1">'2016-2017'!$A$1:$B$35</definedName>
    <definedName name="CODE" localSheetId="2">[1]EFF!#REF!</definedName>
    <definedName name="CODE">[1]EFF!#REF!</definedName>
    <definedName name="code1" localSheetId="2">[1]TMS!#REF!</definedName>
    <definedName name="code1">[1]TMS!#REF!</definedName>
    <definedName name="EDOC" localSheetId="2">[2]EFF!#REF!</definedName>
    <definedName name="EDOC">[2]EFF!#REF!</definedName>
  </definedNames>
  <calcPr calcId="162913" calcMode="manual"/>
</workbook>
</file>

<file path=xl/calcChain.xml><?xml version="1.0" encoding="utf-8"?>
<calcChain xmlns="http://schemas.openxmlformats.org/spreadsheetml/2006/main">
  <c r="L35" i="5" l="1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<sst xmlns="http://schemas.openxmlformats.org/spreadsheetml/2006/main" count="358" uniqueCount="202">
  <si>
    <t>DATASET</t>
  </si>
  <si>
    <t>DATE</t>
  </si>
  <si>
    <t>MIN</t>
  </si>
  <si>
    <t>Chicago</t>
  </si>
  <si>
    <t>Miami</t>
  </si>
  <si>
    <t>Phoenix</t>
  </si>
  <si>
    <t>LA Lakers</t>
  </si>
  <si>
    <t>Indiana</t>
  </si>
  <si>
    <t>Charlotte</t>
  </si>
  <si>
    <t>Orlando</t>
  </si>
  <si>
    <t>Atlanta</t>
  </si>
  <si>
    <t>Philadelphia</t>
  </si>
  <si>
    <t>New Orleans</t>
  </si>
  <si>
    <t>Boston</t>
  </si>
  <si>
    <t>Toronto</t>
  </si>
  <si>
    <t>New Jersey</t>
  </si>
  <si>
    <t>Washington</t>
  </si>
  <si>
    <t>Cleveland</t>
  </si>
  <si>
    <t>Milwaukee</t>
  </si>
  <si>
    <t>Detroit</t>
  </si>
  <si>
    <t>New York</t>
  </si>
  <si>
    <t>Memphis</t>
  </si>
  <si>
    <t>Sacramento</t>
  </si>
  <si>
    <t>Minnesota</t>
  </si>
  <si>
    <t>Houston</t>
  </si>
  <si>
    <t>Utah</t>
  </si>
  <si>
    <t>Portland</t>
  </si>
  <si>
    <t>Seattle</t>
  </si>
  <si>
    <t>Golden State</t>
  </si>
  <si>
    <t>LA Clippers</t>
  </si>
  <si>
    <t>San Antonio</t>
  </si>
  <si>
    <t>Dallas</t>
  </si>
  <si>
    <t>Denver</t>
  </si>
  <si>
    <t>Oklahoma City</t>
  </si>
  <si>
    <t>Brooklyn</t>
  </si>
  <si>
    <t>3+</t>
  </si>
  <si>
    <t>B2B</t>
  </si>
  <si>
    <t>3IN4</t>
  </si>
  <si>
    <t>3IN4-B2B</t>
  </si>
  <si>
    <t>Atlanta Hawks</t>
  </si>
  <si>
    <t>ATL</t>
  </si>
  <si>
    <t>Boston Celtics</t>
  </si>
  <si>
    <t>BOS</t>
  </si>
  <si>
    <t>Brooklyn Nets</t>
  </si>
  <si>
    <t>BKN</t>
  </si>
  <si>
    <t>Bro</t>
  </si>
  <si>
    <t>Charlotte Bobcats</t>
  </si>
  <si>
    <t>CHA</t>
  </si>
  <si>
    <t>Chicago Bulls</t>
  </si>
  <si>
    <t>CHI</t>
  </si>
  <si>
    <t>Cleveland Cavaliers</t>
  </si>
  <si>
    <t>CLE</t>
  </si>
  <si>
    <t>Dallas Mavericks</t>
  </si>
  <si>
    <t>DAL</t>
  </si>
  <si>
    <t>Denver Nuggets</t>
  </si>
  <si>
    <t>DEN</t>
  </si>
  <si>
    <t>Detroit Pistons</t>
  </si>
  <si>
    <t>DET</t>
  </si>
  <si>
    <t>Golden State Warriors</t>
  </si>
  <si>
    <t>GSW</t>
  </si>
  <si>
    <t>Gol</t>
  </si>
  <si>
    <t>Houston Rockets</t>
  </si>
  <si>
    <t>HOU</t>
  </si>
  <si>
    <t>Indiana Pacers</t>
  </si>
  <si>
    <t>IND</t>
  </si>
  <si>
    <t>Los Angeles Clippers</t>
  </si>
  <si>
    <t>LAC</t>
  </si>
  <si>
    <t>Los Angeles Lakers</t>
  </si>
  <si>
    <t>LAL</t>
  </si>
  <si>
    <t>Memphis Grizzlies</t>
  </si>
  <si>
    <t>MEM</t>
  </si>
  <si>
    <t>Miami Heat</t>
  </si>
  <si>
    <t>MIA</t>
  </si>
  <si>
    <t>Milwaukee Bucks</t>
  </si>
  <si>
    <t>MIL</t>
  </si>
  <si>
    <t>Minnesota Timberwolves</t>
  </si>
  <si>
    <t>New Jersey Nets</t>
  </si>
  <si>
    <t>NJN</t>
  </si>
  <si>
    <t>NOH</t>
  </si>
  <si>
    <t>Nor</t>
  </si>
  <si>
    <t>New York Knicks</t>
  </si>
  <si>
    <t>NYK</t>
  </si>
  <si>
    <t>Oklahoma City Thunder</t>
  </si>
  <si>
    <t>OKC</t>
  </si>
  <si>
    <t>Orlando Magic</t>
  </si>
  <si>
    <t>ORL</t>
  </si>
  <si>
    <t>Philadelphia 76ers</t>
  </si>
  <si>
    <t>PHI</t>
  </si>
  <si>
    <t>Phoenix Suns</t>
  </si>
  <si>
    <t>PHX</t>
  </si>
  <si>
    <t>Pho</t>
  </si>
  <si>
    <t>Portland Trailblazers</t>
  </si>
  <si>
    <t>POR</t>
  </si>
  <si>
    <t>Sacramento Kings</t>
  </si>
  <si>
    <t>SAC</t>
  </si>
  <si>
    <t>San Antonio Spurs</t>
  </si>
  <si>
    <t>SAS</t>
  </si>
  <si>
    <t>San</t>
  </si>
  <si>
    <t>Seattle Supersonics</t>
  </si>
  <si>
    <t>SEA</t>
  </si>
  <si>
    <t>Toronto Raptors</t>
  </si>
  <si>
    <t>TOR</t>
  </si>
  <si>
    <t>Utah Jazz</t>
  </si>
  <si>
    <t>UTA</t>
  </si>
  <si>
    <t>Washington Wizards</t>
  </si>
  <si>
    <t>WAS</t>
  </si>
  <si>
    <t>New Orleans Pelicans</t>
  </si>
  <si>
    <t>New Orleans Hornets</t>
  </si>
  <si>
    <t>NOP</t>
  </si>
  <si>
    <t>DESCRIPTIONS</t>
  </si>
  <si>
    <t>ROAD TEAM</t>
  </si>
  <si>
    <t>HOME TEAM</t>
  </si>
  <si>
    <t>HOME TEAM FINAL SCORE</t>
  </si>
  <si>
    <t>ROAD TEAM FINAL SCORE</t>
  </si>
  <si>
    <t>HOME TEAM REST</t>
  </si>
  <si>
    <t>TOTAL GAME MINUTES</t>
  </si>
  <si>
    <t>ROAD TEAM REST</t>
  </si>
  <si>
    <t>TIME</t>
  </si>
  <si>
    <t>NBA.com Abbreviation</t>
  </si>
  <si>
    <t>BigDataBall Abbreviation</t>
  </si>
  <si>
    <t>Long Name</t>
  </si>
  <si>
    <t>City Name</t>
  </si>
  <si>
    <t>Atl</t>
  </si>
  <si>
    <t>Bos</t>
  </si>
  <si>
    <t>Cha</t>
  </si>
  <si>
    <t>Charlotte Hornets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</si>
  <si>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</si>
  <si>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</si>
  <si>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</si>
  <si>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</si>
  <si>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</si>
  <si>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</si>
  <si>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</si>
  <si>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</si>
  <si>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</si>
  <si>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</si>
  <si>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</si>
  <si>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</si>
  <si>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</si>
  <si>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Njn</t>
  </si>
  <si>
    <t>NOK</t>
  </si>
  <si>
    <t>New Orleans/Oklahoma City Hornets</t>
  </si>
  <si>
    <t>New Orleans/Oklahoma City</t>
  </si>
  <si>
    <t>Nyk</t>
  </si>
  <si>
    <t>Okc</t>
  </si>
  <si>
    <t>Orl</t>
  </si>
  <si>
    <t>Phi</t>
  </si>
  <si>
    <t>Por</t>
  </si>
  <si>
    <t>Sac</t>
  </si>
  <si>
    <t>Sea</t>
  </si>
  <si>
    <t>Tor</t>
  </si>
  <si>
    <t>Uta</t>
  </si>
  <si>
    <t>Was</t>
  </si>
  <si>
    <t>2016-2017 Regular Season</t>
  </si>
  <si>
    <t>GAME ID</t>
  </si>
  <si>
    <t>0021600001</t>
  </si>
  <si>
    <t>0021600002</t>
  </si>
  <si>
    <t>0021600003</t>
  </si>
  <si>
    <t>0021600004</t>
  </si>
  <si>
    <t>0021600005</t>
  </si>
  <si>
    <t>0021600006</t>
  </si>
  <si>
    <t>0021600007</t>
  </si>
  <si>
    <t>0021600008</t>
  </si>
  <si>
    <t>0021600009</t>
  </si>
  <si>
    <t>0021600010</t>
  </si>
  <si>
    <t>0021600011</t>
  </si>
  <si>
    <t>0021600012</t>
  </si>
  <si>
    <t>0021600013</t>
  </si>
  <si>
    <t>0021600014</t>
  </si>
  <si>
    <t>0021600015</t>
  </si>
  <si>
    <t>0021600016</t>
  </si>
  <si>
    <t>0021600017</t>
  </si>
  <si>
    <t>0021600018</t>
  </si>
  <si>
    <t>0021600019</t>
  </si>
  <si>
    <t>0021600020</t>
  </si>
  <si>
    <t>0021600021</t>
  </si>
  <si>
    <t>0021600022</t>
  </si>
  <si>
    <t>0021600023</t>
  </si>
  <si>
    <t>0021600024</t>
  </si>
  <si>
    <t>0021600025</t>
  </si>
  <si>
    <t>0021600026</t>
  </si>
  <si>
    <t>0021600027</t>
  </si>
  <si>
    <t>0021600028</t>
  </si>
  <si>
    <t>0021600029</t>
  </si>
  <si>
    <t>0021600030</t>
  </si>
  <si>
    <t>0021600031</t>
  </si>
  <si>
    <t>0021600032</t>
  </si>
  <si>
    <t>0021600033</t>
  </si>
  <si>
    <t>0021600034</t>
  </si>
  <si>
    <t>BOX SCORE URL</t>
  </si>
  <si>
    <t>In a regulation game, all players in a team can play a total 240 (=48*5) minutes, if the game goes overtime, total 265 (=53*5) minutes. Populate this for 2OT games, 58*5=290 total minutes and so on.</t>
  </si>
  <si>
    <t>Rest days type of the road team. Types of rest days explained here: https://www.nbastuffer.com/2017-2018-nba-schedule-rest-days-analysis/</t>
  </si>
  <si>
    <t>Rest days type of the home team. Types of rest days explained here: https://www.nbastuffer.com/2017-2018-nba-schedule-rest-days-analysis/</t>
  </si>
  <si>
    <t>Road team a.k.a away team or visitor team.</t>
  </si>
  <si>
    <t>Home team.</t>
  </si>
  <si>
    <t>Box score link of the game at NBA.com.</t>
  </si>
  <si>
    <t>Date of the game.</t>
  </si>
  <si>
    <t>The official game id number, used by NBA.com.</t>
  </si>
  <si>
    <t>The season (either regular season or playoffs) where the historical schedule &amp; scores belong to.</t>
  </si>
  <si>
    <t>Starting time of the game.</t>
  </si>
  <si>
    <t>Total points the road team has scored at the end of the game.</t>
  </si>
  <si>
    <t>Total points the home team has scored at the end of the game.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</si>
</sst>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9" x14ac:knownFonts="1"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0"/>
      <name val="Arial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0"/>
      <color theme="0"/>
      <name val="Arial"/>
      <family val="2"/>
      <charset val="162"/>
    </font>
    <font>
      <b/>
      <sz val="8"/>
      <color theme="0"/>
      <name val="Arial"/>
      <family val="2"/>
    </font>
    <font>
      <sz val="8"/>
      <name val="Arial"/>
      <family val="2"/>
      <charset val="162"/>
    </font>
    <font>
      <sz val="10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u/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6" applyNumberFormat="0" applyAlignment="0" applyProtection="0"/>
    <xf numFmtId="0" fontId="13" fillId="4" borderId="7" applyNumberFormat="0" applyAlignment="0" applyProtection="0"/>
    <xf numFmtId="0" fontId="14" fillId="3" borderId="7" applyNumberFormat="0" applyAlignment="0" applyProtection="0"/>
    <xf numFmtId="0" fontId="15" fillId="12" borderId="8" applyNumberFormat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0" borderId="0"/>
    <xf numFmtId="0" fontId="18" fillId="5" borderId="9" applyNumberFormat="0" applyFont="0" applyAlignment="0" applyProtection="0"/>
    <xf numFmtId="0" fontId="19" fillId="9" borderId="0" applyNumberFormat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1" borderId="0" applyNumberFormat="0" applyBorder="0" applyAlignment="0" applyProtection="0"/>
    <xf numFmtId="0" fontId="5" fillId="18" borderId="0" applyNumberFormat="0" applyBorder="0" applyAlignment="0" applyProtection="0"/>
    <xf numFmtId="0" fontId="25" fillId="0" borderId="0"/>
  </cellStyleXfs>
  <cellXfs count="32">
    <xf numFmtId="0" fontId="0" fillId="0" borderId="0" xfId="0"/>
    <xf numFmtId="0" fontId="3" fillId="0" borderId="0" xfId="1" applyAlignment="1" applyProtection="1"/>
    <xf numFmtId="0" fontId="26" fillId="2" borderId="1" xfId="44" applyFont="1" applyFill="1" applyBorder="1" applyAlignment="1">
      <alignment horizontal="center" vertical="center"/>
    </xf>
    <xf numFmtId="0" fontId="27" fillId="0" borderId="0" xfId="33" applyFont="1"/>
    <xf numFmtId="0" fontId="27" fillId="0" borderId="0" xfId="33" applyFont="1" applyAlignment="1">
      <alignment horizontal="center" vertical="center"/>
    </xf>
    <xf numFmtId="1" fontId="27" fillId="0" borderId="0" xfId="33" applyNumberFormat="1" applyFont="1"/>
    <xf numFmtId="0" fontId="1" fillId="0" borderId="0" xfId="44" applyFont="1" applyFill="1" applyBorder="1" applyAlignment="1">
      <alignment horizontal="center" vertical="center"/>
    </xf>
    <xf numFmtId="0" fontId="23" fillId="19" borderId="0" xfId="44" applyNumberFormat="1" applyFont="1" applyFill="1" applyBorder="1" applyAlignment="1">
      <alignment horizontal="center" vertical="center" wrapText="1"/>
    </xf>
    <xf numFmtId="49" fontId="23" fillId="19" borderId="0" xfId="44" applyNumberFormat="1" applyFont="1" applyFill="1" applyBorder="1" applyAlignment="1">
      <alignment horizontal="center" vertical="center" wrapText="1"/>
    </xf>
    <xf numFmtId="0" fontId="2" fillId="0" borderId="0" xfId="44" applyFont="1" applyFill="1" applyBorder="1" applyAlignment="1">
      <alignment horizontal="center" vertical="center"/>
    </xf>
    <xf numFmtId="0" fontId="2" fillId="20" borderId="0" xfId="44" applyFont="1" applyFill="1" applyBorder="1" applyAlignment="1">
      <alignment horizontal="center" vertical="center" wrapText="1"/>
    </xf>
    <xf numFmtId="49" fontId="24" fillId="20" borderId="0" xfId="44" applyNumberFormat="1" applyFont="1" applyFill="1" applyBorder="1" applyAlignment="1">
      <alignment horizontal="center" vertical="center"/>
    </xf>
    <xf numFmtId="18" fontId="24" fillId="20" borderId="0" xfId="44" applyNumberFormat="1" applyFont="1" applyFill="1" applyBorder="1" applyAlignment="1">
      <alignment horizontal="center" vertical="center"/>
    </xf>
    <xf numFmtId="0" fontId="2" fillId="20" borderId="0" xfId="44" applyFont="1" applyFill="1" applyBorder="1" applyAlignment="1">
      <alignment horizontal="center" vertical="center"/>
    </xf>
    <xf numFmtId="0" fontId="28" fillId="20" borderId="0" xfId="44" applyFont="1" applyFill="1" applyBorder="1" applyAlignment="1">
      <alignment horizontal="center" vertical="center"/>
    </xf>
    <xf numFmtId="0" fontId="2" fillId="21" borderId="0" xfId="44" applyFont="1" applyFill="1" applyBorder="1" applyAlignment="1">
      <alignment horizontal="center" vertical="center" wrapText="1"/>
    </xf>
    <xf numFmtId="49" fontId="24" fillId="21" borderId="0" xfId="44" applyNumberFormat="1" applyFont="1" applyFill="1" applyBorder="1" applyAlignment="1">
      <alignment horizontal="center" vertical="center"/>
    </xf>
    <xf numFmtId="18" fontId="24" fillId="21" borderId="0" xfId="44" applyNumberFormat="1" applyFont="1" applyFill="1" applyBorder="1" applyAlignment="1">
      <alignment horizontal="center" vertical="center"/>
    </xf>
    <xf numFmtId="0" fontId="2" fillId="21" borderId="0" xfId="44" applyFont="1" applyFill="1" applyBorder="1" applyAlignment="1">
      <alignment horizontal="center" vertical="center"/>
    </xf>
    <xf numFmtId="0" fontId="28" fillId="21" borderId="0" xfId="44" applyFont="1" applyFill="1" applyBorder="1" applyAlignment="1">
      <alignment horizontal="center" vertical="center"/>
    </xf>
    <xf numFmtId="49" fontId="2" fillId="0" borderId="0" xfId="44" applyNumberFormat="1" applyFont="1" applyFill="1" applyBorder="1" applyAlignment="1">
      <alignment horizontal="center" vertical="center"/>
    </xf>
    <xf numFmtId="164" fontId="2" fillId="0" borderId="0" xfId="44" applyNumberFormat="1" applyFont="1" applyFill="1" applyBorder="1" applyAlignment="1">
      <alignment horizontal="center" vertical="center"/>
    </xf>
    <xf numFmtId="14" fontId="23" fillId="19" borderId="0" xfId="44" applyNumberFormat="1" applyFont="1" applyFill="1" applyBorder="1" applyAlignment="1">
      <alignment horizontal="center" vertical="center" wrapText="1"/>
    </xf>
    <xf numFmtId="14" fontId="2" fillId="20" borderId="0" xfId="44" applyNumberFormat="1" applyFont="1" applyFill="1" applyBorder="1" applyAlignment="1">
      <alignment horizontal="center" vertical="center"/>
    </xf>
    <xf numFmtId="14" fontId="2" fillId="21" borderId="0" xfId="44" applyNumberFormat="1" applyFont="1" applyFill="1" applyBorder="1" applyAlignment="1">
      <alignment horizontal="center" vertical="center"/>
    </xf>
    <xf numFmtId="14" fontId="2" fillId="0" borderId="0" xfId="44" applyNumberFormat="1" applyFont="1" applyFill="1" applyBorder="1" applyAlignment="1">
      <alignment horizontal="center" vertical="center"/>
    </xf>
    <xf numFmtId="0" fontId="25" fillId="0" borderId="0" xfId="44"/>
    <xf numFmtId="0" fontId="1" fillId="2" borderId="1" xfId="44" applyFont="1" applyFill="1" applyBorder="1" applyAlignment="1">
      <alignment horizontal="center" vertical="center"/>
    </xf>
    <xf numFmtId="164" fontId="1" fillId="2" borderId="1" xfId="44" applyNumberFormat="1" applyFont="1" applyFill="1" applyBorder="1" applyAlignment="1">
      <alignment horizontal="center" vertical="center"/>
    </xf>
    <xf numFmtId="0" fontId="25" fillId="0" borderId="0" xfId="44" applyFont="1"/>
    <xf numFmtId="0" fontId="18" fillId="0" borderId="0" xfId="44" applyFont="1"/>
    <xf numFmtId="0" fontId="22" fillId="19" borderId="0" xfId="44" applyFont="1" applyFill="1" applyAlignment="1">
      <alignment horizontal="center"/>
    </xf>
  </cellXfs>
  <cellStyles count="45">
    <cellStyle name="%20 - Vurgu1" xfId="2"/>
    <cellStyle name="%20 - Vurgu2" xfId="3"/>
    <cellStyle name="%20 - Vurgu3" xfId="4"/>
    <cellStyle name="%20 - Vurgu4" xfId="5"/>
    <cellStyle name="%20 - Vurgu5" xfId="6"/>
    <cellStyle name="%20 - Vurgu6" xfId="7"/>
    <cellStyle name="%40 - Vurgu1" xfId="8"/>
    <cellStyle name="%40 - Vurgu2" xfId="9"/>
    <cellStyle name="%40 - Vurgu3" xfId="10"/>
    <cellStyle name="%40 - Vurgu4" xfId="11"/>
    <cellStyle name="%40 - Vurgu5" xfId="12"/>
    <cellStyle name="%40 - Vurgu6" xfId="13"/>
    <cellStyle name="%60 - Vurgu1" xfId="14"/>
    <cellStyle name="%60 - Vurgu2" xfId="15"/>
    <cellStyle name="%60 - Vurgu3" xfId="16"/>
    <cellStyle name="%60 - Vurgu4" xfId="17"/>
    <cellStyle name="%60 - Vurgu5" xfId="18"/>
    <cellStyle name="%60 - Vurgu6" xfId="19"/>
    <cellStyle name="Açıklama Metni" xfId="20"/>
    <cellStyle name="Ana Başlık" xfId="21"/>
    <cellStyle name="Bağlı Hücre" xfId="22"/>
    <cellStyle name="Başlık 1" xfId="23"/>
    <cellStyle name="Başlık 2" xfId="24"/>
    <cellStyle name="Başlık 3" xfId="25"/>
    <cellStyle name="Başlık 4" xfId="26"/>
    <cellStyle name="Çıkış" xfId="27"/>
    <cellStyle name="Giriş" xfId="28"/>
    <cellStyle name="Hesaplama" xfId="29"/>
    <cellStyle name="Hyperlink" xfId="1" builtinId="8"/>
    <cellStyle name="İşaretli Hücre" xfId="30"/>
    <cellStyle name="İyi" xfId="31"/>
    <cellStyle name="Kötü" xfId="32"/>
    <cellStyle name="Normal" xfId="0" builtinId="0"/>
    <cellStyle name="Normal 2" xfId="33"/>
    <cellStyle name="Normal 3" xfId="44"/>
    <cellStyle name="Not" xfId="34"/>
    <cellStyle name="Nötr" xfId="35"/>
    <cellStyle name="Toplam" xfId="36"/>
    <cellStyle name="Uyarı Metni" xfId="37"/>
    <cellStyle name="Vurgu1" xfId="38"/>
    <cellStyle name="Vurgu2" xfId="39"/>
    <cellStyle name="Vurgu3" xfId="40"/>
    <cellStyle name="Vurgu4" xfId="41"/>
    <cellStyle name="Vurgu5" xfId="42"/>
    <cellStyle name="Vurgu6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bastuffer.com/Rest_Days_Analysis_According_to_New_Schedule.html" TargetMode="External"/><Relationship Id="rId1" Type="http://schemas.openxmlformats.org/officeDocument/2006/relationships/hyperlink" Target="http://www.nbastuffer.com/Rest_Days_Analysis_According_to_New_Schedu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3.73046875" defaultRowHeight="12" customHeight="1" x14ac:dyDescent="0.35"/>
  <cols>
    <col min="1" max="1" width="20.1328125" style="9" bestFit="1" customWidth="1"/>
    <col min="2" max="2" width="11" style="20" customWidth="1"/>
    <col min="3" max="3" width="7.73046875" style="25" customWidth="1"/>
    <col min="4" max="4" width="7.73046875" style="21" customWidth="1"/>
    <col min="5" max="5" width="19" style="9" customWidth="1"/>
    <col min="6" max="6" width="18.19921875" style="9" bestFit="1" customWidth="1"/>
    <col min="7" max="7" width="11.265625" style="9" bestFit="1" customWidth="1"/>
    <col min="8" max="8" width="12.1328125" style="9" customWidth="1"/>
    <col min="9" max="10" width="12" style="9" customWidth="1"/>
    <col min="11" max="11" width="10.265625" style="9" customWidth="1"/>
    <col min="12" max="12" width="9.86328125" style="9" customWidth="1"/>
    <col min="13" max="14" width="6.3984375" style="9" bestFit="1" customWidth="1"/>
    <col min="15" max="16384" width="3.73046875" style="9"/>
  </cols>
  <sheetData>
    <row r="1" spans="1:12" s="6" customFormat="1" ht="25.5" customHeight="1" x14ac:dyDescent="0.35">
      <c r="A1" s="7" t="s">
        <v>0</v>
      </c>
      <c r="B1" s="8" t="s">
        <v>154</v>
      </c>
      <c r="C1" s="22" t="s">
        <v>1</v>
      </c>
      <c r="D1" s="7" t="s">
        <v>117</v>
      </c>
      <c r="E1" s="7" t="s">
        <v>110</v>
      </c>
      <c r="F1" s="7" t="s">
        <v>111</v>
      </c>
      <c r="G1" s="7" t="s">
        <v>115</v>
      </c>
      <c r="H1" s="7" t="s">
        <v>113</v>
      </c>
      <c r="I1" s="7" t="s">
        <v>112</v>
      </c>
      <c r="J1" s="7" t="s">
        <v>116</v>
      </c>
      <c r="K1" s="7" t="s">
        <v>114</v>
      </c>
      <c r="L1" s="7" t="s">
        <v>189</v>
      </c>
    </row>
    <row r="2" spans="1:12" ht="12" customHeight="1" x14ac:dyDescent="0.35">
      <c r="A2" s="15" t="s">
        <v>153</v>
      </c>
      <c r="B2" s="16" t="s">
        <v>155</v>
      </c>
      <c r="C2" s="24">
        <v>42668</v>
      </c>
      <c r="D2" s="17">
        <v>0.8125</v>
      </c>
      <c r="E2" s="15" t="s">
        <v>20</v>
      </c>
      <c r="F2" s="18" t="s">
        <v>17</v>
      </c>
      <c r="G2" s="15">
        <v>240</v>
      </c>
      <c r="H2" s="18">
        <v>88</v>
      </c>
      <c r="I2" s="18">
        <v>117</v>
      </c>
      <c r="J2" s="18" t="s">
        <v>35</v>
      </c>
      <c r="K2" s="18" t="s">
        <v>35</v>
      </c>
      <c r="L2" s="19" t="str">
        <f t="shared" ref="L2:L35" si="0">+HYPERLINK("http://stats.nba.com/game/"&amp;B2&amp;"/","Box Score")</f>
        <v>Box Score</v>
      </c>
    </row>
    <row r="3" spans="1:12" ht="12" customHeight="1" x14ac:dyDescent="0.35">
      <c r="A3" s="10" t="s">
        <v>153</v>
      </c>
      <c r="B3" s="11" t="s">
        <v>156</v>
      </c>
      <c r="C3" s="23">
        <v>42668</v>
      </c>
      <c r="D3" s="12">
        <v>0.91666666666666663</v>
      </c>
      <c r="E3" s="10" t="s">
        <v>25</v>
      </c>
      <c r="F3" s="13" t="s">
        <v>26</v>
      </c>
      <c r="G3" s="10">
        <v>240</v>
      </c>
      <c r="H3" s="10">
        <v>104</v>
      </c>
      <c r="I3" s="13">
        <v>113</v>
      </c>
      <c r="J3" s="13" t="s">
        <v>35</v>
      </c>
      <c r="K3" s="13" t="s">
        <v>35</v>
      </c>
      <c r="L3" s="14" t="str">
        <f t="shared" si="0"/>
        <v>Box Score</v>
      </c>
    </row>
    <row r="4" spans="1:12" ht="12" customHeight="1" x14ac:dyDescent="0.35">
      <c r="A4" s="15" t="s">
        <v>153</v>
      </c>
      <c r="B4" s="16" t="s">
        <v>157</v>
      </c>
      <c r="C4" s="24">
        <v>42668</v>
      </c>
      <c r="D4" s="17">
        <v>0.9375</v>
      </c>
      <c r="E4" s="15" t="s">
        <v>30</v>
      </c>
      <c r="F4" s="18" t="s">
        <v>28</v>
      </c>
      <c r="G4" s="15">
        <v>240</v>
      </c>
      <c r="H4" s="18">
        <v>129</v>
      </c>
      <c r="I4" s="18">
        <v>100</v>
      </c>
      <c r="J4" s="18" t="s">
        <v>35</v>
      </c>
      <c r="K4" s="18" t="s">
        <v>35</v>
      </c>
      <c r="L4" s="19" t="str">
        <f t="shared" si="0"/>
        <v>Box Score</v>
      </c>
    </row>
    <row r="5" spans="1:12" ht="12" customHeight="1" x14ac:dyDescent="0.35">
      <c r="A5" s="10" t="s">
        <v>153</v>
      </c>
      <c r="B5" s="11" t="s">
        <v>158</v>
      </c>
      <c r="C5" s="23">
        <v>42669</v>
      </c>
      <c r="D5" s="12">
        <v>0.79166666666666663</v>
      </c>
      <c r="E5" s="10" t="s">
        <v>4</v>
      </c>
      <c r="F5" s="13" t="s">
        <v>9</v>
      </c>
      <c r="G5" s="10">
        <v>240</v>
      </c>
      <c r="H5" s="10">
        <v>108</v>
      </c>
      <c r="I5" s="13">
        <v>96</v>
      </c>
      <c r="J5" s="13" t="s">
        <v>35</v>
      </c>
      <c r="K5" s="13" t="s">
        <v>35</v>
      </c>
      <c r="L5" s="14" t="str">
        <f t="shared" si="0"/>
        <v>Box Score</v>
      </c>
    </row>
    <row r="6" spans="1:12" ht="12" customHeight="1" x14ac:dyDescent="0.35">
      <c r="A6" s="15" t="s">
        <v>153</v>
      </c>
      <c r="B6" s="16" t="s">
        <v>159</v>
      </c>
      <c r="C6" s="24">
        <v>42669</v>
      </c>
      <c r="D6" s="17">
        <v>0.79166666666666663</v>
      </c>
      <c r="E6" s="15" t="s">
        <v>31</v>
      </c>
      <c r="F6" s="18" t="s">
        <v>7</v>
      </c>
      <c r="G6" s="15">
        <v>265</v>
      </c>
      <c r="H6" s="18">
        <v>121</v>
      </c>
      <c r="I6" s="18">
        <v>130</v>
      </c>
      <c r="J6" s="18" t="s">
        <v>35</v>
      </c>
      <c r="K6" s="18" t="s">
        <v>35</v>
      </c>
      <c r="L6" s="19" t="str">
        <f t="shared" si="0"/>
        <v>Box Score</v>
      </c>
    </row>
    <row r="7" spans="1:12" ht="12" customHeight="1" x14ac:dyDescent="0.35">
      <c r="A7" s="10" t="s">
        <v>153</v>
      </c>
      <c r="B7" s="11" t="s">
        <v>160</v>
      </c>
      <c r="C7" s="23">
        <v>42669</v>
      </c>
      <c r="D7" s="12">
        <v>0.8125</v>
      </c>
      <c r="E7" s="10" t="s">
        <v>34</v>
      </c>
      <c r="F7" s="13" t="s">
        <v>13</v>
      </c>
      <c r="G7" s="10">
        <v>240</v>
      </c>
      <c r="H7" s="10">
        <v>117</v>
      </c>
      <c r="I7" s="13">
        <v>122</v>
      </c>
      <c r="J7" s="13" t="s">
        <v>35</v>
      </c>
      <c r="K7" s="13" t="s">
        <v>35</v>
      </c>
      <c r="L7" s="14" t="str">
        <f t="shared" si="0"/>
        <v>Box Score</v>
      </c>
    </row>
    <row r="8" spans="1:12" ht="12" customHeight="1" x14ac:dyDescent="0.35">
      <c r="A8" s="15" t="s">
        <v>153</v>
      </c>
      <c r="B8" s="16" t="s">
        <v>161</v>
      </c>
      <c r="C8" s="24">
        <v>42669</v>
      </c>
      <c r="D8" s="17">
        <v>0.8125</v>
      </c>
      <c r="E8" s="15" t="s">
        <v>19</v>
      </c>
      <c r="F8" s="18" t="s">
        <v>14</v>
      </c>
      <c r="G8" s="15">
        <v>240</v>
      </c>
      <c r="H8" s="18">
        <v>91</v>
      </c>
      <c r="I8" s="18">
        <v>109</v>
      </c>
      <c r="J8" s="18" t="s">
        <v>35</v>
      </c>
      <c r="K8" s="18" t="s">
        <v>35</v>
      </c>
      <c r="L8" s="19" t="str">
        <f t="shared" si="0"/>
        <v>Box Score</v>
      </c>
    </row>
    <row r="9" spans="1:12" ht="12" customHeight="1" x14ac:dyDescent="0.35">
      <c r="A9" s="10" t="s">
        <v>153</v>
      </c>
      <c r="B9" s="11" t="s">
        <v>162</v>
      </c>
      <c r="C9" s="23">
        <v>42669</v>
      </c>
      <c r="D9" s="12">
        <v>0.83333333333333337</v>
      </c>
      <c r="E9" s="10" t="s">
        <v>8</v>
      </c>
      <c r="F9" s="13" t="s">
        <v>18</v>
      </c>
      <c r="G9" s="10">
        <v>240</v>
      </c>
      <c r="H9" s="10">
        <v>107</v>
      </c>
      <c r="I9" s="13">
        <v>96</v>
      </c>
      <c r="J9" s="13" t="s">
        <v>35</v>
      </c>
      <c r="K9" s="13" t="s">
        <v>35</v>
      </c>
      <c r="L9" s="14" t="str">
        <f t="shared" si="0"/>
        <v>Box Score</v>
      </c>
    </row>
    <row r="10" spans="1:12" ht="12" customHeight="1" x14ac:dyDescent="0.35">
      <c r="A10" s="15" t="s">
        <v>153</v>
      </c>
      <c r="B10" s="16" t="s">
        <v>163</v>
      </c>
      <c r="C10" s="24">
        <v>42669</v>
      </c>
      <c r="D10" s="17">
        <v>0.83333333333333337</v>
      </c>
      <c r="E10" s="15" t="s">
        <v>23</v>
      </c>
      <c r="F10" s="18" t="s">
        <v>21</v>
      </c>
      <c r="G10" s="15">
        <v>240</v>
      </c>
      <c r="H10" s="18">
        <v>98</v>
      </c>
      <c r="I10" s="18">
        <v>102</v>
      </c>
      <c r="J10" s="18" t="s">
        <v>35</v>
      </c>
      <c r="K10" s="18" t="s">
        <v>35</v>
      </c>
      <c r="L10" s="19" t="str">
        <f t="shared" si="0"/>
        <v>Box Score</v>
      </c>
    </row>
    <row r="11" spans="1:12" ht="12" customHeight="1" x14ac:dyDescent="0.35">
      <c r="A11" s="10" t="s">
        <v>153</v>
      </c>
      <c r="B11" s="11" t="s">
        <v>164</v>
      </c>
      <c r="C11" s="23">
        <v>42669</v>
      </c>
      <c r="D11" s="12">
        <v>0.83333333333333337</v>
      </c>
      <c r="E11" s="10" t="s">
        <v>32</v>
      </c>
      <c r="F11" s="13" t="s">
        <v>12</v>
      </c>
      <c r="G11" s="10">
        <v>240</v>
      </c>
      <c r="H11" s="10">
        <v>107</v>
      </c>
      <c r="I11" s="13">
        <v>102</v>
      </c>
      <c r="J11" s="13" t="s">
        <v>35</v>
      </c>
      <c r="K11" s="13" t="s">
        <v>35</v>
      </c>
      <c r="L11" s="14" t="str">
        <f t="shared" si="0"/>
        <v>Box Score</v>
      </c>
    </row>
    <row r="12" spans="1:12" ht="12" customHeight="1" x14ac:dyDescent="0.35">
      <c r="A12" s="15" t="s">
        <v>153</v>
      </c>
      <c r="B12" s="16" t="s">
        <v>165</v>
      </c>
      <c r="C12" s="24">
        <v>42669</v>
      </c>
      <c r="D12" s="17">
        <v>0.83333333333333337</v>
      </c>
      <c r="E12" s="15" t="s">
        <v>33</v>
      </c>
      <c r="F12" s="18" t="s">
        <v>11</v>
      </c>
      <c r="G12" s="15">
        <v>240</v>
      </c>
      <c r="H12" s="18">
        <v>103</v>
      </c>
      <c r="I12" s="18">
        <v>97</v>
      </c>
      <c r="J12" s="18" t="s">
        <v>35</v>
      </c>
      <c r="K12" s="18" t="s">
        <v>35</v>
      </c>
      <c r="L12" s="19" t="str">
        <f t="shared" si="0"/>
        <v>Box Score</v>
      </c>
    </row>
    <row r="13" spans="1:12" ht="12" customHeight="1" x14ac:dyDescent="0.35">
      <c r="A13" s="10" t="s">
        <v>153</v>
      </c>
      <c r="B13" s="11" t="s">
        <v>166</v>
      </c>
      <c r="C13" s="23">
        <v>42669</v>
      </c>
      <c r="D13" s="12">
        <v>0.91666666666666663</v>
      </c>
      <c r="E13" s="10" t="s">
        <v>22</v>
      </c>
      <c r="F13" s="13" t="s">
        <v>5</v>
      </c>
      <c r="G13" s="10">
        <v>240</v>
      </c>
      <c r="H13" s="10">
        <v>113</v>
      </c>
      <c r="I13" s="13">
        <v>94</v>
      </c>
      <c r="J13" s="13" t="s">
        <v>35</v>
      </c>
      <c r="K13" s="13" t="s">
        <v>35</v>
      </c>
      <c r="L13" s="14" t="str">
        <f t="shared" si="0"/>
        <v>Box Score</v>
      </c>
    </row>
    <row r="14" spans="1:12" ht="12" customHeight="1" x14ac:dyDescent="0.35">
      <c r="A14" s="15" t="s">
        <v>153</v>
      </c>
      <c r="B14" s="16" t="s">
        <v>167</v>
      </c>
      <c r="C14" s="24">
        <v>42669</v>
      </c>
      <c r="D14" s="17">
        <v>0.9375</v>
      </c>
      <c r="E14" s="15" t="s">
        <v>24</v>
      </c>
      <c r="F14" s="18" t="s">
        <v>6</v>
      </c>
      <c r="G14" s="15">
        <v>240</v>
      </c>
      <c r="H14" s="18">
        <v>114</v>
      </c>
      <c r="I14" s="18">
        <v>120</v>
      </c>
      <c r="J14" s="18" t="s">
        <v>35</v>
      </c>
      <c r="K14" s="18" t="s">
        <v>35</v>
      </c>
      <c r="L14" s="19" t="str">
        <f t="shared" si="0"/>
        <v>Box Score</v>
      </c>
    </row>
    <row r="15" spans="1:12" ht="12" customHeight="1" x14ac:dyDescent="0.35">
      <c r="A15" s="10" t="s">
        <v>153</v>
      </c>
      <c r="B15" s="11" t="s">
        <v>168</v>
      </c>
      <c r="C15" s="23">
        <v>42670</v>
      </c>
      <c r="D15" s="12">
        <v>0.8125</v>
      </c>
      <c r="E15" s="10" t="s">
        <v>16</v>
      </c>
      <c r="F15" s="13" t="s">
        <v>10</v>
      </c>
      <c r="G15" s="10">
        <v>240</v>
      </c>
      <c r="H15" s="10">
        <v>99</v>
      </c>
      <c r="I15" s="13">
        <v>114</v>
      </c>
      <c r="J15" s="13" t="s">
        <v>35</v>
      </c>
      <c r="K15" s="13" t="s">
        <v>35</v>
      </c>
      <c r="L15" s="14" t="str">
        <f t="shared" si="0"/>
        <v>Box Score</v>
      </c>
    </row>
    <row r="16" spans="1:12" ht="12" customHeight="1" x14ac:dyDescent="0.35">
      <c r="A16" s="15" t="s">
        <v>153</v>
      </c>
      <c r="B16" s="16" t="s">
        <v>169</v>
      </c>
      <c r="C16" s="24">
        <v>42670</v>
      </c>
      <c r="D16" s="17">
        <v>0.83333333333333337</v>
      </c>
      <c r="E16" s="15" t="s">
        <v>13</v>
      </c>
      <c r="F16" s="18" t="s">
        <v>3</v>
      </c>
      <c r="G16" s="15">
        <v>240</v>
      </c>
      <c r="H16" s="18">
        <v>99</v>
      </c>
      <c r="I16" s="18">
        <v>105</v>
      </c>
      <c r="J16" s="18" t="s">
        <v>36</v>
      </c>
      <c r="K16" s="18" t="s">
        <v>35</v>
      </c>
      <c r="L16" s="19" t="str">
        <f t="shared" si="0"/>
        <v>Box Score</v>
      </c>
    </row>
    <row r="17" spans="1:12" ht="12" customHeight="1" x14ac:dyDescent="0.35">
      <c r="A17" s="10" t="s">
        <v>153</v>
      </c>
      <c r="B17" s="11" t="s">
        <v>170</v>
      </c>
      <c r="C17" s="23">
        <v>42670</v>
      </c>
      <c r="D17" s="12">
        <v>0.9375</v>
      </c>
      <c r="E17" s="10" t="s">
        <v>30</v>
      </c>
      <c r="F17" s="13" t="s">
        <v>22</v>
      </c>
      <c r="G17" s="10">
        <v>240</v>
      </c>
      <c r="H17" s="10">
        <v>102</v>
      </c>
      <c r="I17" s="13">
        <v>94</v>
      </c>
      <c r="J17" s="13">
        <v>1</v>
      </c>
      <c r="K17" s="13" t="s">
        <v>36</v>
      </c>
      <c r="L17" s="14" t="str">
        <f t="shared" si="0"/>
        <v>Box Score</v>
      </c>
    </row>
    <row r="18" spans="1:12" ht="12" customHeight="1" x14ac:dyDescent="0.35">
      <c r="A18" s="15" t="s">
        <v>153</v>
      </c>
      <c r="B18" s="16" t="s">
        <v>171</v>
      </c>
      <c r="C18" s="24">
        <v>42670</v>
      </c>
      <c r="D18" s="17">
        <v>0.9375</v>
      </c>
      <c r="E18" s="15" t="s">
        <v>29</v>
      </c>
      <c r="F18" s="18" t="s">
        <v>26</v>
      </c>
      <c r="G18" s="15">
        <v>240</v>
      </c>
      <c r="H18" s="18">
        <v>114</v>
      </c>
      <c r="I18" s="18">
        <v>106</v>
      </c>
      <c r="J18" s="18" t="s">
        <v>35</v>
      </c>
      <c r="K18" s="18">
        <v>1</v>
      </c>
      <c r="L18" s="19" t="str">
        <f t="shared" si="0"/>
        <v>Box Score</v>
      </c>
    </row>
    <row r="19" spans="1:12" ht="12" customHeight="1" x14ac:dyDescent="0.35">
      <c r="A19" s="10" t="s">
        <v>153</v>
      </c>
      <c r="B19" s="11" t="s">
        <v>172</v>
      </c>
      <c r="C19" s="23">
        <v>42671</v>
      </c>
      <c r="D19" s="12">
        <v>0.79166666666666663</v>
      </c>
      <c r="E19" s="10" t="s">
        <v>17</v>
      </c>
      <c r="F19" s="13" t="s">
        <v>14</v>
      </c>
      <c r="G19" s="10">
        <v>240</v>
      </c>
      <c r="H19" s="10">
        <v>94</v>
      </c>
      <c r="I19" s="13">
        <v>91</v>
      </c>
      <c r="J19" s="13">
        <v>2</v>
      </c>
      <c r="K19" s="13">
        <v>1</v>
      </c>
      <c r="L19" s="14" t="str">
        <f t="shared" si="0"/>
        <v>Box Score</v>
      </c>
    </row>
    <row r="20" spans="1:12" ht="12" customHeight="1" x14ac:dyDescent="0.35">
      <c r="A20" s="15" t="s">
        <v>153</v>
      </c>
      <c r="B20" s="16" t="s">
        <v>173</v>
      </c>
      <c r="C20" s="24">
        <v>42671</v>
      </c>
      <c r="D20" s="17">
        <v>0.8125</v>
      </c>
      <c r="E20" s="15" t="s">
        <v>7</v>
      </c>
      <c r="F20" s="18" t="s">
        <v>34</v>
      </c>
      <c r="G20" s="15">
        <v>240</v>
      </c>
      <c r="H20" s="18">
        <v>94</v>
      </c>
      <c r="I20" s="18">
        <v>103</v>
      </c>
      <c r="J20" s="18">
        <v>1</v>
      </c>
      <c r="K20" s="18">
        <v>1</v>
      </c>
      <c r="L20" s="19" t="str">
        <f t="shared" si="0"/>
        <v>Box Score</v>
      </c>
    </row>
    <row r="21" spans="1:12" ht="12" customHeight="1" x14ac:dyDescent="0.35">
      <c r="A21" s="10" t="s">
        <v>153</v>
      </c>
      <c r="B21" s="11" t="s">
        <v>174</v>
      </c>
      <c r="C21" s="23">
        <v>42671</v>
      </c>
      <c r="D21" s="12">
        <v>0.8125</v>
      </c>
      <c r="E21" s="10" t="s">
        <v>9</v>
      </c>
      <c r="F21" s="13" t="s">
        <v>19</v>
      </c>
      <c r="G21" s="10">
        <v>240</v>
      </c>
      <c r="H21" s="10">
        <v>82</v>
      </c>
      <c r="I21" s="13">
        <v>108</v>
      </c>
      <c r="J21" s="13">
        <v>1</v>
      </c>
      <c r="K21" s="13">
        <v>1</v>
      </c>
      <c r="L21" s="14" t="str">
        <f t="shared" si="0"/>
        <v>Box Score</v>
      </c>
    </row>
    <row r="22" spans="1:12" ht="12" customHeight="1" x14ac:dyDescent="0.35">
      <c r="A22" s="15" t="s">
        <v>153</v>
      </c>
      <c r="B22" s="16" t="s">
        <v>175</v>
      </c>
      <c r="C22" s="24">
        <v>42671</v>
      </c>
      <c r="D22" s="17">
        <v>0.83333333333333337</v>
      </c>
      <c r="E22" s="15" t="s">
        <v>5</v>
      </c>
      <c r="F22" s="18" t="s">
        <v>33</v>
      </c>
      <c r="G22" s="15">
        <v>265</v>
      </c>
      <c r="H22" s="18">
        <v>110</v>
      </c>
      <c r="I22" s="18">
        <v>113</v>
      </c>
      <c r="J22" s="18">
        <v>1</v>
      </c>
      <c r="K22" s="18">
        <v>1</v>
      </c>
      <c r="L22" s="19" t="str">
        <f t="shared" si="0"/>
        <v>Box Score</v>
      </c>
    </row>
    <row r="23" spans="1:12" ht="12" customHeight="1" x14ac:dyDescent="0.35">
      <c r="A23" s="10" t="s">
        <v>153</v>
      </c>
      <c r="B23" s="11" t="s">
        <v>176</v>
      </c>
      <c r="C23" s="23">
        <v>42671</v>
      </c>
      <c r="D23" s="12">
        <v>0.83333333333333337</v>
      </c>
      <c r="E23" s="10" t="s">
        <v>8</v>
      </c>
      <c r="F23" s="13" t="s">
        <v>4</v>
      </c>
      <c r="G23" s="10">
        <v>240</v>
      </c>
      <c r="H23" s="10">
        <v>97</v>
      </c>
      <c r="I23" s="13">
        <v>91</v>
      </c>
      <c r="J23" s="13">
        <v>1</v>
      </c>
      <c r="K23" s="13">
        <v>1</v>
      </c>
      <c r="L23" s="14" t="str">
        <f t="shared" si="0"/>
        <v>Box Score</v>
      </c>
    </row>
    <row r="24" spans="1:12" ht="12" customHeight="1" x14ac:dyDescent="0.35">
      <c r="A24" s="15" t="s">
        <v>153</v>
      </c>
      <c r="B24" s="16" t="s">
        <v>177</v>
      </c>
      <c r="C24" s="24">
        <v>42671</v>
      </c>
      <c r="D24" s="17">
        <v>0.85416666666666663</v>
      </c>
      <c r="E24" s="15" t="s">
        <v>24</v>
      </c>
      <c r="F24" s="18" t="s">
        <v>31</v>
      </c>
      <c r="G24" s="15">
        <v>240</v>
      </c>
      <c r="H24" s="18">
        <v>106</v>
      </c>
      <c r="I24" s="18">
        <v>98</v>
      </c>
      <c r="J24" s="18">
        <v>1</v>
      </c>
      <c r="K24" s="18">
        <v>1</v>
      </c>
      <c r="L24" s="19" t="str">
        <f t="shared" si="0"/>
        <v>Box Score</v>
      </c>
    </row>
    <row r="25" spans="1:12" ht="12" customHeight="1" x14ac:dyDescent="0.35">
      <c r="A25" s="10" t="s">
        <v>153</v>
      </c>
      <c r="B25" s="11" t="s">
        <v>178</v>
      </c>
      <c r="C25" s="23">
        <v>42671</v>
      </c>
      <c r="D25" s="12">
        <v>0.875</v>
      </c>
      <c r="E25" s="10" t="s">
        <v>6</v>
      </c>
      <c r="F25" s="13" t="s">
        <v>25</v>
      </c>
      <c r="G25" s="10">
        <v>240</v>
      </c>
      <c r="H25" s="10">
        <v>89</v>
      </c>
      <c r="I25" s="13">
        <v>96</v>
      </c>
      <c r="J25" s="13">
        <v>1</v>
      </c>
      <c r="K25" s="13">
        <v>2</v>
      </c>
      <c r="L25" s="14" t="str">
        <f t="shared" si="0"/>
        <v>Box Score</v>
      </c>
    </row>
    <row r="26" spans="1:12" ht="12" customHeight="1" x14ac:dyDescent="0.35">
      <c r="A26" s="15" t="s">
        <v>153</v>
      </c>
      <c r="B26" s="16" t="s">
        <v>179</v>
      </c>
      <c r="C26" s="24">
        <v>42671</v>
      </c>
      <c r="D26" s="17">
        <v>0.89583333333333337</v>
      </c>
      <c r="E26" s="15" t="s">
        <v>28</v>
      </c>
      <c r="F26" s="18" t="s">
        <v>12</v>
      </c>
      <c r="G26" s="15">
        <v>240</v>
      </c>
      <c r="H26" s="18">
        <v>122</v>
      </c>
      <c r="I26" s="18">
        <v>114</v>
      </c>
      <c r="J26" s="18">
        <v>2</v>
      </c>
      <c r="K26" s="18">
        <v>1</v>
      </c>
      <c r="L26" s="19" t="str">
        <f t="shared" si="0"/>
        <v>Box Score</v>
      </c>
    </row>
    <row r="27" spans="1:12" ht="12" customHeight="1" x14ac:dyDescent="0.35">
      <c r="A27" s="10" t="s">
        <v>153</v>
      </c>
      <c r="B27" s="11" t="s">
        <v>180</v>
      </c>
      <c r="C27" s="23">
        <v>42672</v>
      </c>
      <c r="D27" s="12">
        <v>0.52083333333333337</v>
      </c>
      <c r="E27" s="10" t="s">
        <v>10</v>
      </c>
      <c r="F27" s="13" t="s">
        <v>11</v>
      </c>
      <c r="G27" s="10">
        <v>240</v>
      </c>
      <c r="H27" s="10">
        <v>104</v>
      </c>
      <c r="I27" s="13">
        <v>72</v>
      </c>
      <c r="J27" s="13">
        <v>1</v>
      </c>
      <c r="K27" s="13">
        <v>2</v>
      </c>
      <c r="L27" s="14" t="str">
        <f t="shared" si="0"/>
        <v>Box Score</v>
      </c>
    </row>
    <row r="28" spans="1:12" ht="12" customHeight="1" x14ac:dyDescent="0.35">
      <c r="A28" s="15" t="s">
        <v>153</v>
      </c>
      <c r="B28" s="16" t="s">
        <v>181</v>
      </c>
      <c r="C28" s="24">
        <v>42672</v>
      </c>
      <c r="D28" s="17">
        <v>0.79166666666666663</v>
      </c>
      <c r="E28" s="15" t="s">
        <v>13</v>
      </c>
      <c r="F28" s="18" t="s">
        <v>8</v>
      </c>
      <c r="G28" s="15">
        <v>240</v>
      </c>
      <c r="H28" s="18">
        <v>104</v>
      </c>
      <c r="I28" s="18">
        <v>98</v>
      </c>
      <c r="J28" s="18" t="s">
        <v>37</v>
      </c>
      <c r="K28" s="18" t="s">
        <v>38</v>
      </c>
      <c r="L28" s="19" t="str">
        <f t="shared" si="0"/>
        <v>Box Score</v>
      </c>
    </row>
    <row r="29" spans="1:12" ht="12" customHeight="1" x14ac:dyDescent="0.35">
      <c r="A29" s="10" t="s">
        <v>153</v>
      </c>
      <c r="B29" s="11" t="s">
        <v>182</v>
      </c>
      <c r="C29" s="23">
        <v>42672</v>
      </c>
      <c r="D29" s="12">
        <v>0.8125</v>
      </c>
      <c r="E29" s="10" t="s">
        <v>21</v>
      </c>
      <c r="F29" s="13" t="s">
        <v>20</v>
      </c>
      <c r="G29" s="10">
        <v>240</v>
      </c>
      <c r="H29" s="10">
        <v>104</v>
      </c>
      <c r="I29" s="13">
        <v>111</v>
      </c>
      <c r="J29" s="13">
        <v>2</v>
      </c>
      <c r="K29" s="13" t="s">
        <v>35</v>
      </c>
      <c r="L29" s="14" t="str">
        <f t="shared" si="0"/>
        <v>Box Score</v>
      </c>
    </row>
    <row r="30" spans="1:12" ht="12" customHeight="1" x14ac:dyDescent="0.35">
      <c r="A30" s="15" t="s">
        <v>153</v>
      </c>
      <c r="B30" s="16" t="s">
        <v>183</v>
      </c>
      <c r="C30" s="24">
        <v>42672</v>
      </c>
      <c r="D30" s="17">
        <v>0.8125</v>
      </c>
      <c r="E30" s="15" t="s">
        <v>9</v>
      </c>
      <c r="F30" s="18" t="s">
        <v>17</v>
      </c>
      <c r="G30" s="15">
        <v>240</v>
      </c>
      <c r="H30" s="18">
        <v>99</v>
      </c>
      <c r="I30" s="18">
        <v>105</v>
      </c>
      <c r="J30" s="18" t="s">
        <v>38</v>
      </c>
      <c r="K30" s="18" t="s">
        <v>36</v>
      </c>
      <c r="L30" s="19" t="str">
        <f t="shared" si="0"/>
        <v>Box Score</v>
      </c>
    </row>
    <row r="31" spans="1:12" ht="12" customHeight="1" x14ac:dyDescent="0.35">
      <c r="A31" s="10" t="s">
        <v>153</v>
      </c>
      <c r="B31" s="11" t="s">
        <v>184</v>
      </c>
      <c r="C31" s="23">
        <v>42672</v>
      </c>
      <c r="D31" s="12">
        <v>0.83333333333333337</v>
      </c>
      <c r="E31" s="10" t="s">
        <v>7</v>
      </c>
      <c r="F31" s="13" t="s">
        <v>3</v>
      </c>
      <c r="G31" s="10">
        <v>240</v>
      </c>
      <c r="H31" s="10">
        <v>101</v>
      </c>
      <c r="I31" s="13">
        <v>118</v>
      </c>
      <c r="J31" s="13" t="s">
        <v>38</v>
      </c>
      <c r="K31" s="13">
        <v>1</v>
      </c>
      <c r="L31" s="14" t="str">
        <f t="shared" si="0"/>
        <v>Box Score</v>
      </c>
    </row>
    <row r="32" spans="1:12" ht="12" customHeight="1" x14ac:dyDescent="0.35">
      <c r="A32" s="15" t="s">
        <v>153</v>
      </c>
      <c r="B32" s="16" t="s">
        <v>185</v>
      </c>
      <c r="C32" s="24">
        <v>42672</v>
      </c>
      <c r="D32" s="17">
        <v>0.83333333333333337</v>
      </c>
      <c r="E32" s="15" t="s">
        <v>34</v>
      </c>
      <c r="F32" s="18" t="s">
        <v>18</v>
      </c>
      <c r="G32" s="15">
        <v>240</v>
      </c>
      <c r="H32" s="18">
        <v>108</v>
      </c>
      <c r="I32" s="18">
        <v>110</v>
      </c>
      <c r="J32" s="18" t="s">
        <v>38</v>
      </c>
      <c r="K32" s="18">
        <v>2</v>
      </c>
      <c r="L32" s="19" t="str">
        <f t="shared" si="0"/>
        <v>Box Score</v>
      </c>
    </row>
    <row r="33" spans="1:12" ht="12" customHeight="1" x14ac:dyDescent="0.35">
      <c r="A33" s="10" t="s">
        <v>153</v>
      </c>
      <c r="B33" s="11" t="s">
        <v>186</v>
      </c>
      <c r="C33" s="23">
        <v>42672</v>
      </c>
      <c r="D33" s="12">
        <v>0.83333333333333337</v>
      </c>
      <c r="E33" s="10" t="s">
        <v>12</v>
      </c>
      <c r="F33" s="13" t="s">
        <v>30</v>
      </c>
      <c r="G33" s="10">
        <v>240</v>
      </c>
      <c r="H33" s="10">
        <v>79</v>
      </c>
      <c r="I33" s="13">
        <v>98</v>
      </c>
      <c r="J33" s="13" t="s">
        <v>38</v>
      </c>
      <c r="K33" s="13">
        <v>1</v>
      </c>
      <c r="L33" s="14" t="str">
        <f t="shared" si="0"/>
        <v>Box Score</v>
      </c>
    </row>
    <row r="34" spans="1:12" ht="12" customHeight="1" x14ac:dyDescent="0.35">
      <c r="A34" s="15" t="s">
        <v>153</v>
      </c>
      <c r="B34" s="16" t="s">
        <v>187</v>
      </c>
      <c r="C34" s="24">
        <v>42672</v>
      </c>
      <c r="D34" s="17">
        <v>0.875</v>
      </c>
      <c r="E34" s="15" t="s">
        <v>26</v>
      </c>
      <c r="F34" s="18" t="s">
        <v>32</v>
      </c>
      <c r="G34" s="15">
        <v>265</v>
      </c>
      <c r="H34" s="18">
        <v>115</v>
      </c>
      <c r="I34" s="18">
        <v>113</v>
      </c>
      <c r="J34" s="18">
        <v>1</v>
      </c>
      <c r="K34" s="18">
        <v>2</v>
      </c>
      <c r="L34" s="19" t="str">
        <f t="shared" si="0"/>
        <v>Box Score</v>
      </c>
    </row>
    <row r="35" spans="1:12" ht="12" customHeight="1" x14ac:dyDescent="0.35">
      <c r="A35" s="10" t="s">
        <v>153</v>
      </c>
      <c r="B35" s="11" t="s">
        <v>188</v>
      </c>
      <c r="C35" s="23">
        <v>42672</v>
      </c>
      <c r="D35" s="12">
        <v>0.9375</v>
      </c>
      <c r="E35" s="10" t="s">
        <v>23</v>
      </c>
      <c r="F35" s="13" t="s">
        <v>22</v>
      </c>
      <c r="G35" s="10">
        <v>240</v>
      </c>
      <c r="H35" s="10">
        <v>103</v>
      </c>
      <c r="I35" s="13">
        <v>106</v>
      </c>
      <c r="J35" s="13">
        <v>2</v>
      </c>
      <c r="K35" s="13" t="s">
        <v>37</v>
      </c>
      <c r="L35" s="14" t="str">
        <f t="shared" si="0"/>
        <v>Box Score</v>
      </c>
    </row>
  </sheetData>
  <hyperlinks>
    <hyperlink ref="J1" r:id="rId1" display="REST DAYS"/>
    <hyperlink ref="K1" r:id="rId2" display="REST DAYS"/>
  </hyperlinks>
  <pageMargins left="0.75" right="0.75" top="1" bottom="1" header="0.5" footer="0.5"/>
  <pageSetup orientation="portrait" horizontalDpi="4294967293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2.75" x14ac:dyDescent="0.35"/>
  <cols>
    <col min="1" max="1" width="21" style="26" bestFit="1" customWidth="1"/>
    <col min="2" max="2" width="163" style="26" bestFit="1" customWidth="1"/>
    <col min="3" max="16384" width="9.06640625" style="26"/>
  </cols>
  <sheetData>
    <row r="1" spans="1:3" ht="13.5" thickBot="1" x14ac:dyDescent="0.45">
      <c r="A1" s="31" t="s">
        <v>109</v>
      </c>
      <c r="B1" s="31"/>
    </row>
    <row r="2" spans="1:3" ht="13.5" thickTop="1" thickBot="1" x14ac:dyDescent="0.4">
      <c r="A2" s="27" t="s">
        <v>0</v>
      </c>
      <c r="B2" s="26" t="s">
        <v>198</v>
      </c>
    </row>
    <row r="3" spans="1:3" ht="13.5" thickTop="1" thickBot="1" x14ac:dyDescent="0.4">
      <c r="A3" s="28" t="s">
        <v>154</v>
      </c>
      <c r="B3" s="29" t="s">
        <v>197</v>
      </c>
    </row>
    <row r="4" spans="1:3" ht="13.5" thickTop="1" thickBot="1" x14ac:dyDescent="0.4">
      <c r="A4" s="28" t="s">
        <v>1</v>
      </c>
      <c r="B4" s="26" t="s">
        <v>196</v>
      </c>
    </row>
    <row r="5" spans="1:3" ht="13.5" thickTop="1" thickBot="1" x14ac:dyDescent="0.4">
      <c r="A5" s="27" t="s">
        <v>117</v>
      </c>
      <c r="B5" s="30" t="s">
        <v>199</v>
      </c>
    </row>
    <row r="6" spans="1:3" ht="13.5" thickTop="1" thickBot="1" x14ac:dyDescent="0.4">
      <c r="A6" s="27" t="s">
        <v>110</v>
      </c>
      <c r="B6" s="30" t="s">
        <v>193</v>
      </c>
    </row>
    <row r="7" spans="1:3" ht="13.5" thickTop="1" thickBot="1" x14ac:dyDescent="0.4">
      <c r="A7" s="27" t="s">
        <v>111</v>
      </c>
      <c r="B7" s="30" t="s">
        <v>194</v>
      </c>
    </row>
    <row r="8" spans="1:3" ht="13.5" thickTop="1" thickBot="1" x14ac:dyDescent="0.4">
      <c r="A8" s="27" t="s">
        <v>115</v>
      </c>
      <c r="B8" s="30" t="s">
        <v>190</v>
      </c>
    </row>
    <row r="9" spans="1:3" ht="13.5" thickTop="1" thickBot="1" x14ac:dyDescent="0.4">
      <c r="A9" s="27" t="s">
        <v>113</v>
      </c>
      <c r="B9" s="30" t="s">
        <v>200</v>
      </c>
    </row>
    <row r="10" spans="1:3" ht="13.5" thickTop="1" thickBot="1" x14ac:dyDescent="0.4">
      <c r="A10" s="27" t="s">
        <v>112</v>
      </c>
      <c r="B10" s="30" t="s">
        <v>201</v>
      </c>
    </row>
    <row r="11" spans="1:3" ht="13.5" thickTop="1" thickBot="1" x14ac:dyDescent="0.4">
      <c r="A11" s="27" t="s">
        <v>116</v>
      </c>
      <c r="B11" s="30" t="s">
        <v>191</v>
      </c>
      <c r="C11" s="1"/>
    </row>
    <row r="12" spans="1:3" ht="13.5" thickTop="1" thickBot="1" x14ac:dyDescent="0.4">
      <c r="A12" s="27" t="s">
        <v>114</v>
      </c>
      <c r="B12" s="30" t="s">
        <v>192</v>
      </c>
      <c r="C12" s="1"/>
    </row>
    <row r="13" spans="1:3" ht="13.5" thickTop="1" thickBot="1" x14ac:dyDescent="0.4">
      <c r="A13" s="27" t="s">
        <v>189</v>
      </c>
      <c r="B13" s="30" t="s">
        <v>195</v>
      </c>
      <c r="C13" s="1"/>
    </row>
    <row r="14" spans="1:3" ht="13.15" thickTop="1" x14ac:dyDescent="0.35"/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pane ySplit="1" topLeftCell="A2" activePane="bottomLeft" state="frozen"/>
      <selection pane="bottomLeft" activeCell="A2" sqref="A2"/>
    </sheetView>
  </sheetViews>
  <sheetFormatPr defaultColWidth="9.1328125" defaultRowHeight="11.65" x14ac:dyDescent="0.35"/>
  <cols>
    <col min="1" max="1" width="18.265625" style="4" bestFit="1" customWidth="1"/>
    <col min="2" max="2" width="20.06640625" style="4" bestFit="1" customWidth="1"/>
    <col min="3" max="3" width="30.796875" style="4" bestFit="1" customWidth="1"/>
    <col min="4" max="4" width="23.796875" style="4" bestFit="1" customWidth="1"/>
    <col min="5" max="16384" width="9.1328125" style="3"/>
  </cols>
  <sheetData>
    <row r="1" spans="1:5" ht="12.4" thickTop="1" thickBot="1" x14ac:dyDescent="0.4">
      <c r="A1" s="2" t="s">
        <v>118</v>
      </c>
      <c r="B1" s="2" t="s">
        <v>119</v>
      </c>
      <c r="C1" s="2" t="s">
        <v>120</v>
      </c>
      <c r="D1" s="2" t="s">
        <v>121</v>
      </c>
    </row>
    <row r="2" spans="1:5" ht="12" thickTop="1" x14ac:dyDescent="0.35">
      <c r="A2" s="4" t="s">
        <v>40</v>
      </c>
      <c r="B2" s="4" t="s">
        <v>122</v>
      </c>
      <c r="C2" s="4" t="s">
        <v>39</v>
      </c>
      <c r="D2" s="4" t="s">
        <v>10</v>
      </c>
      <c r="E2" s="5"/>
    </row>
    <row r="3" spans="1:5" x14ac:dyDescent="0.35">
      <c r="A3" s="4" t="s">
        <v>44</v>
      </c>
      <c r="B3" s="4" t="s">
        <v>45</v>
      </c>
      <c r="C3" s="4" t="s">
        <v>43</v>
      </c>
      <c r="D3" s="4" t="s">
        <v>34</v>
      </c>
    </row>
    <row r="4" spans="1:5" x14ac:dyDescent="0.35">
      <c r="A4" s="4" t="s">
        <v>42</v>
      </c>
      <c r="B4" s="4" t="s">
        <v>123</v>
      </c>
      <c r="C4" s="4" t="s">
        <v>41</v>
      </c>
      <c r="D4" s="4" t="s">
        <v>13</v>
      </c>
    </row>
    <row r="5" spans="1:5" x14ac:dyDescent="0.35">
      <c r="A5" s="4" t="s">
        <v>47</v>
      </c>
      <c r="B5" s="4" t="s">
        <v>124</v>
      </c>
      <c r="C5" s="4" t="s">
        <v>125</v>
      </c>
      <c r="D5" s="4" t="s">
        <v>8</v>
      </c>
    </row>
    <row r="6" spans="1:5" x14ac:dyDescent="0.35">
      <c r="A6" s="4" t="s">
        <v>47</v>
      </c>
      <c r="B6" s="4" t="s">
        <v>124</v>
      </c>
      <c r="C6" s="4" t="s">
        <v>46</v>
      </c>
      <c r="D6" s="4" t="s">
        <v>8</v>
      </c>
    </row>
    <row r="7" spans="1:5" x14ac:dyDescent="0.35">
      <c r="A7" s="4" t="s">
        <v>49</v>
      </c>
      <c r="B7" s="4" t="s">
        <v>126</v>
      </c>
      <c r="C7" s="4" t="s">
        <v>48</v>
      </c>
      <c r="D7" s="4" t="s">
        <v>3</v>
      </c>
    </row>
    <row r="8" spans="1:5" x14ac:dyDescent="0.35">
      <c r="A8" s="4" t="s">
        <v>51</v>
      </c>
      <c r="B8" s="4" t="s">
        <v>127</v>
      </c>
      <c r="C8" s="4" t="s">
        <v>50</v>
      </c>
      <c r="D8" s="4" t="s">
        <v>17</v>
      </c>
    </row>
    <row r="9" spans="1:5" x14ac:dyDescent="0.35">
      <c r="A9" s="4" t="s">
        <v>53</v>
      </c>
      <c r="B9" s="4" t="s">
        <v>128</v>
      </c>
      <c r="C9" s="4" t="s">
        <v>52</v>
      </c>
      <c r="D9" s="4" t="s">
        <v>31</v>
      </c>
    </row>
    <row r="10" spans="1:5" x14ac:dyDescent="0.35">
      <c r="A10" s="4" t="s">
        <v>55</v>
      </c>
      <c r="B10" s="4" t="s">
        <v>129</v>
      </c>
      <c r="C10" s="4" t="s">
        <v>54</v>
      </c>
      <c r="D10" s="4" t="s">
        <v>32</v>
      </c>
    </row>
    <row r="11" spans="1:5" x14ac:dyDescent="0.35">
      <c r="A11" s="4" t="s">
        <v>57</v>
      </c>
      <c r="B11" s="4" t="s">
        <v>130</v>
      </c>
      <c r="C11" s="4" t="s">
        <v>56</v>
      </c>
      <c r="D11" s="4" t="s">
        <v>19</v>
      </c>
    </row>
    <row r="12" spans="1:5" x14ac:dyDescent="0.35">
      <c r="A12" s="4" t="s">
        <v>59</v>
      </c>
      <c r="B12" s="4" t="s">
        <v>60</v>
      </c>
      <c r="C12" s="4" t="s">
        <v>58</v>
      </c>
      <c r="D12" s="4" t="s">
        <v>28</v>
      </c>
    </row>
    <row r="13" spans="1:5" x14ac:dyDescent="0.35">
      <c r="A13" s="4" t="s">
        <v>62</v>
      </c>
      <c r="B13" s="4" t="s">
        <v>131</v>
      </c>
      <c r="C13" s="4" t="s">
        <v>61</v>
      </c>
      <c r="D13" s="4" t="s">
        <v>24</v>
      </c>
    </row>
    <row r="14" spans="1:5" x14ac:dyDescent="0.35">
      <c r="A14" s="4" t="s">
        <v>64</v>
      </c>
      <c r="B14" s="4" t="s">
        <v>132</v>
      </c>
      <c r="C14" s="4" t="s">
        <v>63</v>
      </c>
      <c r="D14" s="4" t="s">
        <v>7</v>
      </c>
    </row>
    <row r="15" spans="1:5" x14ac:dyDescent="0.35">
      <c r="A15" s="4" t="s">
        <v>66</v>
      </c>
      <c r="B15" s="4" t="s">
        <v>133</v>
      </c>
      <c r="C15" s="4" t="s">
        <v>65</v>
      </c>
      <c r="D15" s="4" t="s">
        <v>29</v>
      </c>
    </row>
    <row r="16" spans="1:5" x14ac:dyDescent="0.35">
      <c r="A16" s="4" t="s">
        <v>68</v>
      </c>
      <c r="B16" s="4" t="s">
        <v>134</v>
      </c>
      <c r="C16" s="4" t="s">
        <v>67</v>
      </c>
      <c r="D16" s="4" t="s">
        <v>6</v>
      </c>
    </row>
    <row r="17" spans="1:4" x14ac:dyDescent="0.35">
      <c r="A17" s="4" t="s">
        <v>70</v>
      </c>
      <c r="B17" s="4" t="s">
        <v>135</v>
      </c>
      <c r="C17" s="4" t="s">
        <v>69</v>
      </c>
      <c r="D17" s="4" t="s">
        <v>21</v>
      </c>
    </row>
    <row r="18" spans="1:4" x14ac:dyDescent="0.35">
      <c r="A18" s="4" t="s">
        <v>72</v>
      </c>
      <c r="B18" s="4" t="s">
        <v>136</v>
      </c>
      <c r="C18" s="4" t="s">
        <v>71</v>
      </c>
      <c r="D18" s="4" t="s">
        <v>4</v>
      </c>
    </row>
    <row r="19" spans="1:4" x14ac:dyDescent="0.35">
      <c r="A19" s="4" t="s">
        <v>74</v>
      </c>
      <c r="B19" s="4" t="s">
        <v>137</v>
      </c>
      <c r="C19" s="4" t="s">
        <v>73</v>
      </c>
      <c r="D19" s="4" t="s">
        <v>18</v>
      </c>
    </row>
    <row r="20" spans="1:4" x14ac:dyDescent="0.35">
      <c r="A20" s="4" t="s">
        <v>2</v>
      </c>
      <c r="B20" s="4" t="s">
        <v>138</v>
      </c>
      <c r="C20" s="4" t="s">
        <v>75</v>
      </c>
      <c r="D20" s="4" t="s">
        <v>23</v>
      </c>
    </row>
    <row r="21" spans="1:4" x14ac:dyDescent="0.35">
      <c r="A21" s="4" t="s">
        <v>77</v>
      </c>
      <c r="B21" s="4" t="s">
        <v>139</v>
      </c>
      <c r="C21" s="4" t="s">
        <v>76</v>
      </c>
      <c r="D21" s="4" t="s">
        <v>15</v>
      </c>
    </row>
    <row r="22" spans="1:4" x14ac:dyDescent="0.35">
      <c r="A22" s="4" t="s">
        <v>78</v>
      </c>
      <c r="B22" s="4" t="s">
        <v>79</v>
      </c>
      <c r="C22" s="4" t="s">
        <v>107</v>
      </c>
      <c r="D22" s="4" t="s">
        <v>12</v>
      </c>
    </row>
    <row r="23" spans="1:4" x14ac:dyDescent="0.35">
      <c r="A23" s="4" t="s">
        <v>140</v>
      </c>
      <c r="B23" s="4" t="s">
        <v>79</v>
      </c>
      <c r="C23" s="4" t="s">
        <v>141</v>
      </c>
      <c r="D23" s="4" t="s">
        <v>142</v>
      </c>
    </row>
    <row r="24" spans="1:4" x14ac:dyDescent="0.35">
      <c r="A24" s="4" t="s">
        <v>108</v>
      </c>
      <c r="B24" s="4" t="s">
        <v>79</v>
      </c>
      <c r="C24" s="4" t="s">
        <v>106</v>
      </c>
      <c r="D24" s="4" t="s">
        <v>12</v>
      </c>
    </row>
    <row r="25" spans="1:4" x14ac:dyDescent="0.35">
      <c r="A25" s="4" t="s">
        <v>81</v>
      </c>
      <c r="B25" s="4" t="s">
        <v>143</v>
      </c>
      <c r="C25" s="4" t="s">
        <v>80</v>
      </c>
      <c r="D25" s="4" t="s">
        <v>20</v>
      </c>
    </row>
    <row r="26" spans="1:4" x14ac:dyDescent="0.35">
      <c r="A26" s="4" t="s">
        <v>83</v>
      </c>
      <c r="B26" s="4" t="s">
        <v>144</v>
      </c>
      <c r="C26" s="4" t="s">
        <v>82</v>
      </c>
      <c r="D26" s="4" t="s">
        <v>33</v>
      </c>
    </row>
    <row r="27" spans="1:4" x14ac:dyDescent="0.35">
      <c r="A27" s="4" t="s">
        <v>85</v>
      </c>
      <c r="B27" s="4" t="s">
        <v>145</v>
      </c>
      <c r="C27" s="4" t="s">
        <v>84</v>
      </c>
      <c r="D27" s="4" t="s">
        <v>9</v>
      </c>
    </row>
    <row r="28" spans="1:4" x14ac:dyDescent="0.35">
      <c r="A28" s="4" t="s">
        <v>87</v>
      </c>
      <c r="B28" s="4" t="s">
        <v>146</v>
      </c>
      <c r="C28" s="4" t="s">
        <v>86</v>
      </c>
      <c r="D28" s="4" t="s">
        <v>11</v>
      </c>
    </row>
    <row r="29" spans="1:4" x14ac:dyDescent="0.35">
      <c r="A29" s="4" t="s">
        <v>89</v>
      </c>
      <c r="B29" s="4" t="s">
        <v>90</v>
      </c>
      <c r="C29" s="4" t="s">
        <v>88</v>
      </c>
      <c r="D29" s="4" t="s">
        <v>5</v>
      </c>
    </row>
    <row r="30" spans="1:4" x14ac:dyDescent="0.35">
      <c r="A30" s="4" t="s">
        <v>92</v>
      </c>
      <c r="B30" s="4" t="s">
        <v>147</v>
      </c>
      <c r="C30" s="4" t="s">
        <v>91</v>
      </c>
      <c r="D30" s="4" t="s">
        <v>26</v>
      </c>
    </row>
    <row r="31" spans="1:4" x14ac:dyDescent="0.35">
      <c r="A31" s="4" t="s">
        <v>94</v>
      </c>
      <c r="B31" s="4" t="s">
        <v>148</v>
      </c>
      <c r="C31" s="4" t="s">
        <v>93</v>
      </c>
      <c r="D31" s="4" t="s">
        <v>22</v>
      </c>
    </row>
    <row r="32" spans="1:4" x14ac:dyDescent="0.35">
      <c r="A32" s="4" t="s">
        <v>96</v>
      </c>
      <c r="B32" s="4" t="s">
        <v>97</v>
      </c>
      <c r="C32" s="4" t="s">
        <v>95</v>
      </c>
      <c r="D32" s="4" t="s">
        <v>30</v>
      </c>
    </row>
    <row r="33" spans="1:4" x14ac:dyDescent="0.35">
      <c r="A33" s="4" t="s">
        <v>99</v>
      </c>
      <c r="B33" s="4" t="s">
        <v>149</v>
      </c>
      <c r="C33" s="4" t="s">
        <v>98</v>
      </c>
      <c r="D33" s="4" t="s">
        <v>27</v>
      </c>
    </row>
    <row r="34" spans="1:4" x14ac:dyDescent="0.35">
      <c r="A34" s="4" t="s">
        <v>101</v>
      </c>
      <c r="B34" s="4" t="s">
        <v>150</v>
      </c>
      <c r="C34" s="4" t="s">
        <v>100</v>
      </c>
      <c r="D34" s="4" t="s">
        <v>14</v>
      </c>
    </row>
    <row r="35" spans="1:4" x14ac:dyDescent="0.35">
      <c r="A35" s="4" t="s">
        <v>103</v>
      </c>
      <c r="B35" s="4" t="s">
        <v>151</v>
      </c>
      <c r="C35" s="4" t="s">
        <v>102</v>
      </c>
      <c r="D35" s="4" t="s">
        <v>25</v>
      </c>
    </row>
    <row r="36" spans="1:4" x14ac:dyDescent="0.35">
      <c r="A36" s="4" t="s">
        <v>105</v>
      </c>
      <c r="B36" s="4" t="s">
        <v>152</v>
      </c>
      <c r="C36" s="4" t="s">
        <v>104</v>
      </c>
      <c r="D36" s="4" t="s">
        <v>16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2016-2017</vt:lpstr>
      <vt:lpstr>Descriptions</vt:lpstr>
      <vt:lpstr>Teams-Cities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BigDataBall</dc:creator>
  <cp:keywords>Personal, General</cp:keywords>
  <cp:lastModifiedBy>serhatugur</cp:lastModifiedBy>
  <dcterms:created xsi:type="dcterms:W3CDTF">2013-06-23T10:58:35Z</dcterms:created>
  <dcterms:modified xsi:type="dcterms:W3CDTF">2018-01-18T09:15:29Z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3f631361-e2df-463c-9931-e9439a812494</vt:lpwstr>
  </property>
  <property fmtid="{D5CDD505-2E9C-101B-9397-08002B2CF9AE}" pid="3" name="KOCTASClassification">
    <vt:lpwstr>General</vt:lpwstr>
  </property>
</Properties>
</file>