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monkey\Desktop\EXCEL TEXTBOOK\excel files june\"/>
    </mc:Choice>
  </mc:AlternateContent>
  <xr:revisionPtr revIDLastSave="0" documentId="13_ncr:1_{D3249FE4-EC5F-4CD1-A767-C2C9061B9671}" xr6:coauthVersionLast="47" xr6:coauthVersionMax="47" xr10:uidLastSave="{00000000-0000-0000-0000-000000000000}"/>
  <bookViews>
    <workbookView xWindow="5580" yWindow="705" windowWidth="20760" windowHeight="14025" activeTab="1" xr2:uid="{00000000-000D-0000-FFFF-FFFF00000000}"/>
  </bookViews>
  <sheets>
    <sheet name="Oct" sheetId="2" r:id="rId1"/>
    <sheet name="PivotTable" sheetId="8" r:id="rId2"/>
    <sheet name="PivotChart" sheetId="9" r:id="rId3"/>
  </sheets>
  <calcPr calcId="191029"/>
  <pivotCaches>
    <pivotCache cacheId="2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<sst xmlns="http://schemas.openxmlformats.org/spreadsheetml/2006/main" count="90" uniqueCount="24">
  <si>
    <t>Sale Date</t>
  </si>
  <si>
    <t>Listing #</t>
  </si>
  <si>
    <t>Sale Price</t>
  </si>
  <si>
    <t>Condominium</t>
  </si>
  <si>
    <t>Hillsdale Realtors</t>
  </si>
  <si>
    <t>October Sales and Commissions</t>
  </si>
  <si>
    <t>Agent Last Name</t>
  </si>
  <si>
    <t>Commission</t>
  </si>
  <si>
    <t>Fernandez</t>
  </si>
  <si>
    <t>O'Brien</t>
  </si>
  <si>
    <t>Youngblood</t>
  </si>
  <si>
    <t>Williamson</t>
  </si>
  <si>
    <t>Single family home</t>
  </si>
  <si>
    <t>Property Type</t>
  </si>
  <si>
    <t>Townhome</t>
  </si>
  <si>
    <t>City</t>
  </si>
  <si>
    <t>Phoenix</t>
  </si>
  <si>
    <t>Mesa</t>
  </si>
  <si>
    <t>Chandler</t>
  </si>
  <si>
    <t>Glendale</t>
  </si>
  <si>
    <t>Row Labels</t>
  </si>
  <si>
    <t>Grand Total</t>
  </si>
  <si>
    <t>Sum of Sale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</si>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</sst>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1"/>
      <color theme="1"/>
      <name val="Century Gothic"/>
      <family val="2"/>
      <scheme val="minor"/>
    </font>
    <font>
      <b/>
      <sz val="11"/>
      <color rgb="FF800000"/>
      <name val="Century Gothic"/>
      <family val="2"/>
      <scheme val="minor"/>
    </font>
    <font>
      <b/>
      <sz val="24"/>
      <color theme="0"/>
      <name val="Century Gothic"/>
      <family val="2"/>
      <scheme val="minor"/>
    </font>
    <font>
      <b/>
      <sz val="18"/>
      <color rgb="FF8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16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2" fontId="0" fillId="0" borderId="0" xfId="0" applyNumberFormat="1"/>
    <xf numFmtId="44" fontId="0" fillId="0" borderId="0" xfId="0" applyNumberFormat="1"/>
    <xf numFmtId="0" fontId="1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9">
    <dxf>
      <numFmt numFmtId="166" formatCode="_(&quot;$&quot;* #,##0.0_);_(&quot;$&quot;* \(#,##0.0\);_(&quot;$&quot;* &quot;-&quot;??_);_(@_)"/>
    </dxf>
    <dxf>
      <numFmt numFmtId="167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7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[4-HROctSales-VB-HOA.xlsx]PivotTable!PivotTable5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73000"/>
                  <a:shade val="100000"/>
                  <a:satMod val="150000"/>
                </a:schemeClr>
              </a:gs>
              <a:gs pos="25000">
                <a:schemeClr val="accent1">
                  <a:tint val="96000"/>
                  <a:shade val="80000"/>
                  <a:satMod val="105000"/>
                </a:schemeClr>
              </a:gs>
              <a:gs pos="38000">
                <a:schemeClr val="accent1">
                  <a:tint val="96000"/>
                  <a:shade val="59000"/>
                  <a:satMod val="120000"/>
                </a:schemeClr>
              </a:gs>
              <a:gs pos="55000">
                <a:schemeClr val="accent1">
                  <a:tint val="100000"/>
                  <a:shade val="57000"/>
                  <a:satMod val="120000"/>
                </a:schemeClr>
              </a:gs>
              <a:gs pos="80000">
                <a:schemeClr val="accent1">
                  <a:tint val="100000"/>
                  <a:shade val="56000"/>
                  <a:satMod val="145000"/>
                </a:schemeClr>
              </a:gs>
              <a:gs pos="88000">
                <a:schemeClr val="accent1">
                  <a:tint val="100000"/>
                  <a:shade val="63000"/>
                  <a:satMod val="160000"/>
                </a:schemeClr>
              </a:gs>
              <a:gs pos="100000">
                <a:schemeClr val="accent1">
                  <a:tint val="99000"/>
                  <a:shade val="100000"/>
                  <a:satMod val="155000"/>
                </a:schemeClr>
              </a:gs>
            </a:gsLst>
            <a:lin ang="5400000" scaled="0"/>
          </a:gradFill>
          <a:ln>
            <a:noFill/>
          </a:ln>
          <a:effectLst>
            <a:glow rad="50800">
              <a:scrgbClr r="0" g="0" b="0">
                <a:tint val="68000"/>
                <a:shade val="93000"/>
                <a:alpha val="37000"/>
                <a:satMod val="250000"/>
              </a:scrgb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prstMaterial="dkEdge">
            <a:bevelT w="20320" h="19050" prst="angle"/>
            <a:contourClr>
              <a:scrgbClr r="0" g="0" b="0">
                <a:shade val="30000"/>
                <a:satMod val="15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3000"/>
                    <a:shade val="100000"/>
                    <a:satMod val="150000"/>
                  </a:schemeClr>
                </a:gs>
                <a:gs pos="25000">
                  <a:schemeClr val="accent1">
                    <a:tint val="96000"/>
                    <a:shade val="80000"/>
                    <a:satMod val="105000"/>
                  </a:schemeClr>
                </a:gs>
                <a:gs pos="38000">
                  <a:schemeClr val="accent1">
                    <a:tint val="96000"/>
                    <a:shade val="59000"/>
                    <a:satMod val="120000"/>
                  </a:schemeClr>
                </a:gs>
                <a:gs pos="55000">
                  <a:schemeClr val="accent1">
                    <a:tint val="100000"/>
                    <a:shade val="57000"/>
                    <a:satMod val="120000"/>
                  </a:schemeClr>
                </a:gs>
                <a:gs pos="80000">
                  <a:schemeClr val="accent1">
                    <a:tint val="100000"/>
                    <a:shade val="56000"/>
                    <a:satMod val="145000"/>
                  </a:schemeClr>
                </a:gs>
                <a:gs pos="88000">
                  <a:schemeClr val="accent1">
                    <a:tint val="100000"/>
                    <a:shade val="63000"/>
                    <a:satMod val="160000"/>
                  </a:schemeClr>
                </a:gs>
                <a:gs pos="100000">
                  <a:schemeClr val="accent1">
                    <a:tint val="99000"/>
                    <a:shade val="100000"/>
                    <a:satMod val="155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glow rad="50800">
                <a:scrgbClr r="0" g="0" b="0">
                  <a:tint val="68000"/>
                  <a:shade val="93000"/>
                  <a:alpha val="37000"/>
                  <a:satMod val="250000"/>
                </a:scrgbClr>
              </a:glow>
            </a:effectLst>
            <a:scene3d>
              <a:camera prst="orthographicFront">
                <a:rot lat="0" lon="0" rev="0"/>
              </a:camera>
              <a:lightRig rig="glow" dir="t">
                <a:rot lat="0" lon="0" rev="1800000"/>
              </a:lightRig>
            </a:scene3d>
            <a:sp3d contourW="10160" prstMaterial="dkEdge">
              <a:bevelT w="20320" h="19050" prst="angle"/>
              <a:contourClr>
                <a:scrgbClr r="0" g="0" b="0">
                  <a:shade val="30000"/>
                  <a:satMod val="15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73000"/>
                  <a:shade val="100000"/>
                  <a:satMod val="150000"/>
                </a:schemeClr>
              </a:gs>
              <a:gs pos="25000">
                <a:schemeClr val="accent1">
                  <a:tint val="96000"/>
                  <a:shade val="80000"/>
                  <a:satMod val="105000"/>
                </a:schemeClr>
              </a:gs>
              <a:gs pos="38000">
                <a:schemeClr val="accent1">
                  <a:tint val="96000"/>
                  <a:shade val="59000"/>
                  <a:satMod val="120000"/>
                </a:schemeClr>
              </a:gs>
              <a:gs pos="55000">
                <a:schemeClr val="accent1">
                  <a:tint val="100000"/>
                  <a:shade val="57000"/>
                  <a:satMod val="120000"/>
                </a:schemeClr>
              </a:gs>
              <a:gs pos="80000">
                <a:schemeClr val="accent1">
                  <a:tint val="100000"/>
                  <a:shade val="56000"/>
                  <a:satMod val="145000"/>
                </a:schemeClr>
              </a:gs>
              <a:gs pos="88000">
                <a:schemeClr val="accent1">
                  <a:tint val="100000"/>
                  <a:shade val="63000"/>
                  <a:satMod val="160000"/>
                </a:schemeClr>
              </a:gs>
              <a:gs pos="100000">
                <a:schemeClr val="accent1">
                  <a:tint val="99000"/>
                  <a:shade val="100000"/>
                  <a:satMod val="155000"/>
                </a:schemeClr>
              </a:gs>
            </a:gsLst>
            <a:lin ang="5400000" scaled="0"/>
          </a:gradFill>
          <a:ln>
            <a:noFill/>
          </a:ln>
          <a:effectLst>
            <a:glow rad="50800">
              <a:scrgbClr r="0" g="0" b="0">
                <a:tint val="68000"/>
                <a:shade val="93000"/>
                <a:alpha val="37000"/>
                <a:satMod val="250000"/>
              </a:scrgb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prstMaterial="dkEdge">
            <a:bevelT w="20320" h="19050" prst="angle"/>
            <a:contourClr>
              <a:scrgbClr r="0" g="0" b="0">
                <a:shade val="30000"/>
                <a:satMod val="15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73000"/>
                    <a:shade val="100000"/>
                    <a:satMod val="150000"/>
                  </a:schemeClr>
                </a:gs>
                <a:gs pos="25000">
                  <a:schemeClr val="accent2">
                    <a:tint val="96000"/>
                    <a:shade val="80000"/>
                    <a:satMod val="105000"/>
                  </a:schemeClr>
                </a:gs>
                <a:gs pos="38000">
                  <a:schemeClr val="accent2">
                    <a:tint val="96000"/>
                    <a:shade val="59000"/>
                    <a:satMod val="120000"/>
                  </a:schemeClr>
                </a:gs>
                <a:gs pos="55000">
                  <a:schemeClr val="accent2">
                    <a:tint val="100000"/>
                    <a:shade val="57000"/>
                    <a:satMod val="120000"/>
                  </a:schemeClr>
                </a:gs>
                <a:gs pos="80000">
                  <a:schemeClr val="accent2">
                    <a:tint val="100000"/>
                    <a:shade val="56000"/>
                    <a:satMod val="145000"/>
                  </a:schemeClr>
                </a:gs>
                <a:gs pos="88000">
                  <a:schemeClr val="accent2">
                    <a:tint val="100000"/>
                    <a:shade val="63000"/>
                    <a:satMod val="160000"/>
                  </a:schemeClr>
                </a:gs>
                <a:gs pos="100000">
                  <a:schemeClr val="accent2">
                    <a:tint val="99000"/>
                    <a:shade val="100000"/>
                    <a:satMod val="155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glow rad="50800">
                <a:scrgbClr r="0" g="0" b="0">
                  <a:tint val="68000"/>
                  <a:shade val="93000"/>
                  <a:alpha val="37000"/>
                  <a:satMod val="250000"/>
                </a:scrgbClr>
              </a:glow>
            </a:effectLst>
            <a:scene3d>
              <a:camera prst="orthographicFront">
                <a:rot lat="0" lon="0" rev="0"/>
              </a:camera>
              <a:lightRig rig="glow" dir="t">
                <a:rot lat="0" lon="0" rev="1800000"/>
              </a:lightRig>
            </a:scene3d>
            <a:sp3d contourW="10160" prstMaterial="dkEdge">
              <a:bevelT w="20320" h="19050" prst="angle"/>
              <a:contourClr>
                <a:scrgbClr r="0" g="0" b="0">
                  <a:shade val="30000"/>
                  <a:satMod val="15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73000"/>
                  <a:shade val="100000"/>
                  <a:satMod val="150000"/>
                </a:schemeClr>
              </a:gs>
              <a:gs pos="25000">
                <a:schemeClr val="accent1">
                  <a:tint val="96000"/>
                  <a:shade val="80000"/>
                  <a:satMod val="105000"/>
                </a:schemeClr>
              </a:gs>
              <a:gs pos="38000">
                <a:schemeClr val="accent1">
                  <a:tint val="96000"/>
                  <a:shade val="59000"/>
                  <a:satMod val="120000"/>
                </a:schemeClr>
              </a:gs>
              <a:gs pos="55000">
                <a:schemeClr val="accent1">
                  <a:tint val="100000"/>
                  <a:shade val="57000"/>
                  <a:satMod val="120000"/>
                </a:schemeClr>
              </a:gs>
              <a:gs pos="80000">
                <a:schemeClr val="accent1">
                  <a:tint val="100000"/>
                  <a:shade val="56000"/>
                  <a:satMod val="145000"/>
                </a:schemeClr>
              </a:gs>
              <a:gs pos="88000">
                <a:schemeClr val="accent1">
                  <a:tint val="100000"/>
                  <a:shade val="63000"/>
                  <a:satMod val="160000"/>
                </a:schemeClr>
              </a:gs>
              <a:gs pos="100000">
                <a:schemeClr val="accent1">
                  <a:tint val="99000"/>
                  <a:shade val="100000"/>
                  <a:satMod val="155000"/>
                </a:schemeClr>
              </a:gs>
            </a:gsLst>
            <a:lin ang="5400000" scaled="0"/>
          </a:gradFill>
          <a:ln>
            <a:noFill/>
          </a:ln>
          <a:effectLst>
            <a:glow rad="50800">
              <a:scrgbClr r="0" g="0" b="0">
                <a:tint val="68000"/>
                <a:shade val="93000"/>
                <a:alpha val="37000"/>
                <a:satMod val="250000"/>
              </a:scrgb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prstMaterial="dkEdge">
            <a:bevelT w="20320" h="19050" prst="angle"/>
            <a:contourClr>
              <a:scrgbClr r="0" g="0" b="0">
                <a:shade val="30000"/>
                <a:satMod val="15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73000"/>
                    <a:shade val="100000"/>
                    <a:satMod val="150000"/>
                  </a:schemeClr>
                </a:gs>
                <a:gs pos="25000">
                  <a:schemeClr val="accent3">
                    <a:tint val="96000"/>
                    <a:shade val="80000"/>
                    <a:satMod val="105000"/>
                  </a:schemeClr>
                </a:gs>
                <a:gs pos="38000">
                  <a:schemeClr val="accent3">
                    <a:tint val="96000"/>
                    <a:shade val="59000"/>
                    <a:satMod val="120000"/>
                  </a:schemeClr>
                </a:gs>
                <a:gs pos="55000">
                  <a:schemeClr val="accent3">
                    <a:tint val="100000"/>
                    <a:shade val="57000"/>
                    <a:satMod val="120000"/>
                  </a:schemeClr>
                </a:gs>
                <a:gs pos="80000">
                  <a:schemeClr val="accent3">
                    <a:tint val="100000"/>
                    <a:shade val="56000"/>
                    <a:satMod val="145000"/>
                  </a:schemeClr>
                </a:gs>
                <a:gs pos="88000">
                  <a:schemeClr val="accent3">
                    <a:tint val="100000"/>
                    <a:shade val="63000"/>
                    <a:satMod val="160000"/>
                  </a:schemeClr>
                </a:gs>
                <a:gs pos="100000">
                  <a:schemeClr val="accent3">
                    <a:tint val="99000"/>
                    <a:shade val="100000"/>
                    <a:satMod val="155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glow rad="50800">
                <a:scrgbClr r="0" g="0" b="0">
                  <a:tint val="68000"/>
                  <a:shade val="93000"/>
                  <a:alpha val="37000"/>
                  <a:satMod val="250000"/>
                </a:scrgbClr>
              </a:glow>
            </a:effectLst>
            <a:scene3d>
              <a:camera prst="orthographicFront">
                <a:rot lat="0" lon="0" rev="0"/>
              </a:camera>
              <a:lightRig rig="glow" dir="t">
                <a:rot lat="0" lon="0" rev="1800000"/>
              </a:lightRig>
            </a:scene3d>
            <a:sp3d contourW="10160" prstMaterial="dkEdge">
              <a:bevelT w="20320" h="19050" prst="angle"/>
              <a:contourClr>
                <a:scrgbClr r="0" g="0" b="0">
                  <a:shade val="30000"/>
                  <a:satMod val="15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73000"/>
                  <a:shade val="100000"/>
                  <a:satMod val="150000"/>
                </a:schemeClr>
              </a:gs>
              <a:gs pos="25000">
                <a:schemeClr val="accent1">
                  <a:tint val="96000"/>
                  <a:shade val="80000"/>
                  <a:satMod val="105000"/>
                </a:schemeClr>
              </a:gs>
              <a:gs pos="38000">
                <a:schemeClr val="accent1">
                  <a:tint val="96000"/>
                  <a:shade val="59000"/>
                  <a:satMod val="120000"/>
                </a:schemeClr>
              </a:gs>
              <a:gs pos="55000">
                <a:schemeClr val="accent1">
                  <a:tint val="100000"/>
                  <a:shade val="57000"/>
                  <a:satMod val="120000"/>
                </a:schemeClr>
              </a:gs>
              <a:gs pos="80000">
                <a:schemeClr val="accent1">
                  <a:tint val="100000"/>
                  <a:shade val="56000"/>
                  <a:satMod val="145000"/>
                </a:schemeClr>
              </a:gs>
              <a:gs pos="88000">
                <a:schemeClr val="accent1">
                  <a:tint val="100000"/>
                  <a:shade val="63000"/>
                  <a:satMod val="160000"/>
                </a:schemeClr>
              </a:gs>
              <a:gs pos="100000">
                <a:schemeClr val="accent1">
                  <a:tint val="99000"/>
                  <a:shade val="100000"/>
                  <a:satMod val="155000"/>
                </a:schemeClr>
              </a:gs>
            </a:gsLst>
            <a:lin ang="5400000" scaled="0"/>
          </a:gradFill>
          <a:ln>
            <a:noFill/>
          </a:ln>
          <a:effectLst>
            <a:glow rad="50800">
              <a:scrgbClr r="0" g="0" b="0">
                <a:tint val="68000"/>
                <a:shade val="93000"/>
                <a:alpha val="37000"/>
                <a:satMod val="250000"/>
              </a:scrgb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prstMaterial="dkEdge">
            <a:bevelT w="20320" h="19050" prst="angle"/>
            <a:contourClr>
              <a:scrgbClr r="0" g="0" b="0">
                <a:shade val="3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73000"/>
                  <a:shade val="100000"/>
                  <a:satMod val="150000"/>
                </a:schemeClr>
              </a:gs>
              <a:gs pos="25000">
                <a:schemeClr val="accent1">
                  <a:tint val="96000"/>
                  <a:shade val="80000"/>
                  <a:satMod val="105000"/>
                </a:schemeClr>
              </a:gs>
              <a:gs pos="38000">
                <a:schemeClr val="accent1">
                  <a:tint val="96000"/>
                  <a:shade val="59000"/>
                  <a:satMod val="120000"/>
                </a:schemeClr>
              </a:gs>
              <a:gs pos="55000">
                <a:schemeClr val="accent1">
                  <a:tint val="100000"/>
                  <a:shade val="57000"/>
                  <a:satMod val="120000"/>
                </a:schemeClr>
              </a:gs>
              <a:gs pos="80000">
                <a:schemeClr val="accent1">
                  <a:tint val="100000"/>
                  <a:shade val="56000"/>
                  <a:satMod val="145000"/>
                </a:schemeClr>
              </a:gs>
              <a:gs pos="88000">
                <a:schemeClr val="accent1">
                  <a:tint val="100000"/>
                  <a:shade val="63000"/>
                  <a:satMod val="160000"/>
                </a:schemeClr>
              </a:gs>
              <a:gs pos="100000">
                <a:schemeClr val="accent1">
                  <a:tint val="99000"/>
                  <a:shade val="100000"/>
                  <a:satMod val="155000"/>
                </a:schemeClr>
              </a:gs>
            </a:gsLst>
            <a:lin ang="5400000" scaled="0"/>
          </a:gradFill>
          <a:ln>
            <a:noFill/>
          </a:ln>
          <a:effectLst>
            <a:glow rad="50800">
              <a:scrgbClr r="0" g="0" b="0">
                <a:tint val="68000"/>
                <a:shade val="93000"/>
                <a:alpha val="37000"/>
                <a:satMod val="250000"/>
              </a:scrgb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prstMaterial="dkEdge">
            <a:bevelT w="20320" h="19050" prst="angle"/>
            <a:contourClr>
              <a:scrgbClr r="0" g="0" b="0">
                <a:shade val="3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73000"/>
                  <a:shade val="100000"/>
                  <a:satMod val="150000"/>
                </a:schemeClr>
              </a:gs>
              <a:gs pos="25000">
                <a:schemeClr val="accent1">
                  <a:tint val="96000"/>
                  <a:shade val="80000"/>
                  <a:satMod val="105000"/>
                </a:schemeClr>
              </a:gs>
              <a:gs pos="38000">
                <a:schemeClr val="accent1">
                  <a:tint val="96000"/>
                  <a:shade val="59000"/>
                  <a:satMod val="120000"/>
                </a:schemeClr>
              </a:gs>
              <a:gs pos="55000">
                <a:schemeClr val="accent1">
                  <a:tint val="100000"/>
                  <a:shade val="57000"/>
                  <a:satMod val="120000"/>
                </a:schemeClr>
              </a:gs>
              <a:gs pos="80000">
                <a:schemeClr val="accent1">
                  <a:tint val="100000"/>
                  <a:shade val="56000"/>
                  <a:satMod val="145000"/>
                </a:schemeClr>
              </a:gs>
              <a:gs pos="88000">
                <a:schemeClr val="accent1">
                  <a:tint val="100000"/>
                  <a:shade val="63000"/>
                  <a:satMod val="160000"/>
                </a:schemeClr>
              </a:gs>
              <a:gs pos="100000">
                <a:schemeClr val="accent1">
                  <a:tint val="99000"/>
                  <a:shade val="100000"/>
                  <a:satMod val="155000"/>
                </a:schemeClr>
              </a:gs>
            </a:gsLst>
            <a:lin ang="5400000" scaled="0"/>
          </a:gradFill>
          <a:ln>
            <a:noFill/>
          </a:ln>
          <a:effectLst>
            <a:glow rad="50800">
              <a:scrgbClr r="0" g="0" b="0">
                <a:tint val="68000"/>
                <a:shade val="93000"/>
                <a:alpha val="37000"/>
                <a:satMod val="250000"/>
              </a:scrgb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prstMaterial="dkEdge">
            <a:bevelT w="20320" h="19050" prst="angle"/>
            <a:contourClr>
              <a:scrgbClr r="0" g="0" b="0">
                <a:shade val="3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Condominium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3000"/>
                    <a:shade val="100000"/>
                    <a:satMod val="150000"/>
                  </a:schemeClr>
                </a:gs>
                <a:gs pos="25000">
                  <a:schemeClr val="accent1">
                    <a:tint val="96000"/>
                    <a:shade val="80000"/>
                    <a:satMod val="105000"/>
                  </a:schemeClr>
                </a:gs>
                <a:gs pos="38000">
                  <a:schemeClr val="accent1">
                    <a:tint val="96000"/>
                    <a:shade val="59000"/>
                    <a:satMod val="120000"/>
                  </a:schemeClr>
                </a:gs>
                <a:gs pos="55000">
                  <a:schemeClr val="accent1">
                    <a:tint val="100000"/>
                    <a:shade val="57000"/>
                    <a:satMod val="120000"/>
                  </a:schemeClr>
                </a:gs>
                <a:gs pos="80000">
                  <a:schemeClr val="accent1">
                    <a:tint val="100000"/>
                    <a:shade val="56000"/>
                    <a:satMod val="145000"/>
                  </a:schemeClr>
                </a:gs>
                <a:gs pos="88000">
                  <a:schemeClr val="accent1">
                    <a:tint val="100000"/>
                    <a:shade val="63000"/>
                    <a:satMod val="160000"/>
                  </a:schemeClr>
                </a:gs>
                <a:gs pos="100000">
                  <a:schemeClr val="accent1">
                    <a:tint val="99000"/>
                    <a:shade val="100000"/>
                    <a:satMod val="155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50800">
                <a:scrgbClr r="0" g="0" b="0">
                  <a:tint val="68000"/>
                  <a:shade val="93000"/>
                  <a:alpha val="37000"/>
                  <a:satMod val="250000"/>
                </a:scrgbClr>
              </a:glow>
            </a:effectLst>
            <a:scene3d>
              <a:camera prst="orthographicFront">
                <a:rot lat="0" lon="0" rev="0"/>
              </a:camera>
              <a:lightRig rig="glow" dir="t">
                <a:rot lat="0" lon="0" rev="1800000"/>
              </a:lightRig>
            </a:scene3d>
            <a:sp3d prstMaterial="dkEdge">
              <a:bevelT w="20320" h="19050" prst="angle"/>
              <a:contourClr>
                <a:scrgbClr r="0" g="0" b="0">
                  <a:shade val="30000"/>
                  <a:satMod val="150000"/>
                </a:scrgbClr>
              </a:contourClr>
            </a:sp3d>
          </c:spPr>
          <c:invertIfNegative val="0"/>
          <c:cat>
            <c:strRef>
              <c:f>PivotTable!$A$5:$A$9</c:f>
              <c:strCache>
                <c:ptCount val="4"/>
                <c:pt idx="0">
                  <c:v>Chandler</c:v>
                </c:pt>
                <c:pt idx="1">
                  <c:v>Glendale</c:v>
                </c:pt>
                <c:pt idx="2">
                  <c:v>Mesa</c:v>
                </c:pt>
                <c:pt idx="3">
                  <c:v>Phoenix</c:v>
                </c:pt>
              </c:strCache>
            </c:strRef>
          </c:cat>
          <c:val>
            <c:numRef>
              <c:f>PivotTable!$B$5:$B$9</c:f>
              <c:numCache>
                <c:formatCode>General</c:formatCode>
                <c:ptCount val="4"/>
                <c:pt idx="0">
                  <c:v>610900</c:v>
                </c:pt>
                <c:pt idx="1">
                  <c:v>640400</c:v>
                </c:pt>
                <c:pt idx="2">
                  <c:v>275800</c:v>
                </c:pt>
                <c:pt idx="3">
                  <c:v>695000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28E-86C0-F5FA9EE6C18C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Single family home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3000"/>
                    <a:shade val="100000"/>
                    <a:satMod val="150000"/>
                  </a:schemeClr>
                </a:gs>
                <a:gs pos="25000">
                  <a:schemeClr val="accent2">
                    <a:tint val="96000"/>
                    <a:shade val="80000"/>
                    <a:satMod val="105000"/>
                  </a:schemeClr>
                </a:gs>
                <a:gs pos="38000">
                  <a:schemeClr val="accent2">
                    <a:tint val="96000"/>
                    <a:shade val="59000"/>
                    <a:satMod val="120000"/>
                  </a:schemeClr>
                </a:gs>
                <a:gs pos="55000">
                  <a:schemeClr val="accent2">
                    <a:tint val="100000"/>
                    <a:shade val="57000"/>
                    <a:satMod val="120000"/>
                  </a:schemeClr>
                </a:gs>
                <a:gs pos="80000">
                  <a:schemeClr val="accent2">
                    <a:tint val="100000"/>
                    <a:shade val="56000"/>
                    <a:satMod val="145000"/>
                  </a:schemeClr>
                </a:gs>
                <a:gs pos="88000">
                  <a:schemeClr val="accent2">
                    <a:tint val="100000"/>
                    <a:shade val="63000"/>
                    <a:satMod val="160000"/>
                  </a:schemeClr>
                </a:gs>
                <a:gs pos="100000">
                  <a:schemeClr val="accent2">
                    <a:tint val="99000"/>
                    <a:shade val="100000"/>
                    <a:satMod val="155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50800">
                <a:scrgbClr r="0" g="0" b="0">
                  <a:tint val="68000"/>
                  <a:shade val="93000"/>
                  <a:alpha val="37000"/>
                  <a:satMod val="250000"/>
                </a:scrgbClr>
              </a:glow>
            </a:effectLst>
            <a:scene3d>
              <a:camera prst="orthographicFront">
                <a:rot lat="0" lon="0" rev="0"/>
              </a:camera>
              <a:lightRig rig="glow" dir="t">
                <a:rot lat="0" lon="0" rev="1800000"/>
              </a:lightRig>
            </a:scene3d>
            <a:sp3d prstMaterial="dkEdge">
              <a:bevelT w="20320" h="19050" prst="angle"/>
              <a:contourClr>
                <a:scrgbClr r="0" g="0" b="0">
                  <a:shade val="30000"/>
                  <a:satMod val="150000"/>
                </a:scrgbClr>
              </a:contourClr>
            </a:sp3d>
          </c:spPr>
          <c:invertIfNegative val="0"/>
          <c:cat>
            <c:strRef>
              <c:f>PivotTable!$A$5:$A$9</c:f>
              <c:strCache>
                <c:ptCount val="4"/>
                <c:pt idx="0">
                  <c:v>Chandler</c:v>
                </c:pt>
                <c:pt idx="1">
                  <c:v>Glendale</c:v>
                </c:pt>
                <c:pt idx="2">
                  <c:v>Mesa</c:v>
                </c:pt>
                <c:pt idx="3">
                  <c:v>Phoenix</c:v>
                </c:pt>
              </c:strCache>
            </c:strRef>
          </c:cat>
          <c:val>
            <c:numRef>
              <c:f>PivotTable!$C$5:$C$9</c:f>
              <c:numCache>
                <c:formatCode>General</c:formatCode>
                <c:ptCount val="4"/>
                <c:pt idx="0">
                  <c:v>325500</c:v>
                </c:pt>
                <c:pt idx="1">
                  <c:v>881375</c:v>
                </c:pt>
                <c:pt idx="2">
                  <c:v>846750</c:v>
                </c:pt>
                <c:pt idx="3">
                  <c:v>2148100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E-428E-86C0-F5FA9EE6C18C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Townhome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3000"/>
                    <a:shade val="100000"/>
                    <a:satMod val="150000"/>
                  </a:schemeClr>
                </a:gs>
                <a:gs pos="25000">
                  <a:schemeClr val="accent3">
                    <a:tint val="96000"/>
                    <a:shade val="80000"/>
                    <a:satMod val="105000"/>
                  </a:schemeClr>
                </a:gs>
                <a:gs pos="38000">
                  <a:schemeClr val="accent3">
                    <a:tint val="96000"/>
                    <a:shade val="59000"/>
                    <a:satMod val="120000"/>
                  </a:schemeClr>
                </a:gs>
                <a:gs pos="55000">
                  <a:schemeClr val="accent3">
                    <a:tint val="100000"/>
                    <a:shade val="57000"/>
                    <a:satMod val="120000"/>
                  </a:schemeClr>
                </a:gs>
                <a:gs pos="80000">
                  <a:schemeClr val="accent3">
                    <a:tint val="100000"/>
                    <a:shade val="56000"/>
                    <a:satMod val="145000"/>
                  </a:schemeClr>
                </a:gs>
                <a:gs pos="88000">
                  <a:schemeClr val="accent3">
                    <a:tint val="100000"/>
                    <a:shade val="63000"/>
                    <a:satMod val="160000"/>
                  </a:schemeClr>
                </a:gs>
                <a:gs pos="100000">
                  <a:schemeClr val="accent3">
                    <a:tint val="99000"/>
                    <a:shade val="100000"/>
                    <a:satMod val="155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50800">
                <a:scrgbClr r="0" g="0" b="0">
                  <a:tint val="68000"/>
                  <a:shade val="93000"/>
                  <a:alpha val="37000"/>
                  <a:satMod val="250000"/>
                </a:scrgbClr>
              </a:glow>
            </a:effectLst>
            <a:scene3d>
              <a:camera prst="orthographicFront">
                <a:rot lat="0" lon="0" rev="0"/>
              </a:camera>
              <a:lightRig rig="glow" dir="t">
                <a:rot lat="0" lon="0" rev="1800000"/>
              </a:lightRig>
            </a:scene3d>
            <a:sp3d prstMaterial="dkEdge">
              <a:bevelT w="20320" h="19050" prst="angle"/>
              <a:contourClr>
                <a:scrgbClr r="0" g="0" b="0">
                  <a:shade val="30000"/>
                  <a:satMod val="150000"/>
                </a:scrgbClr>
              </a:contourClr>
            </a:sp3d>
          </c:spPr>
          <c:invertIfNegative val="0"/>
          <c:cat>
            <c:strRef>
              <c:f>PivotTable!$A$5:$A$9</c:f>
              <c:strCache>
                <c:ptCount val="4"/>
                <c:pt idx="0">
                  <c:v>Chandler</c:v>
                </c:pt>
                <c:pt idx="1">
                  <c:v>Glendale</c:v>
                </c:pt>
                <c:pt idx="2">
                  <c:v>Mesa</c:v>
                </c:pt>
                <c:pt idx="3">
                  <c:v>Phoenix</c:v>
                </c:pt>
              </c:strCache>
            </c:strRef>
          </c:cat>
          <c:val>
            <c:numRef>
              <c:f>PivotTable!$D$5:$D$9</c:f>
              <c:numCache>
                <c:formatCode>General</c:formatCode>
                <c:ptCount val="4"/>
                <c:pt idx="0">
                  <c:v>952100</c:v>
                </c:pt>
                <c:pt idx="2">
                  <c:v>165800</c:v>
                </c:pt>
                <c:pt idx="3">
                  <c:v>174900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E-428E-86C0-F5FA9EE6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755487"/>
        <c:axId val="1950758815"/>
        <c:axId val="0"/>
      </c:bar3DChart>
      <c:catAx>
        <c:axId val="19507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58815"/>
        <c:crosses val="autoZero"/>
        <c:auto val="1"/>
        <c:lblAlgn val="ctr"/>
        <c:lblOffset val="100"/>
        <c:noMultiLvlLbl val="0"/>
      </c:catAx>
      <c:valAx>
        <c:axId val="19507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5E5ECB-B62B-4A78-B638-19C4C3FE63E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0</xdr:rowOff>
    </xdr:from>
    <xdr:to>
      <xdr:col>1</xdr:col>
      <xdr:colOff>570865</xdr:colOff>
      <xdr:row>2</xdr:row>
      <xdr:rowOff>2502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BC68B-BD55-4E12-8BD6-0B52746D65C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828040" cy="935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A33BE-4C05-F812-C555-06B8C647B5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key" refreshedDate="44759.57490266204" createdVersion="8" refreshedVersion="8" minRefreshableVersion="3" recordCount="23" xr:uid="{C8FD998F-A1C3-4A22-9DEF-9779CC94C619}">
  <cacheSource type="worksheet">
    <worksheetSource ref="A3:G26" sheet="Oct"/>
  </cacheSource>
  <cacheFields count="7">
    <cacheField name="Sale Date" numFmtId="14">
      <sharedItems containsSemiMixedTypes="0" containsNonDate="0" containsDate="1" containsString="0" minDate="2021-10-01T00:00:00" maxDate="2021-10-31T00:00:00" count="20">
        <d v="2021-10-01T00:00:00"/>
        <d v="2021-10-04T00:00:00"/>
        <d v="2021-10-05T00:00:00"/>
        <d v="2021-10-06T00:00:00"/>
        <d v="2021-10-08T00:00:00"/>
        <d v="2021-10-09T00:00:00"/>
        <d v="2021-10-11T00:00:00"/>
        <d v="2021-10-12T00:00:00"/>
        <d v="2021-10-13T00:00:00"/>
        <d v="2021-10-15T00:00:00"/>
        <d v="2021-10-16T00:00:00"/>
        <d v="2021-10-19T00:00:00"/>
        <d v="2021-10-20T00:00:00"/>
        <d v="2021-10-22T00:00:00"/>
        <d v="2021-10-23T00:00:00"/>
        <d v="2021-10-25T00:00:00"/>
        <d v="2021-10-26T00:00:00"/>
        <d v="2021-10-27T00:00:00"/>
        <d v="2021-10-29T00:00:00"/>
        <d v="2021-10-30T00:00:00"/>
      </sharedItems>
    </cacheField>
    <cacheField name="Listing #" numFmtId="0">
      <sharedItems containsSemiMixedTypes="0" containsString="0" containsNumber="1" containsInteger="1" minValue="246845" maxValue="458215"/>
    </cacheField>
    <cacheField name="Agent Last Name" numFmtId="0">
      <sharedItems count="4">
        <s v="Fernandez"/>
        <s v="O'Brien"/>
        <s v="Youngblood"/>
        <s v="Williamson"/>
      </sharedItems>
    </cacheField>
    <cacheField name="Property Type" numFmtId="0">
      <sharedItems count="3">
        <s v="Single family home"/>
        <s v="Townhome"/>
        <s v="Condominium"/>
      </sharedItems>
    </cacheField>
    <cacheField name="City" numFmtId="0">
      <sharedItems count="4">
        <s v="Phoenix"/>
        <s v="Mesa"/>
        <s v="Chandler"/>
        <s v="Glendale"/>
      </sharedItems>
    </cacheField>
    <cacheField name="Sale Price" numFmtId="42">
      <sharedItems containsSemiMixedTypes="0" containsString="0" containsNumber="1" containsInteger="1" minValue="165800" maxValue="545200"/>
    </cacheField>
    <cacheField name="Commission" numFmtId="44">
      <sharedItems containsSemiMixedTypes="0" containsString="0" containsNumber="1" minValue="5803.0000000000009" maxValue="190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282715"/>
    <x v="0"/>
    <x v="0"/>
    <x v="0"/>
    <n v="325500"/>
    <n v="11392.500000000002"/>
  </r>
  <r>
    <x v="1"/>
    <n v="315825"/>
    <x v="1"/>
    <x v="1"/>
    <x v="0"/>
    <n v="174900"/>
    <n v="6121.5000000000009"/>
  </r>
  <r>
    <x v="2"/>
    <n v="458215"/>
    <x v="1"/>
    <x v="0"/>
    <x v="1"/>
    <n v="225500"/>
    <n v="7892.5000000000009"/>
  </r>
  <r>
    <x v="3"/>
    <n v="351245"/>
    <x v="2"/>
    <x v="0"/>
    <x v="2"/>
    <n v="325500"/>
    <n v="11392.500000000002"/>
  </r>
  <r>
    <x v="4"/>
    <n v="312548"/>
    <x v="3"/>
    <x v="1"/>
    <x v="1"/>
    <n v="165800"/>
    <n v="5803.0000000000009"/>
  </r>
  <r>
    <x v="5"/>
    <n v="291524"/>
    <x v="0"/>
    <x v="0"/>
    <x v="0"/>
    <n v="425800"/>
    <n v="14903.000000000002"/>
  </r>
  <r>
    <x v="6"/>
    <n v="263412"/>
    <x v="2"/>
    <x v="0"/>
    <x v="0"/>
    <n v="375800"/>
    <n v="13153.000000000002"/>
  </r>
  <r>
    <x v="7"/>
    <n v="254853"/>
    <x v="1"/>
    <x v="1"/>
    <x v="2"/>
    <n v="341500"/>
    <n v="11952.500000000002"/>
  </r>
  <r>
    <x v="8"/>
    <n v="302154"/>
    <x v="0"/>
    <x v="1"/>
    <x v="2"/>
    <n v="225600"/>
    <n v="7896.0000000000009"/>
  </r>
  <r>
    <x v="9"/>
    <n v="311452"/>
    <x v="2"/>
    <x v="2"/>
    <x v="0"/>
    <n v="349900"/>
    <n v="12246.500000000002"/>
  </r>
  <r>
    <x v="10"/>
    <n v="302785"/>
    <x v="1"/>
    <x v="0"/>
    <x v="3"/>
    <n v="425675"/>
    <n v="14898.625000000002"/>
  </r>
  <r>
    <x v="11"/>
    <n v="268457"/>
    <x v="1"/>
    <x v="2"/>
    <x v="3"/>
    <n v="225400"/>
    <n v="7889.0000000000009"/>
  </r>
  <r>
    <x v="12"/>
    <n v="316548"/>
    <x v="2"/>
    <x v="2"/>
    <x v="0"/>
    <n v="345100"/>
    <n v="12078.500000000002"/>
  </r>
  <r>
    <x v="13"/>
    <n v="315863"/>
    <x v="0"/>
    <x v="0"/>
    <x v="3"/>
    <n v="455700"/>
    <n v="15949.500000000002"/>
  </r>
  <r>
    <x v="13"/>
    <n v="294563"/>
    <x v="1"/>
    <x v="2"/>
    <x v="3"/>
    <n v="415000"/>
    <n v="14525.000000000002"/>
  </r>
  <r>
    <x v="14"/>
    <n v="288451"/>
    <x v="0"/>
    <x v="1"/>
    <x v="2"/>
    <n v="385000"/>
    <n v="13475.000000000002"/>
  </r>
  <r>
    <x v="15"/>
    <n v="275143"/>
    <x v="0"/>
    <x v="0"/>
    <x v="1"/>
    <n v="275500"/>
    <n v="9642.5000000000018"/>
  </r>
  <r>
    <x v="16"/>
    <n v="311148"/>
    <x v="2"/>
    <x v="0"/>
    <x v="1"/>
    <n v="345750"/>
    <n v="12101.250000000002"/>
  </r>
  <r>
    <x v="17"/>
    <n v="325984"/>
    <x v="2"/>
    <x v="2"/>
    <x v="2"/>
    <n v="285900"/>
    <n v="10006.500000000002"/>
  </r>
  <r>
    <x v="18"/>
    <n v="246845"/>
    <x v="2"/>
    <x v="0"/>
    <x v="0"/>
    <n v="545200"/>
    <n v="19082"/>
  </r>
  <r>
    <x v="19"/>
    <n v="334567"/>
    <x v="1"/>
    <x v="0"/>
    <x v="0"/>
    <n v="475800"/>
    <n v="16653"/>
  </r>
  <r>
    <x v="19"/>
    <n v="266845"/>
    <x v="0"/>
    <x v="2"/>
    <x v="2"/>
    <n v="325000"/>
    <n v="11375.000000000002"/>
  </r>
  <r>
    <x v="19"/>
    <n v="254836"/>
    <x v="2"/>
    <x v="2"/>
    <x v="1"/>
    <n v="275800"/>
    <n v="9653.0000000000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BD4FF-5269-4603-A23D-0D406BF2662E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9" firstHeaderRow="1" firstDataRow="2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numFmtId="42" showAll="0"/>
    <pivotField numFmtId="4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 Price" fld="5" baseField="0" baseItem="0"/>
  </dataFields>
  <formats count="3">
    <format dxfId="7">
      <pivotArea collapsedLevelsAreSubtotals="1" fieldPosition="0">
        <references count="1">
          <reference field="4" count="3">
            <x v="1"/>
            <x v="2"/>
            <x v="3"/>
          </reference>
        </references>
      </pivotArea>
    </format>
    <format dxfId="4">
      <pivotArea collapsedLevelsAreSubtotals="1" fieldPosition="0">
        <references count="1">
          <reference field="4" count="1">
            <x v="0"/>
          </reference>
        </references>
      </pivotArea>
    </format>
    <format dxfId="1">
      <pivotArea grandRow="1" outline="0" collapsedLevelsAreSubtotals="1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Apothecary">
      <a:majorFont>
        <a:latin typeface="Book Antiqua"/>
        <a:ea typeface=""/>
        <a:cs typeface=""/>
        <a:font script="Jpan" typeface="HGS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AA89-7D55-433F-8773-4F45244A6A77}">
  <sheetPr>
    <pageSetUpPr fitToPage="1"/>
  </sheetPr>
  <dimension ref="A1:G26"/>
  <sheetViews>
    <sheetView workbookViewId="0">
      <selection activeCell="A3" sqref="A3:G26"/>
    </sheetView>
  </sheetViews>
  <sheetFormatPr defaultRowHeight="16.5" x14ac:dyDescent="0.3"/>
  <cols>
    <col min="1" max="1" width="10.625" bestFit="1" customWidth="1"/>
    <col min="2" max="2" width="10.625" customWidth="1"/>
    <col min="3" max="3" width="16.5" bestFit="1" customWidth="1"/>
    <col min="4" max="4" width="17.875" bestFit="1" customWidth="1"/>
    <col min="5" max="5" width="9.375" bestFit="1" customWidth="1"/>
    <col min="6" max="6" width="12.625" customWidth="1"/>
    <col min="7" max="7" width="11.75" customWidth="1"/>
  </cols>
  <sheetData>
    <row r="1" spans="1:7" ht="51" customHeight="1" x14ac:dyDescent="0.3">
      <c r="A1" s="6" t="s">
        <v>4</v>
      </c>
      <c r="B1" s="6"/>
      <c r="C1" s="6"/>
      <c r="D1" s="6"/>
      <c r="E1" s="6"/>
      <c r="F1" s="6"/>
      <c r="G1" s="6"/>
    </row>
    <row r="2" spans="1:7" ht="22.5" x14ac:dyDescent="0.3">
      <c r="A2" s="7" t="s">
        <v>5</v>
      </c>
      <c r="B2" s="7"/>
      <c r="C2" s="7"/>
      <c r="D2" s="7"/>
      <c r="E2" s="7"/>
      <c r="F2" s="7"/>
      <c r="G2" s="7"/>
    </row>
    <row r="3" spans="1:7" x14ac:dyDescent="0.3">
      <c r="A3" s="5" t="s">
        <v>0</v>
      </c>
      <c r="B3" s="5" t="s">
        <v>1</v>
      </c>
      <c r="C3" s="5" t="s">
        <v>6</v>
      </c>
      <c r="D3" s="5" t="s">
        <v>13</v>
      </c>
      <c r="E3" s="5" t="s">
        <v>15</v>
      </c>
      <c r="F3" s="5" t="s">
        <v>2</v>
      </c>
      <c r="G3" s="5" t="s">
        <v>7</v>
      </c>
    </row>
    <row r="4" spans="1:7" x14ac:dyDescent="0.3">
      <c r="A4" s="1">
        <v>44470</v>
      </c>
      <c r="B4" s="2">
        <v>282715</v>
      </c>
      <c r="C4" t="s">
        <v>8</v>
      </c>
      <c r="D4" t="s">
        <v>12</v>
      </c>
      <c r="E4" t="s">
        <v>16</v>
      </c>
      <c r="F4" s="3">
        <v>325500</v>
      </c>
      <c r="G4" s="4">
        <f>F4*3.5%</f>
        <v>11392.500000000002</v>
      </c>
    </row>
    <row r="5" spans="1:7" x14ac:dyDescent="0.3">
      <c r="A5" s="1">
        <v>44473</v>
      </c>
      <c r="B5" s="2">
        <v>315825</v>
      </c>
      <c r="C5" t="s">
        <v>9</v>
      </c>
      <c r="D5" t="s">
        <v>14</v>
      </c>
      <c r="E5" t="s">
        <v>16</v>
      </c>
      <c r="F5" s="3">
        <v>174900</v>
      </c>
      <c r="G5" s="4">
        <f t="shared" ref="G5:G26" si="0">F5*3.5%</f>
        <v>6121.5000000000009</v>
      </c>
    </row>
    <row r="6" spans="1:7" x14ac:dyDescent="0.3">
      <c r="A6" s="1">
        <v>44474</v>
      </c>
      <c r="B6" s="2">
        <v>458215</v>
      </c>
      <c r="C6" t="s">
        <v>9</v>
      </c>
      <c r="D6" t="s">
        <v>12</v>
      </c>
      <c r="E6" t="s">
        <v>17</v>
      </c>
      <c r="F6" s="3">
        <v>225500</v>
      </c>
      <c r="G6" s="4">
        <f t="shared" si="0"/>
        <v>7892.5000000000009</v>
      </c>
    </row>
    <row r="7" spans="1:7" x14ac:dyDescent="0.3">
      <c r="A7" s="1">
        <v>44475</v>
      </c>
      <c r="B7" s="2">
        <v>351245</v>
      </c>
      <c r="C7" t="s">
        <v>10</v>
      </c>
      <c r="D7" t="s">
        <v>12</v>
      </c>
      <c r="E7" t="s">
        <v>18</v>
      </c>
      <c r="F7" s="3">
        <v>325500</v>
      </c>
      <c r="G7" s="4">
        <f t="shared" si="0"/>
        <v>11392.500000000002</v>
      </c>
    </row>
    <row r="8" spans="1:7" x14ac:dyDescent="0.3">
      <c r="A8" s="1">
        <v>44477</v>
      </c>
      <c r="B8" s="2">
        <v>312548</v>
      </c>
      <c r="C8" t="s">
        <v>11</v>
      </c>
      <c r="D8" t="s">
        <v>14</v>
      </c>
      <c r="E8" t="s">
        <v>17</v>
      </c>
      <c r="F8" s="3">
        <v>165800</v>
      </c>
      <c r="G8" s="4">
        <f t="shared" si="0"/>
        <v>5803.0000000000009</v>
      </c>
    </row>
    <row r="9" spans="1:7" x14ac:dyDescent="0.3">
      <c r="A9" s="1">
        <v>44478</v>
      </c>
      <c r="B9" s="2">
        <v>291524</v>
      </c>
      <c r="C9" t="s">
        <v>8</v>
      </c>
      <c r="D9" t="s">
        <v>12</v>
      </c>
      <c r="E9" t="s">
        <v>16</v>
      </c>
      <c r="F9" s="3">
        <v>425800</v>
      </c>
      <c r="G9" s="4">
        <f t="shared" si="0"/>
        <v>14903.000000000002</v>
      </c>
    </row>
    <row r="10" spans="1:7" x14ac:dyDescent="0.3">
      <c r="A10" s="1">
        <v>44480</v>
      </c>
      <c r="B10" s="2">
        <v>263412</v>
      </c>
      <c r="C10" t="s">
        <v>10</v>
      </c>
      <c r="D10" t="s">
        <v>12</v>
      </c>
      <c r="E10" t="s">
        <v>16</v>
      </c>
      <c r="F10" s="3">
        <v>375800</v>
      </c>
      <c r="G10" s="4">
        <f t="shared" si="0"/>
        <v>13153.000000000002</v>
      </c>
    </row>
    <row r="11" spans="1:7" x14ac:dyDescent="0.3">
      <c r="A11" s="1">
        <v>44481</v>
      </c>
      <c r="B11" s="2">
        <v>254853</v>
      </c>
      <c r="C11" t="s">
        <v>9</v>
      </c>
      <c r="D11" t="s">
        <v>14</v>
      </c>
      <c r="E11" t="s">
        <v>18</v>
      </c>
      <c r="F11" s="3">
        <v>341500</v>
      </c>
      <c r="G11" s="4">
        <f t="shared" si="0"/>
        <v>11952.500000000002</v>
      </c>
    </row>
    <row r="12" spans="1:7" x14ac:dyDescent="0.3">
      <c r="A12" s="1">
        <v>44482</v>
      </c>
      <c r="B12" s="2">
        <v>302154</v>
      </c>
      <c r="C12" t="s">
        <v>8</v>
      </c>
      <c r="D12" t="s">
        <v>14</v>
      </c>
      <c r="E12" t="s">
        <v>18</v>
      </c>
      <c r="F12" s="3">
        <v>225600</v>
      </c>
      <c r="G12" s="4">
        <f t="shared" si="0"/>
        <v>7896.0000000000009</v>
      </c>
    </row>
    <row r="13" spans="1:7" x14ac:dyDescent="0.3">
      <c r="A13" s="1">
        <v>44484</v>
      </c>
      <c r="B13" s="2">
        <v>311452</v>
      </c>
      <c r="C13" t="s">
        <v>10</v>
      </c>
      <c r="D13" t="s">
        <v>3</v>
      </c>
      <c r="E13" t="s">
        <v>16</v>
      </c>
      <c r="F13" s="3">
        <v>349900</v>
      </c>
      <c r="G13" s="4">
        <f t="shared" si="0"/>
        <v>12246.500000000002</v>
      </c>
    </row>
    <row r="14" spans="1:7" x14ac:dyDescent="0.3">
      <c r="A14" s="1">
        <v>44485</v>
      </c>
      <c r="B14" s="2">
        <v>302785</v>
      </c>
      <c r="C14" t="s">
        <v>9</v>
      </c>
      <c r="D14" t="s">
        <v>12</v>
      </c>
      <c r="E14" t="s">
        <v>19</v>
      </c>
      <c r="F14" s="3">
        <v>425675</v>
      </c>
      <c r="G14" s="4">
        <f t="shared" si="0"/>
        <v>14898.625000000002</v>
      </c>
    </row>
    <row r="15" spans="1:7" x14ac:dyDescent="0.3">
      <c r="A15" s="1">
        <v>44488</v>
      </c>
      <c r="B15" s="2">
        <v>268457</v>
      </c>
      <c r="C15" t="s">
        <v>9</v>
      </c>
      <c r="D15" t="s">
        <v>3</v>
      </c>
      <c r="E15" t="s">
        <v>19</v>
      </c>
      <c r="F15" s="3">
        <v>225400</v>
      </c>
      <c r="G15" s="4">
        <f t="shared" si="0"/>
        <v>7889.0000000000009</v>
      </c>
    </row>
    <row r="16" spans="1:7" x14ac:dyDescent="0.3">
      <c r="A16" s="1">
        <v>44489</v>
      </c>
      <c r="B16" s="2">
        <v>316548</v>
      </c>
      <c r="C16" t="s">
        <v>10</v>
      </c>
      <c r="D16" t="s">
        <v>3</v>
      </c>
      <c r="E16" t="s">
        <v>16</v>
      </c>
      <c r="F16" s="3">
        <v>345100</v>
      </c>
      <c r="G16" s="4">
        <f t="shared" si="0"/>
        <v>12078.500000000002</v>
      </c>
    </row>
    <row r="17" spans="1:7" x14ac:dyDescent="0.3">
      <c r="A17" s="1">
        <v>44491</v>
      </c>
      <c r="B17" s="2">
        <v>315863</v>
      </c>
      <c r="C17" t="s">
        <v>8</v>
      </c>
      <c r="D17" t="s">
        <v>12</v>
      </c>
      <c r="E17" t="s">
        <v>19</v>
      </c>
      <c r="F17" s="3">
        <v>455700</v>
      </c>
      <c r="G17" s="4">
        <f t="shared" si="0"/>
        <v>15949.500000000002</v>
      </c>
    </row>
    <row r="18" spans="1:7" x14ac:dyDescent="0.3">
      <c r="A18" s="1">
        <v>44491</v>
      </c>
      <c r="B18" s="2">
        <v>294563</v>
      </c>
      <c r="C18" t="s">
        <v>9</v>
      </c>
      <c r="D18" t="s">
        <v>3</v>
      </c>
      <c r="E18" t="s">
        <v>19</v>
      </c>
      <c r="F18" s="3">
        <v>415000</v>
      </c>
      <c r="G18" s="4">
        <f t="shared" si="0"/>
        <v>14525.000000000002</v>
      </c>
    </row>
    <row r="19" spans="1:7" x14ac:dyDescent="0.3">
      <c r="A19" s="1">
        <v>44492</v>
      </c>
      <c r="B19" s="2">
        <v>288451</v>
      </c>
      <c r="C19" t="s">
        <v>8</v>
      </c>
      <c r="D19" t="s">
        <v>14</v>
      </c>
      <c r="E19" t="s">
        <v>18</v>
      </c>
      <c r="F19" s="3">
        <v>385000</v>
      </c>
      <c r="G19" s="4">
        <f t="shared" si="0"/>
        <v>13475.000000000002</v>
      </c>
    </row>
    <row r="20" spans="1:7" x14ac:dyDescent="0.3">
      <c r="A20" s="1">
        <v>44494</v>
      </c>
      <c r="B20" s="2">
        <v>275143</v>
      </c>
      <c r="C20" t="s">
        <v>8</v>
      </c>
      <c r="D20" t="s">
        <v>12</v>
      </c>
      <c r="E20" t="s">
        <v>17</v>
      </c>
      <c r="F20" s="3">
        <v>275500</v>
      </c>
      <c r="G20" s="4">
        <f t="shared" si="0"/>
        <v>9642.5000000000018</v>
      </c>
    </row>
    <row r="21" spans="1:7" x14ac:dyDescent="0.3">
      <c r="A21" s="1">
        <v>44495</v>
      </c>
      <c r="B21" s="2">
        <v>311148</v>
      </c>
      <c r="C21" t="s">
        <v>10</v>
      </c>
      <c r="D21" t="s">
        <v>12</v>
      </c>
      <c r="E21" t="s">
        <v>17</v>
      </c>
      <c r="F21" s="3">
        <v>345750</v>
      </c>
      <c r="G21" s="4">
        <f t="shared" si="0"/>
        <v>12101.250000000002</v>
      </c>
    </row>
    <row r="22" spans="1:7" x14ac:dyDescent="0.3">
      <c r="A22" s="1">
        <v>44496</v>
      </c>
      <c r="B22" s="2">
        <v>325984</v>
      </c>
      <c r="C22" t="s">
        <v>10</v>
      </c>
      <c r="D22" t="s">
        <v>3</v>
      </c>
      <c r="E22" t="s">
        <v>18</v>
      </c>
      <c r="F22" s="3">
        <v>285900</v>
      </c>
      <c r="G22" s="4">
        <f t="shared" si="0"/>
        <v>10006.500000000002</v>
      </c>
    </row>
    <row r="23" spans="1:7" x14ac:dyDescent="0.3">
      <c r="A23" s="1">
        <v>44498</v>
      </c>
      <c r="B23" s="2">
        <v>246845</v>
      </c>
      <c r="C23" t="s">
        <v>10</v>
      </c>
      <c r="D23" t="s">
        <v>12</v>
      </c>
      <c r="E23" t="s">
        <v>16</v>
      </c>
      <c r="F23" s="3">
        <v>545200</v>
      </c>
      <c r="G23" s="4">
        <f t="shared" si="0"/>
        <v>19082</v>
      </c>
    </row>
    <row r="24" spans="1:7" x14ac:dyDescent="0.3">
      <c r="A24" s="1">
        <v>44499</v>
      </c>
      <c r="B24" s="2">
        <v>334567</v>
      </c>
      <c r="C24" t="s">
        <v>9</v>
      </c>
      <c r="D24" t="s">
        <v>12</v>
      </c>
      <c r="E24" t="s">
        <v>16</v>
      </c>
      <c r="F24" s="3">
        <v>475800</v>
      </c>
      <c r="G24" s="4">
        <f t="shared" si="0"/>
        <v>16653</v>
      </c>
    </row>
    <row r="25" spans="1:7" x14ac:dyDescent="0.3">
      <c r="A25" s="1">
        <v>44499</v>
      </c>
      <c r="B25" s="2">
        <v>266845</v>
      </c>
      <c r="C25" t="s">
        <v>8</v>
      </c>
      <c r="D25" t="s">
        <v>3</v>
      </c>
      <c r="E25" t="s">
        <v>18</v>
      </c>
      <c r="F25" s="3">
        <v>325000</v>
      </c>
      <c r="G25" s="4">
        <f t="shared" si="0"/>
        <v>11375.000000000002</v>
      </c>
    </row>
    <row r="26" spans="1:7" x14ac:dyDescent="0.3">
      <c r="A26" s="1">
        <v>44499</v>
      </c>
      <c r="B26" s="2">
        <v>254836</v>
      </c>
      <c r="C26" t="s">
        <v>10</v>
      </c>
      <c r="D26" t="s">
        <v>3</v>
      </c>
      <c r="E26" t="s">
        <v>17</v>
      </c>
      <c r="F26" s="3">
        <v>275800</v>
      </c>
      <c r="G26" s="4">
        <f t="shared" si="0"/>
        <v>9653.0000000000018</v>
      </c>
    </row>
  </sheetData>
  <mergeCells count="2">
    <mergeCell ref="A1:G1"/>
    <mergeCell ref="A2:G2"/>
  </mergeCells>
  <pageMargins left="0.5" right="0.5" top="0.75" bottom="0.75" header="0.3" footer="0.3"/>
  <pageSetup scale="9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E662-6D2B-4234-BFA8-F8D130CDF2D1}">
  <dimension ref="A3:E9"/>
  <sheetViews>
    <sheetView tabSelected="1" workbookViewId="0">
      <selection activeCell="C17" sqref="C17"/>
    </sheetView>
  </sheetViews>
  <sheetFormatPr defaultRowHeight="16.5" x14ac:dyDescent="0.3"/>
  <cols>
    <col min="1" max="5" width="18.625" customWidth="1"/>
    <col min="6" max="6" width="16.75" bestFit="1" customWidth="1"/>
    <col min="7" max="7" width="18.875" bestFit="1" customWidth="1"/>
    <col min="8" max="8" width="21.75" bestFit="1" customWidth="1"/>
    <col min="9" max="9" width="23.75" bestFit="1" customWidth="1"/>
  </cols>
  <sheetData>
    <row r="3" spans="1:5" x14ac:dyDescent="0.3">
      <c r="A3" s="8" t="s">
        <v>22</v>
      </c>
      <c r="B3" s="8" t="s">
        <v>23</v>
      </c>
    </row>
    <row r="4" spans="1:5" x14ac:dyDescent="0.3">
      <c r="A4" s="8" t="s">
        <v>20</v>
      </c>
      <c r="B4" t="s">
        <v>3</v>
      </c>
      <c r="C4" t="s">
        <v>12</v>
      </c>
      <c r="D4" t="s">
        <v>14</v>
      </c>
      <c r="E4" t="s">
        <v>21</v>
      </c>
    </row>
    <row r="5" spans="1:5" x14ac:dyDescent="0.3">
      <c r="A5" s="9" t="s">
        <v>18</v>
      </c>
      <c r="B5" s="11">
        <v>610900</v>
      </c>
      <c r="C5" s="11">
        <v>325500</v>
      </c>
      <c r="D5" s="11">
        <v>952100</v>
      </c>
      <c r="E5" s="11">
        <v>1888500</v>
      </c>
    </row>
    <row r="6" spans="1:5" x14ac:dyDescent="0.3">
      <c r="A6" s="9" t="s">
        <v>19</v>
      </c>
      <c r="B6" s="10">
        <v>640400</v>
      </c>
      <c r="C6" s="10">
        <v>881375</v>
      </c>
      <c r="D6" s="10"/>
      <c r="E6" s="10">
        <v>1521775</v>
      </c>
    </row>
    <row r="7" spans="1:5" x14ac:dyDescent="0.3">
      <c r="A7" s="9" t="s">
        <v>17</v>
      </c>
      <c r="B7" s="10">
        <v>275800</v>
      </c>
      <c r="C7" s="10">
        <v>846750</v>
      </c>
      <c r="D7" s="10">
        <v>165800</v>
      </c>
      <c r="E7" s="10">
        <v>1288350</v>
      </c>
    </row>
    <row r="8" spans="1:5" x14ac:dyDescent="0.3">
      <c r="A8" s="9" t="s">
        <v>16</v>
      </c>
      <c r="B8" s="10">
        <v>695000</v>
      </c>
      <c r="C8" s="10">
        <v>2148100</v>
      </c>
      <c r="D8" s="10">
        <v>174900</v>
      </c>
      <c r="E8" s="10">
        <v>3018000</v>
      </c>
    </row>
    <row r="9" spans="1:5" x14ac:dyDescent="0.3">
      <c r="A9" s="9" t="s">
        <v>21</v>
      </c>
      <c r="B9" s="11">
        <v>2222100</v>
      </c>
      <c r="C9" s="11">
        <v>4201725</v>
      </c>
      <c r="D9" s="11">
        <v>1292800</v>
      </c>
      <c r="E9" s="11">
        <v>7716625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Oct</vt:lpstr>
      <vt:lpstr>PivotTable</vt:lpstr>
      <vt:lpstr>PivotChart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monkey</cp:lastModifiedBy>
  <dcterms:created xsi:type="dcterms:W3CDTF">2018-11-26T00:53:43Z</dcterms:created>
  <dcterms:modified xsi:type="dcterms:W3CDTF">2022-07-17T20:53:02Z</dcterms:modified>
</cp:coreProperties>
</file>