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6" i="1" l="1"/>
  <c r="D21" i="1"/>
  <c r="D22" i="1"/>
  <c r="D23" i="1"/>
  <c r="D24" i="1"/>
  <c r="D20" i="1"/>
  <c r="D13" i="1"/>
  <c r="D14" i="1"/>
  <c r="D15" i="1"/>
  <c r="D12" i="1"/>
  <c r="D8" i="1"/>
  <c r="D5" i="1"/>
  <c r="D6" i="1"/>
  <c r="D7" i="1"/>
  <c r="D4" i="1"/>
  <c r="D30" i="1" l="1"/>
</calcChain>
</file>

<file path=xl/sharedStrings.xml><?xml version="1.0" encoding="utf-8"?>
<sst xmlns="http://schemas.openxmlformats.org/spreadsheetml/2006/main" count="35" uniqueCount="32">
  <si>
    <t>NEMA 17 Motor</t>
  </si>
  <si>
    <t>Syringe Pump</t>
  </si>
  <si>
    <t>Item</t>
  </si>
  <si>
    <t>Qty</t>
  </si>
  <si>
    <t>Unit Price</t>
  </si>
  <si>
    <t>Price</t>
  </si>
  <si>
    <t>URL</t>
  </si>
  <si>
    <t>https://www.inventables.com/technologies/stepper-motor-nema-17</t>
  </si>
  <si>
    <t>http://www.mcmaster.com/#93805A369</t>
  </si>
  <si>
    <t>M8 Threaded Rod x 80mm</t>
  </si>
  <si>
    <t>1/4" OD x 4" 8-32 Fully Threaded Rod</t>
  </si>
  <si>
    <t>1/4" OD x 1/2" 8-32 Fully Threaded Rod</t>
  </si>
  <si>
    <t>http://www.mcmaster.com/#91125A170</t>
  </si>
  <si>
    <t>http://www.mcmaster.com/#91125A320</t>
  </si>
  <si>
    <t>M5-M8 Flexible coupler</t>
  </si>
  <si>
    <t>https://www.inventables.com/technologies/flexible-coupler</t>
  </si>
  <si>
    <t>Pinch Valve</t>
  </si>
  <si>
    <t>M8 Threaded Rod x 40mm</t>
  </si>
  <si>
    <t>http://www.mcmaster.com/#93805A359</t>
  </si>
  <si>
    <t>1/4" OD x 3' 8-32 Fully Threaded Standoff</t>
  </si>
  <si>
    <t>http://www.mcmaster.com/#91125A310</t>
  </si>
  <si>
    <t>Electronics</t>
  </si>
  <si>
    <t>Raspberry Pi</t>
  </si>
  <si>
    <t>http://learn.adafruit.com/adafruit-16-channel-servo-driver-with-raspberry-pi/hooking-it-up</t>
  </si>
  <si>
    <t>Pi Cobbler Breakout + Cable</t>
  </si>
  <si>
    <t>16-Channel 12-bit PWM/Servo Driver</t>
  </si>
  <si>
    <t>12V 5A switching power supply</t>
  </si>
  <si>
    <t>http://www.adafruit.com/products/352</t>
  </si>
  <si>
    <t>http://www.adafruit.com/products/368</t>
  </si>
  <si>
    <t>Female DC power adapter</t>
  </si>
  <si>
    <t>https://www.inventables.com/technologies/delrin-nut</t>
  </si>
  <si>
    <t>Delrin Nut M8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</si>
</sst>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8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E14" sqref="E14"/>
    </sheetView>
  </sheetViews>
  <sheetFormatPr defaultRowHeight="15" x14ac:dyDescent="0.25"/>
  <cols>
    <col min="1" max="1" width="32.5703125" customWidth="1"/>
    <col min="5" max="5" width="64.28515625" bestFit="1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3" spans="1:5" x14ac:dyDescent="0.25">
      <c r="A3" t="s">
        <v>1</v>
      </c>
    </row>
    <row r="4" spans="1:5" x14ac:dyDescent="0.25">
      <c r="A4" t="s">
        <v>0</v>
      </c>
      <c r="B4">
        <v>1</v>
      </c>
      <c r="C4" s="1">
        <v>16.940000000000001</v>
      </c>
      <c r="D4" s="1">
        <f>C4*B4</f>
        <v>16.940000000000001</v>
      </c>
      <c r="E4" t="s">
        <v>7</v>
      </c>
    </row>
    <row r="5" spans="1:5" x14ac:dyDescent="0.25">
      <c r="A5" t="s">
        <v>9</v>
      </c>
      <c r="B5">
        <v>1</v>
      </c>
      <c r="C5" s="1">
        <v>3.67</v>
      </c>
      <c r="D5" s="1">
        <f t="shared" ref="D5:D8" si="0">C5*B5</f>
        <v>3.67</v>
      </c>
      <c r="E5" t="s">
        <v>8</v>
      </c>
    </row>
    <row r="6" spans="1:5" x14ac:dyDescent="0.25">
      <c r="A6" t="s">
        <v>11</v>
      </c>
      <c r="B6">
        <v>2</v>
      </c>
      <c r="C6" s="1">
        <v>1.58</v>
      </c>
      <c r="D6" s="1">
        <f t="shared" si="0"/>
        <v>3.16</v>
      </c>
      <c r="E6" t="s">
        <v>12</v>
      </c>
    </row>
    <row r="7" spans="1:5" x14ac:dyDescent="0.25">
      <c r="A7" t="s">
        <v>10</v>
      </c>
      <c r="B7">
        <v>2</v>
      </c>
      <c r="C7" s="1">
        <v>4.6399999999999997</v>
      </c>
      <c r="D7" s="1">
        <f t="shared" si="0"/>
        <v>9.2799999999999994</v>
      </c>
      <c r="E7" s="2" t="s">
        <v>13</v>
      </c>
    </row>
    <row r="8" spans="1:5" x14ac:dyDescent="0.25">
      <c r="A8" t="s">
        <v>14</v>
      </c>
      <c r="B8">
        <v>1</v>
      </c>
      <c r="C8" s="1">
        <v>6.95</v>
      </c>
      <c r="D8" s="1">
        <f t="shared" si="0"/>
        <v>6.95</v>
      </c>
      <c r="E8" t="s">
        <v>15</v>
      </c>
    </row>
    <row r="11" spans="1:5" x14ac:dyDescent="0.25">
      <c r="A11" t="s">
        <v>16</v>
      </c>
    </row>
    <row r="12" spans="1:5" x14ac:dyDescent="0.25">
      <c r="A12" t="s">
        <v>0</v>
      </c>
      <c r="B12">
        <v>2</v>
      </c>
      <c r="C12" s="1">
        <v>16.940000000000001</v>
      </c>
      <c r="D12" s="1">
        <f>B12*C12</f>
        <v>33.880000000000003</v>
      </c>
    </row>
    <row r="13" spans="1:5" x14ac:dyDescent="0.25">
      <c r="A13" t="s">
        <v>17</v>
      </c>
      <c r="B13">
        <v>2</v>
      </c>
      <c r="C13" s="1">
        <v>1.77</v>
      </c>
      <c r="D13" s="1">
        <f t="shared" ref="D13:D17" si="1">B13*C13</f>
        <v>3.54</v>
      </c>
      <c r="E13" t="s">
        <v>18</v>
      </c>
    </row>
    <row r="14" spans="1:5" x14ac:dyDescent="0.25">
      <c r="A14" t="s">
        <v>19</v>
      </c>
      <c r="B14">
        <v>4</v>
      </c>
      <c r="C14" s="1">
        <v>4.33</v>
      </c>
      <c r="D14" s="1">
        <f t="shared" si="1"/>
        <v>17.32</v>
      </c>
      <c r="E14" t="s">
        <v>20</v>
      </c>
    </row>
    <row r="15" spans="1:5" x14ac:dyDescent="0.25">
      <c r="A15" t="s">
        <v>14</v>
      </c>
      <c r="B15">
        <v>2</v>
      </c>
      <c r="C15" s="1">
        <v>6.95</v>
      </c>
      <c r="D15" s="1">
        <f t="shared" si="1"/>
        <v>13.9</v>
      </c>
      <c r="E15" t="s">
        <v>15</v>
      </c>
    </row>
    <row r="16" spans="1:5" x14ac:dyDescent="0.25">
      <c r="A16" t="s">
        <v>31</v>
      </c>
      <c r="B16">
        <v>2</v>
      </c>
      <c r="C16" s="1">
        <v>4.75</v>
      </c>
      <c r="D16" s="1">
        <f t="shared" si="1"/>
        <v>9.5</v>
      </c>
      <c r="E16" t="s">
        <v>30</v>
      </c>
    </row>
    <row r="17" spans="1:6" x14ac:dyDescent="0.25">
      <c r="D17" s="1"/>
    </row>
    <row r="19" spans="1:6" x14ac:dyDescent="0.25">
      <c r="A19" t="s">
        <v>21</v>
      </c>
    </row>
    <row r="20" spans="1:6" x14ac:dyDescent="0.25">
      <c r="A20" t="s">
        <v>22</v>
      </c>
      <c r="B20">
        <v>1</v>
      </c>
      <c r="C20" s="1">
        <v>39.950000000000003</v>
      </c>
      <c r="D20" s="1">
        <f>B20*C20</f>
        <v>39.950000000000003</v>
      </c>
      <c r="F20" t="s">
        <v>23</v>
      </c>
    </row>
    <row r="21" spans="1:6" x14ac:dyDescent="0.25">
      <c r="A21" t="s">
        <v>24</v>
      </c>
      <c r="B21">
        <v>1</v>
      </c>
      <c r="C21" s="1">
        <v>7.95</v>
      </c>
      <c r="D21" s="1">
        <f t="shared" ref="D21:D26" si="2">B21*C21</f>
        <v>7.95</v>
      </c>
    </row>
    <row r="22" spans="1:6" x14ac:dyDescent="0.25">
      <c r="A22" t="s">
        <v>25</v>
      </c>
      <c r="B22">
        <v>1</v>
      </c>
      <c r="C22" s="1">
        <v>14.95</v>
      </c>
      <c r="D22" s="1">
        <f t="shared" si="2"/>
        <v>14.95</v>
      </c>
    </row>
    <row r="23" spans="1:6" x14ac:dyDescent="0.25">
      <c r="A23" t="s">
        <v>26</v>
      </c>
      <c r="B23">
        <v>1</v>
      </c>
      <c r="C23" s="1">
        <v>24.95</v>
      </c>
      <c r="D23" s="1">
        <f t="shared" si="2"/>
        <v>24.95</v>
      </c>
      <c r="E23" t="s">
        <v>27</v>
      </c>
    </row>
    <row r="24" spans="1:6" x14ac:dyDescent="0.25">
      <c r="A24" t="s">
        <v>29</v>
      </c>
      <c r="B24">
        <v>2</v>
      </c>
      <c r="C24" s="1">
        <v>2</v>
      </c>
      <c r="D24" s="1">
        <f t="shared" si="2"/>
        <v>4</v>
      </c>
      <c r="E24" t="s">
        <v>28</v>
      </c>
    </row>
    <row r="25" spans="1:6" x14ac:dyDescent="0.25">
      <c r="D25" s="1"/>
    </row>
    <row r="26" spans="1:6" x14ac:dyDescent="0.25">
      <c r="D26" s="1"/>
    </row>
    <row r="30" spans="1:6" x14ac:dyDescent="0.25">
      <c r="D30">
        <f>SUM(D2:D29)</f>
        <v>209.94</v>
      </c>
    </row>
  </sheetData>
  <hyperlinks>
    <hyperlink ref="E7" r:id="rId1" location="91125A3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Wilbert</dc:creator>
  <cp:lastModifiedBy>Wilbert</cp:lastModifiedBy>
  <dcterms:created xsi:type="dcterms:W3CDTF">2014-03-24T22:41:50Z</dcterms:created>
  <dcterms:modified xsi:type="dcterms:W3CDTF">2014-03-25T01:55:38Z</dcterms:modified>
</cp:coreProperties>
</file>