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copeland/Downloads/"/>
    </mc:Choice>
  </mc:AlternateContent>
  <xr:revisionPtr revIDLastSave="0" documentId="13_ncr:1_{721809AF-5A9D-CF43-9F4F-C799E6F84872}" xr6:coauthVersionLast="43" xr6:coauthVersionMax="43" xr10:uidLastSave="{00000000-0000-0000-0000-000000000000}"/>
  <bookViews>
    <workbookView xWindow="0" yWindow="460" windowWidth="33340" windowHeight="18920" xr2:uid="{00000000-000D-0000-FFFF-FFFF00000000}"/>
  </bookViews>
  <sheets>
    <sheet name="Raw Data" sheetId="1" r:id="rId1"/>
    <sheet name="State per Category" sheetId="2" r:id="rId2"/>
    <sheet name="State per Sub-Category" sheetId="3" r:id="rId3"/>
    <sheet name="State per Date Created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<sst xmlns="http://schemas.openxmlformats.org/spreadsheetml/2006/main" count="24802" uniqueCount="8381">
  <si>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</si>
  <si>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</si>
  <si>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</si>
  <si>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</si>
  <si>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</si>
  <si>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</si>
  <si>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</si>
  <si>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</si>
  <si>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</si>
  <si>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</si>
  <si>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</si>
  <si>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</si>
  <si>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</si>
  <si>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</si>
  <si>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</si>
  <si>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</si>
  <si>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</si>
  <si>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</si>
  <si>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</si>
  <si>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</si>
  <si>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</si>
  <si>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</si>
  <si>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</si>
  <si>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</si>
  <si>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</si>
  <si>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</si>
  <si>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</si>
  <si>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</si>
  <si>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</si>
  <si>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</si>
  <si>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</si>
  <si>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</si>
  <si>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</si>
  <si>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</si>
  <si>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</si>
  <si>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</si>
  <si>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</si>
  <si>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</si>
  <si>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</si>
  <si>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</si>
  <si>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</si>
  <si>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</si>
  <si>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</si>
  <si>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</si>
  <si>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</si>
  <si>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</si>
  <si>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</si>
  <si>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</si>
  <si>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</si>
  <si>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</si>
  <si>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</si>
  <si>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</si>
  <si>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</si>
  <si>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</si>
  <si>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</si>
  <si>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</si>
  <si>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</si>
  <si>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</si>
  <si>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</si>
  <si>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</si>
  <si>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</si>
  <si>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</si>
  <si>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</si>
  <si>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</si>
  <si>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</si>
  <si>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</si>
  <si>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</si>
  <si>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</si>
  <si>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</si>
  <si>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</si>
  <si>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</si>
  <si>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</si>
  <si>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</si>
  <si>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</si>
  <si>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</si>
  <si>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</si>
  <si>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</si>
  <si>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</si>
  <si>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</si>
  <si>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</si>
  <si>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</si>
  <si>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</si>
  <si>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</si>
  <si>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</si>
  <si>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</si>
  <si>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</si>
  <si>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</si>
  <si>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</si>
  <si>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</si>
  <si>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</si>
  <si>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</si>
  <si>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</si>
  <si>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</si>
  <si>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</si>
  <si>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</si>
  <si>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</si>
  <si>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</si>
  <si>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</si>
  <si>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</si>
  <si>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</si>
  <si>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</si>
  <si>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</si>
  <si>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</si>
  <si>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</si>
  <si>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</si>
  <si>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</si>
  <si>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</si>
  <si>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</si>
  <si>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</si>
  <si>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</si>
  <si>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</si>
  <si>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</si>
  <si>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</si>
  <si>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</si>
  <si>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</si>
  <si>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</si>
  <si>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</si>
  <si>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</si>
  <si>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</si>
  <si>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</si>
  <si>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</si>
  <si>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</si>
  <si>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</si>
  <si>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</si>
  <si>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</si>
  <si>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</si>
  <si>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</si>
  <si>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</si>
  <si>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</si>
  <si>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</si>
  <si>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</si>
  <si>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</si>
  <si>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</si>
  <si>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</si>
  <si>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</si>
  <si>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</si>
  <si>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</si>
  <si>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</si>
  <si>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</si>
  <si>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</si>
  <si>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</si>
  <si>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</si>
  <si>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</si>
  <si>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</si>
  <si>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</si>
  <si>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</si>
  <si>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</si>
  <si>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</si>
  <si>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</si>
  <si>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</si>
  <si>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</si>
  <si>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</si>
  <si>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</si>
  <si>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</si>
  <si>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</si>
  <si>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</si>
  <si>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</si>
  <si>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</si>
  <si>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</si>
  <si>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</si>
  <si>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</si>
  <si>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</si>
  <si>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</si>
  <si>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</si>
  <si>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</si>
  <si>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</si>
  <si>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</si>
  <si>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</si>
  <si>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</si>
  <si>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</si>
  <si>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</si>
  <si>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</si>
  <si>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</si>
  <si>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</si>
  <si>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</si>
  <si>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</si>
  <si>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</si>
  <si>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</si>
  <si>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</si>
  <si>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</si>
  <si>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</si>
  <si>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</si>
  <si>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</si>
  <si>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</si>
  <si>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</si>
  <si>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</si>
  <si>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</si>
  <si>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</si>
  <si>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</si>
  <si>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</si>
  <si>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</si>
  <si>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</si>
  <si>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</si>
  <si>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</si>
  <si>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</si>
  <si>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</si>
  <si>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</si>
  <si>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</si>
  <si>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</si>
  <si>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</si>
  <si>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</si>
  <si>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</si>
  <si>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</si>
  <si>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</si>
  <si>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</si>
  <si>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</si>
  <si>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</si>
  <si>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</si>
  <si>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</si>
  <si>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</si>
  <si>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</si>
  <si>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</si>
  <si>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</si>
  <si>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</si>
  <si>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</si>
  <si>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</si>
  <si>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</si>
  <si>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</si>
  <si>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</si>
  <si>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</si>
  <si>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</si>
  <si>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</si>
  <si>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</si>
  <si>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</si>
  <si>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</si>
  <si>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</si>
  <si>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</si>
  <si>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</si>
  <si>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</si>
  <si>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</si>
  <si>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</si>
  <si>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</si>
  <si>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</si>
  <si>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</si>
  <si>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</si>
  <si>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</si>
  <si>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</si>
  <si>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</si>
  <si>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</si>
  <si>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</si>
  <si>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</si>
  <si>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</si>
  <si>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</si>
  <si>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</si>
  <si>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</si>
  <si>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</si>
  <si>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</si>
  <si>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</si>
  <si>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</si>
  <si>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</si>
  <si>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</si>
  <si>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</si>
  <si>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</si>
  <si>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</si>
  <si>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</si>
  <si>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</si>
  <si>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</si>
  <si>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</si>
  <si>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</si>
  <si>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</si>
  <si>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</si>
  <si>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</si>
  <si>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</si>
  <si>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</si>
  <si>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</si>
  <si>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</si>
  <si>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</si>
  <si>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</si>
  <si>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</si>
  <si>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</si>
  <si>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</si>
  <si>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</si>
  <si>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</si>
  <si>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</si>
  <si>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</si>
  <si>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</si>
  <si>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</si>
  <si>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</si>
  <si>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</si>
  <si>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</si>
  <si>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</si>
  <si>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</si>
  <si>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</si>
  <si>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</si>
  <si>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</si>
  <si>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</si>
  <si>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</si>
  <si>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</si>
  <si>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</si>
  <si>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</si>
  <si>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</si>
  <si>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</si>
  <si>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</si>
  <si>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</si>
  <si>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</si>
  <si>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</si>
  <si>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</si>
  <si>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</si>
  <si>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</si>
  <si>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</si>
  <si>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</si>
  <si>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</si>
  <si>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</si>
  <si>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</si>
  <si>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</si>
  <si>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</si>
  <si>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</si>
  <si>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</si>
  <si>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</si>
  <si>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</si>
  <si>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</si>
  <si>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</si>
  <si>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</si>
  <si>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</si>
  <si>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</si>
  <si>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</si>
  <si>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</si>
  <si>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</si>
  <si>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</si>
  <si>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</si>
  <si>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</si>
  <si>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</si>
  <si>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</si>
  <si>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</si>
  <si>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</si>
  <si>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</si>
  <si>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</si>
  <si>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</si>
  <si>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</si>
  <si>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</si>
  <si>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</si>
  <si>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</si>
  <si>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</si>
  <si>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</si>
  <si>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</si>
  <si>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</si>
  <si>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</si>
  <si>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</si>
  <si>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</si>
  <si>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</si>
  <si>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</si>
  <si>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</si>
  <si>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</si>
  <si>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</si>
  <si>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</si>
  <si>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</si>
  <si>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</si>
  <si>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</si>
  <si>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</si>
  <si>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</si>
  <si>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</si>
  <si>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</si>
  <si>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</si>
  <si>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</si>
  <si>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</si>
  <si>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</si>
  <si>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</si>
  <si>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</si>
  <si>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</si>
  <si>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</si>
  <si>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</si>
  <si>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</si>
  <si>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</si>
  <si>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</si>
  <si>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</si>
  <si>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</si>
  <si>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</si>
  <si>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</si>
  <si>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</si>
  <si>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</si>
  <si>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</si>
  <si>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</si>
  <si>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</si>
  <si>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</si>
  <si>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</si>
  <si>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</si>
  <si>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</si>
  <si>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</si>
  <si>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</si>
  <si>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</si>
  <si>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</si>
  <si>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</si>
  <si>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</si>
  <si>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</si>
  <si>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</si>
  <si>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</si>
  <si>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</si>
  <si>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</si>
  <si>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</si>
  <si>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</si>
  <si>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</si>
  <si>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</si>
  <si>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</si>
  <si>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</si>
  <si>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</si>
  <si>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</si>
  <si>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</si>
  <si>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</si>
  <si>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</si>
  <si>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</si>
  <si>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</si>
  <si>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</si>
  <si>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</si>
  <si>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</si>
  <si>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</si>
  <si>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</si>
  <si>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</si>
  <si>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</si>
  <si>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</si>
  <si>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</si>
  <si>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</si>
  <si>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</si>
  <si>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</si>
  <si>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</si>
  <si>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</si>
  <si>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</si>
  <si>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</si>
  <si>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</si>
  <si>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</si>
  <si>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</si>
  <si>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</si>
  <si>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</si>
  <si>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</si>
  <si>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</si>
  <si>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</si>
  <si>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</si>
  <si>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</si>
  <si>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</si>
  <si>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</si>
  <si>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</si>
  <si>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</si>
  <si>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</si>
  <si>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</si>
  <si>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</si>
  <si>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</si>
  <si>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</si>
  <si>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</si>
  <si>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</si>
  <si>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</si>
  <si>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</si>
  <si>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</si>
  <si>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</si>
  <si>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</si>
  <si>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</si>
  <si>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</si>
  <si>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</si>
  <si>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</si>
  <si>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</si>
  <si>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</si>
  <si>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</si>
  <si>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</si>
  <si>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</si>
  <si>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</si>
  <si>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</si>
  <si>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</si>
  <si>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</si>
  <si>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</si>
  <si>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</si>
  <si>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</si>
  <si>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</si>
  <si>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</si>
  <si>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</si>
  <si>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</si>
  <si>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</si>
  <si>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</si>
  <si>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</si>
  <si>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</si>
  <si>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</si>
  <si>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</si>
  <si>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</si>
  <si>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</si>
  <si>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</si>
  <si>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</si>
  <si>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</si>
  <si>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</si>
  <si>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</si>
  <si>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</si>
  <si>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</si>
  <si>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</si>
  <si>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</si>
  <si>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</si>
  <si>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</si>
  <si>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</si>
  <si>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</si>
  <si>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</si>
  <si>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</si>
  <si>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</si>
  <si>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</si>
  <si>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</si>
  <si>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</si>
  <si>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</si>
  <si>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</si>
  <si>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</si>
  <si>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</si>
  <si>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</si>
  <si>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</si>
  <si>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</si>
  <si>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</si>
  <si>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</si>
  <si>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</si>
  <si>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</si>
  <si>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</si>
  <si>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</si>
  <si>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</si>
  <si>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</si>
  <si>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</si>
  <si>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</si>
  <si>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</si>
  <si>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</si>
  <si>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</si>
  <si>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</si>
  <si>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</si>
  <si>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</si>
  <si>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</si>
  <si>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</si>
  <si>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</si>
  <si>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</si>
  <si>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</si>
  <si>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</si>
  <si>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</si>
  <si>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</si>
  <si>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</si>
  <si>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</si>
  <si>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</si>
  <si>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</si>
  <si>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</si>
  <si>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</si>
  <si>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</si>
  <si>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</si>
  <si>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</si>
  <si>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</si>
  <si>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</si>
  <si>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</si>
  <si>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</si>
  <si>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</si>
  <si>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</si>
  <si>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</si>
  <si>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</si>
  <si>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</si>
  <si>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</si>
  <si>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</si>
  <si>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</si>
  <si>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</si>
  <si>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</si>
  <si>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</si>
  <si>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</si>
  <si>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</si>
  <si>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</si>
  <si>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</si>
  <si>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</si>
  <si>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</si>
  <si>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</si>
  <si>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</si>
  <si>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</si>
  <si>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</si>
  <si>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</si>
  <si>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</si>
  <si>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</si>
  <si>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</si>
  <si>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</si>
  <si>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</si>
  <si>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</si>
  <si>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</si>
  <si>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</si>
  <si>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</si>
  <si>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</si>
  <si>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</si>
  <si>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</si>
  <si>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</si>
  <si>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</si>
  <si>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</si>
  <si>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</si>
  <si>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</si>
  <si>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</si>
  <si>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</si>
  <si>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</si>
  <si>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</si>
  <si>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</si>
  <si>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</si>
  <si>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</si>
  <si>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</si>
  <si>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</si>
  <si>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</si>
  <si>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</si>
  <si>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</si>
  <si>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</si>
  <si>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</si>
  <si>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</si>
  <si>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</si>
  <si>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</si>
  <si>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</si>
  <si>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</si>
  <si>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</si>
  <si>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</si>
  <si>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</si>
  <si>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</si>
  <si>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</si>
  <si>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</si>
  <si>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</si>
  <si>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</si>
  <si>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</si>
  <si>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</si>
  <si>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</si>
  <si>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</si>
  <si>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</si>
  <si>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</si>
  <si>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</si>
  <si>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</si>
  <si>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</si>
  <si>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</si>
  <si>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</si>
  <si>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</si>
  <si>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</si>
  <si>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</si>
  <si>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</si>
  <si>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</si>
  <si>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</si>
  <si>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</si>
  <si>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</si>
  <si>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</si>
  <si>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</si>
  <si>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</si>
  <si>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</si>
  <si>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</si>
  <si>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</si>
  <si>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</si>
  <si>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</si>
  <si>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</si>
  <si>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</si>
  <si>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</si>
  <si>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</si>
  <si>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</si>
  <si>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</si>
  <si>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</si>
  <si>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</si>
  <si>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</si>
  <si>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</si>
  <si>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</si>
  <si>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</si>
  <si>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</si>
  <si>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</si>
  <si>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</si>
  <si>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</si>
  <si>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</si>
  <si>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</si>
  <si>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</si>
  <si>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</si>
  <si>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</si>
  <si>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</si>
  <si>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</si>
  <si>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</si>
  <si>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</si>
  <si>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</si>
  <si>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</si>
  <si>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</si>
  <si>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</si>
  <si>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</si>
  <si>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</si>
  <si>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</si>
  <si>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</si>
  <si>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</si>
  <si>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</si>
  <si>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</si>
  <si>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</si>
  <si>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</si>
  <si>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</si>
  <si>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</si>
  <si>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</si>
  <si>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</si>
  <si>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</si>
  <si>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</si>
  <si>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</si>
  <si>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</si>
  <si>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</si>
  <si>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</si>
  <si>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</si>
  <si>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</si>
  <si>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</si>
  <si>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</si>
  <si>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</si>
  <si>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</si>
  <si>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</si>
  <si>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</si>
  <si>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</si>
  <si>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</si>
  <si>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</si>
  <si>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</si>
  <si>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</si>
  <si>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</si>
  <si>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</si>
  <si>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</si>
  <si>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</si>
  <si>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</si>
  <si>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</si>
  <si>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</si>
  <si>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</si>
  <si>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</si>
  <si>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</si>
  <si>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</si>
  <si>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</si>
  <si>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</si>
  <si>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</si>
  <si>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</si>
  <si>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</si>
  <si>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</si>
  <si>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</si>
  <si>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</si>
  <si>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</si>
  <si>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</si>
  <si>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</si>
  <si>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</si>
  <si>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</si>
  <si>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</si>
  <si>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</si>
  <si>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</si>
  <si>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</si>
  <si>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</si>
  <si>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</si>
  <si>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</si>
  <si>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</si>
  <si>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</si>
  <si>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</si>
  <si>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</si>
  <si>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</si>
  <si>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</si>
  <si>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</si>
  <si>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</si>
  <si>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</si>
  <si>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</si>
  <si>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</si>
  <si>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</si>
  <si>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</si>
  <si>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</si>
  <si>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</si>
  <si>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</si>
  <si>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</si>
  <si>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</si>
  <si>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</si>
  <si>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</si>
  <si>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</si>
  <si>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</si>
  <si>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</si>
  <si>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</si>
  <si>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</si>
  <si>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</si>
  <si>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</si>
  <si>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</si>
  <si>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</si>
  <si>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</si>
  <si>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</si>
  <si>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</si>
  <si>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</si>
  <si>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</si>
  <si>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</si>
  <si>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</si>
  <si>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</si>
  <si>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</si>
  <si>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</si>
  <si>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</si>
  <si>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</si>
  <si>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</si>
  <si>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</si>
  <si>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</si>
  <si>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</si>
  <si>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</si>
  <si>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</si>
  <si>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</si>
  <si>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</si>
  <si>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</si>
  <si>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</si>
  <si>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</si>
  <si>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</si>
  <si>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</si>
  <si>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</si>
  <si>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</si>
  <si>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</si>
  <si>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</si>
  <si>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</si>
  <si>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</si>
  <si>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</si>
  <si>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</si>
  <si>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</si>
  <si>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</si>
  <si>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</si>
  <si>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</si>
  <si>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</si>
  <si>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</si>
  <si>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</si>
  <si>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</si>
  <si>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</si>
  <si>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</si>
  <si>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</si>
  <si>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</si>
  <si>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</si>
  <si>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</si>
  <si>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</si>
  <si>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</si>
  <si>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</si>
  <si>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</si>
  <si>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</si>
  <si>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</si>
  <si>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</si>
  <si>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</si>
  <si>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</si>
  <si>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</si>
  <si>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</si>
  <si>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</si>
  <si>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</si>
  <si>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</si>
  <si>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</si>
  <si>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</si>
  <si>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</si>
  <si>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</si>
  <si>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</si>
  <si>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</si>
  <si>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</si>
  <si>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</si>
  <si>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</si>
  <si>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</si>
  <si>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</si>
  <si>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</si>
  <si>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</si>
  <si>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</si>
  <si>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</si>
  <si>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</si>
  <si>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</si>
  <si>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</si>
  <si>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</si>
  <si>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</si>
  <si>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</si>
  <si>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</si>
  <si>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</si>
  <si>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</si>
  <si>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</si>
  <si>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</si>
  <si>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</si>
  <si>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</si>
  <si>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</si>
  <si>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</si>
  <si>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</si>
  <si>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</si>
  <si>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</si>
  <si>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</si>
  <si>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</si>
  <si>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</si>
  <si>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</si>
  <si>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</si>
  <si>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</si>
  <si>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</si>
  <si>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</si>
  <si>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</si>
  <si>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</si>
  <si>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</si>
  <si>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</si>
  <si>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</si>
  <si>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</si>
  <si>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</si>
  <si>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</si>
  <si>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</si>
  <si>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</si>
  <si>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</si>
  <si>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</si>
  <si>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</si>
  <si>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</si>
  <si>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</si>
  <si>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</si>
  <si>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</si>
  <si>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</si>
  <si>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</si>
  <si>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</si>
  <si>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</si>
  <si>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</si>
  <si>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</si>
  <si>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</si>
  <si>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</si>
  <si>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</si>
  <si>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</si>
  <si>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</si>
  <si>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</si>
  <si>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</si>
  <si>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</si>
  <si>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</si>
  <si>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</si>
  <si>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</si>
  <si>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</si>
  <si>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</si>
  <si>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</si>
  <si>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</si>
  <si>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</si>
  <si>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</si>
  <si>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</si>
  <si>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</si>
  <si>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</si>
  <si>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</si>
  <si>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</si>
  <si>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</si>
  <si>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</si>
  <si>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</si>
  <si>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</si>
  <si>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</si>
  <si>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</si>
  <si>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</si>
  <si>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</si>
  <si>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</si>
  <si>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</si>
  <si>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</si>
  <si>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</si>
  <si>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</si>
  <si>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</si>
  <si>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</si>
  <si>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</si>
  <si>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</si>
  <si>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</si>
  <si>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</si>
  <si>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</si>
  <si>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</si>
  <si>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</si>
  <si>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</si>
  <si>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</si>
  <si>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</si>
  <si>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</si>
  <si>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</si>
  <si>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</si>
  <si>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</si>
  <si>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</si>
  <si>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</si>
  <si>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</si>
  <si>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</si>
  <si>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</si>
  <si>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</si>
  <si>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</si>
  <si>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</si>
  <si>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</si>
  <si>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</si>
  <si>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</si>
  <si>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</si>
  <si>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</si>
  <si>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</si>
  <si>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</si>
  <si>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</si>
  <si>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</si>
  <si>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</si>
  <si>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</si>
  <si>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</si>
  <si>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</si>
  <si>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</si>
  <si>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</si>
  <si>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</si>
  <si>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</si>
  <si>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</si>
  <si>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</si>
  <si>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</si>
  <si>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</si>
  <si>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</si>
  <si>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</si>
  <si>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</si>
  <si>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</si>
  <si>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</si>
  <si>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</si>
  <si>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</si>
  <si>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</si>
  <si>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</si>
  <si>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</si>
  <si>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</si>
  <si>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</si>
  <si>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</si>
  <si>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</si>
  <si>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</si>
  <si>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</si>
  <si>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</si>
  <si>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</si>
  <si>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</si>
  <si>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</si>
  <si>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</si>
  <si>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</si>
  <si>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</si>
  <si>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</si>
  <si>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</si>
  <si>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</si>
  <si>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</si>
  <si>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</si>
  <si>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</si>
  <si>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</si>
  <si>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</si>
  <si>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</si>
  <si>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</si>
  <si>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</si>
  <si>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</si>
  <si>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</si>
  <si>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</si>
  <si>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</si>
  <si>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</si>
  <si>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</si>
  <si>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</si>
  <si>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</si>
  <si>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</si>
  <si>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</si>
  <si>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</si>
  <si>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</si>
  <si>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</si>
  <si>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</si>
  <si>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</si>
  <si>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</si>
  <si>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</si>
  <si>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</si>
  <si>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</si>
  <si>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</si>
  <si>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</si>
  <si>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</si>
  <si>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</si>
  <si>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</si>
  <si>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</si>
  <si>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</si>
  <si>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</si>
  <si>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</si>
  <si>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</si>
  <si>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</si>
  <si>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</si>
  <si>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</si>
  <si>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</si>
  <si>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</si>
  <si>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</si>
  <si>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</si>
  <si>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</si>
  <si>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</si>
  <si>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</si>
  <si>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</si>
  <si>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</si>
  <si>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</si>
  <si>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</si>
  <si>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</si>
  <si>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</si>
  <si>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</si>
  <si>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</si>
  <si>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</si>
  <si>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</si>
  <si>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</si>
  <si>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</si>
  <si>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</si>
  <si>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</si>
  <si>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</si>
  <si>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</si>
  <si>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</si>
  <si>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</si>
  <si>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</si>
  <si>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</si>
  <si>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</si>
  <si>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</si>
  <si>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</si>
  <si>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</si>
  <si>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</si>
  <si>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</si>
  <si>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</si>
  <si>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</si>
  <si>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</si>
  <si>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</si>
  <si>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</si>
  <si>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</si>
  <si>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</si>
  <si>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</si>
  <si>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</si>
  <si>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</si>
  <si>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</si>
  <si>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</si>
  <si>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</si>
  <si>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</si>
  <si>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</si>
  <si>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</si>
  <si>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</si>
  <si>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</si>
  <si>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</si>
  <si>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</si>
  <si>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</si>
  <si>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</si>
  <si>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</si>
  <si>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</si>
  <si>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</si>
  <si>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</si>
  <si>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</si>
  <si>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</si>
  <si>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</si>
  <si>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</si>
  <si>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</si>
  <si>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</si>
  <si>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</si>
  <si>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</si>
  <si>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</si>
  <si>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</si>
  <si>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</si>
  <si>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</si>
  <si>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</si>
  <si>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</si>
  <si>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</si>
  <si>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</si>
  <si>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</si>
  <si>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</si>
  <si>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</si>
  <si>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</si>
  <si>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</si>
  <si>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</si>
  <si>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</si>
  <si>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</si>
  <si>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</si>
  <si>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</si>
  <si>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</si>
  <si>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</si>
  <si>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</si>
  <si>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</si>
  <si>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</si>
  <si>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</si>
  <si>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</si>
  <si>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</si>
  <si>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</si>
  <si>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</si>
  <si>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</si>
  <si>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</si>
  <si>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</si>
  <si>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</si>
  <si>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</si>
  <si>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</si>
  <si>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</si>
  <si>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</si>
  <si>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</si>
  <si>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</si>
  <si>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</si>
  <si>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</si>
  <si>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</si>
  <si>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</si>
  <si>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</si>
  <si>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</si>
  <si>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</si>
  <si>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</si>
  <si>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</si>
  <si>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</si>
  <si>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</si>
  <si>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</si>
  <si>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</si>
  <si>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</si>
  <si>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</si>
  <si>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</si>
  <si>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</si>
  <si>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</si>
  <si>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</si>
  <si>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</si>
  <si>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</si>
  <si>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</si>
  <si>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</si>
  <si>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</si>
  <si>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</si>
  <si>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</si>
  <si>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</si>
  <si>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</si>
  <si>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</si>
  <si>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</si>
  <si>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</si>
  <si>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</si>
  <si>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</si>
  <si>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</si>
  <si>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</si>
  <si>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</si>
  <si>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</si>
  <si>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</si>
  <si>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</si>
  <si>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</si>
  <si>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</si>
  <si>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</si>
  <si>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</si>
  <si>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</si>
  <si>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</si>
  <si>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</si>
  <si>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</si>
  <si>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</si>
  <si>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</si>
  <si>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</si>
  <si>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</si>
  <si>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</si>
  <si>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</si>
  <si>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</si>
  <si>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</si>
  <si>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</si>
  <si>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</si>
  <si>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</si>
  <si>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</si>
  <si>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</si>
  <si>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</si>
  <si>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</si>
  <si>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</si>
  <si>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</si>
  <si>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</si>
  <si>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</si>
  <si>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</si>
  <si>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</si>
  <si>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</si>
  <si>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</si>
  <si>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</si>
  <si>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</si>
  <si>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</si>
  <si>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</si>
  <si>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</si>
  <si>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</si>
  <si>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</si>
  <si>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</si>
  <si>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</si>
  <si>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</si>
  <si>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</si>
  <si>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</si>
  <si>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</si>
  <si>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</si>
  <si>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</si>
  <si>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</si>
  <si>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</si>
  <si>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</si>
  <si>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</si>
  <si>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</si>
  <si>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</si>
  <si>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</si>
  <si>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</si>
  <si>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</si>
  <si>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</si>
  <si>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</si>
  <si>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</si>
  <si>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</si>
  <si>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</si>
  <si>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</si>
  <si>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</si>
  <si>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</si>
  <si>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</si>
  <si>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</si>
  <si>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</si>
  <si>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</si>
  <si>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</si>
  <si>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</si>
  <si>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</si>
  <si>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</si>
  <si>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</si>
  <si>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</si>
  <si>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</si>
  <si>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</si>
  <si>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</si>
  <si>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</si>
  <si>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</si>
  <si>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</si>
  <si>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</si>
  <si>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</si>
  <si>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</si>
  <si>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</si>
  <si>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</si>
  <si>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</si>
  <si>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</si>
  <si>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</si>
  <si>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</si>
  <si>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</si>
  <si>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</si>
  <si>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</si>
  <si>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</si>
  <si>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</si>
  <si>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</si>
  <si>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</si>
  <si>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</si>
  <si>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</si>
  <si>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</si>
  <si>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</si>
  <si>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</si>
  <si>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</si>
  <si>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</si>
  <si>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</si>
  <si>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</si>
  <si>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</si>
  <si>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</si>
  <si>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</si>
  <si>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</si>
  <si>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</si>
  <si>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</si>
  <si>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</si>
  <si>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</si>
  <si>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</si>
  <si>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</si>
  <si>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</si>
  <si>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</si>
  <si>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</si>
  <si>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</si>
  <si>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</si>
  <si>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</si>
  <si>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</si>
  <si>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</si>
  <si>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</si>
  <si>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</si>
  <si>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</si>
  <si>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</si>
  <si>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</si>
  <si>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</si>
  <si>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</si>
  <si>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</si>
  <si>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</si>
  <si>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</si>
  <si>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</si>
  <si>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</si>
  <si>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</si>
  <si>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</si>
  <si>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</si>
  <si>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</si>
  <si>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</si>
  <si>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</si>
  <si>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</si>
  <si>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</si>
  <si>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</si>
  <si>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</si>
  <si>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</si>
  <si>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</si>
  <si>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</si>
  <si>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</si>
  <si>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</si>
  <si>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</si>
  <si>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</si>
  <si>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</si>
  <si>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</si>
  <si>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</si>
  <si>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</si>
  <si>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</si>
  <si>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</si>
  <si>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</si>
  <si>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</si>
  <si>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</si>
  <si>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</si>
  <si>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</si>
  <si>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</si>
  <si>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</si>
  <si>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</si>
  <si>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</si>
  <si>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</si>
  <si>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</si>
  <si>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</si>
  <si>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</si>
  <si>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</si>
  <si>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</si>
  <si>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</si>
  <si>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</si>
  <si>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</si>
  <si>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</si>
  <si>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</si>
  <si>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</si>
  <si>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</si>
  <si>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</si>
  <si>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</si>
  <si>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</si>
  <si>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</si>
  <si>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</si>
  <si>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</si>
  <si>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</si>
  <si>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</si>
  <si>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</si>
  <si>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</si>
  <si>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</si>
  <si>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</si>
  <si>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</si>
  <si>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</si>
  <si>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</si>
  <si>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</si>
  <si>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</si>
  <si>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</si>
  <si>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</si>
  <si>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</si>
  <si>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</si>
  <si>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</si>
  <si>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</si>
  <si>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</si>
  <si>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</si>
  <si>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</si>
  <si>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</si>
  <si>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</si>
  <si>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</si>
  <si>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</si>
  <si>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</si>
  <si>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</si>
  <si>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</si>
  <si>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</si>
  <si>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</si>
  <si>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</si>
  <si>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</si>
  <si>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</si>
  <si>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</si>
  <si>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</si>
  <si>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</si>
  <si>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</si>
  <si>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</si>
  <si>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</si>
  <si>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</si>
  <si>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</si>
  <si>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</si>
  <si>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</si>
  <si>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</si>
  <si>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</si>
  <si>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</si>
  <si>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</si>
  <si>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</si>
  <si>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</si>
  <si>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</si>
  <si>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</si>
  <si>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</si>
  <si>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</si>
  <si>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</si>
  <si>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</si>
  <si>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</si>
  <si>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</si>
  <si>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</si>
  <si>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</si>
  <si>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</si>
  <si>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</si>
  <si>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</si>
  <si>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</si>
  <si>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</si>
  <si>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</si>
  <si>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</si>
  <si>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</si>
  <si>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</si>
  <si>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</si>
  <si>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</si>
  <si>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</si>
  <si>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</si>
  <si>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</si>
  <si>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</si>
  <si>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</si>
  <si>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</si>
  <si>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</si>
  <si>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</si>
  <si>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</si>
  <si>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</si>
  <si>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</si>
  <si>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</si>
  <si>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</si>
  <si>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</si>
  <si>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</si>
  <si>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</si>
  <si>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</si>
  <si>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</si>
  <si>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</si>
  <si>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</si>
  <si>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</si>
  <si>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</si>
  <si>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</si>
  <si>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</si>
  <si>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</si>
  <si>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</si>
  <si>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</si>
  <si>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</si>
  <si>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</si>
  <si>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</si>
  <si>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</si>
  <si>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</si>
  <si>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</si>
  <si>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</si>
  <si>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</si>
  <si>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</si>
  <si>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</si>
  <si>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</si>
  <si>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</si>
  <si>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</si>
  <si>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</si>
  <si>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</si>
  <si>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</si>
  <si>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</si>
  <si>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</si>
  <si>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</si>
  <si>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</si>
  <si>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</si>
  <si>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</si>
  <si>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</si>
  <si>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</si>
  <si>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</si>
  <si>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</si>
  <si>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</si>
  <si>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</si>
  <si>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</si>
  <si>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</si>
  <si>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</si>
  <si>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</si>
  <si>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</si>
  <si>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</si>
  <si>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</si>
  <si>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</si>
  <si>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</si>
  <si>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</si>
  <si>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</si>
  <si>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</si>
  <si>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</si>
  <si>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</si>
  <si>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</si>
  <si>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</si>
  <si>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</si>
  <si>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</si>
  <si>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</si>
  <si>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</si>
  <si>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</si>
  <si>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</si>
  <si>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</si>
  <si>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</si>
  <si>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</si>
  <si>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</si>
  <si>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</si>
  <si>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</si>
  <si>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</si>
  <si>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</si>
  <si>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</si>
  <si>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</si>
  <si>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</si>
  <si>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</si>
  <si>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</si>
  <si>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</si>
  <si>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</si>
  <si>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</si>
  <si>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</si>
  <si>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</si>
  <si>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</si>
  <si>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</si>
  <si>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</si>
  <si>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</si>
  <si>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</si>
  <si>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</si>
  <si>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</si>
  <si>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</si>
  <si>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</si>
  <si>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</si>
  <si>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</si>
  <si>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</si>
  <si>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</si>
  <si>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</si>
  <si>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</si>
  <si>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</si>
  <si>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</si>
  <si>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</si>
  <si>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</si>
  <si>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</si>
  <si>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</si>
  <si>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</si>
  <si>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</si>
  <si>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</si>
  <si>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</si>
  <si>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</si>
  <si>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</si>
  <si>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</si>
  <si>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</si>
  <si>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</si>
  <si>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</si>
  <si>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</si>
  <si>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</si>
  <si>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</si>
  <si>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</si>
  <si>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</si>
  <si>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</si>
  <si>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</si>
  <si>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</si>
  <si>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</si>
  <si>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</si>
  <si>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</si>
  <si>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</si>
  <si>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</si>
  <si>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</si>
  <si>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</si>
  <si>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</si>
  <si>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</si>
  <si>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</si>
  <si>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</si>
  <si>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</si>
  <si>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</si>
  <si>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</si>
  <si>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</si>
  <si>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</si>
  <si>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</si>
  <si>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</si>
  <si>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</si>
  <si>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</si>
  <si>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</si>
  <si>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</si>
  <si>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</si>
  <si>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</si>
  <si>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</si>
  <si>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</si>
  <si>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</si>
  <si>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</si>
  <si>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</si>
  <si>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</si>
  <si>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</si>
  <si>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</si>
  <si>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</si>
  <si>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</si>
  <si>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</si>
  <si>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</si>
  <si>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</si>
  <si>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</si>
  <si>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</si>
  <si>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</si>
  <si>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</si>
  <si>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</si>
  <si>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</si>
  <si>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</si>
  <si>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</si>
  <si>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</si>
  <si>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</si>
  <si>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</si>
  <si>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</si>
  <si>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</si>
  <si>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</si>
  <si>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</si>
  <si>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</si>
  <si>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</si>
  <si>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</si>
  <si>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</si>
  <si>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</si>
  <si>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</si>
  <si>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</si>
  <si>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</si>
  <si>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</si>
  <si>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</si>
  <si>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</si>
  <si>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</si>
  <si>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</si>
  <si>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</si>
  <si>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</si>
  <si>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</si>
  <si>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</si>
  <si>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</si>
  <si>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</si>
  <si>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</si>
  <si>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</si>
  <si>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</si>
  <si>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</si>
  <si>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</si>
  <si>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</si>
  <si>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</si>
  <si>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</si>
  <si>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</si>
  <si>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</si>
  <si>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</si>
  <si>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</si>
  <si>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</si>
  <si>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</si>
  <si>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</si>
  <si>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</si>
  <si>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</si>
  <si>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</si>
  <si>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</si>
  <si>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</si>
  <si>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</si>
  <si>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</si>
  <si>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</si>
  <si>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</si>
  <si>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</si>
  <si>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</si>
  <si>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</si>
  <si>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</si>
  <si>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</si>
  <si>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</si>
  <si>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</si>
  <si>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</si>
  <si>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</si>
  <si>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</si>
  <si>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</si>
  <si>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</si>
  <si>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</si>
  <si>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</si>
  <si>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</si>
  <si>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</si>
  <si>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</si>
  <si>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</si>
  <si>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</si>
  <si>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</si>
  <si>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</si>
  <si>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</si>
  <si>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</si>
  <si>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</si>
  <si>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</si>
  <si>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</si>
  <si>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</si>
  <si>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</si>
  <si>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</si>
  <si>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</si>
  <si>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</si>
  <si>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</si>
  <si>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</si>
  <si>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</si>
  <si>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</si>
  <si>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</si>
  <si>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</si>
  <si>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</si>
  <si>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</si>
  <si>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</si>
  <si>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</si>
  <si>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</si>
  <si>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</si>
  <si>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</si>
  <si>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</si>
  <si>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</si>
  <si>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</si>
  <si>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</si>
  <si>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</si>
  <si>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</si>
  <si>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</si>
  <si>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</si>
  <si>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</si>
  <si>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</si>
  <si>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</si>
  <si>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</si>
  <si>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</si>
  <si>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</si>
  <si>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</si>
  <si>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</si>
  <si>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</si>
  <si>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</si>
  <si>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</si>
  <si>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</si>
  <si>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</si>
  <si>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</si>
  <si>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</si>
  <si>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</si>
  <si>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</si>
  <si>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</si>
  <si>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</si>
  <si>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</si>
  <si>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</si>
  <si>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</si>
  <si>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</si>
  <si>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</si>
  <si>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</si>
  <si>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</si>
  <si>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</si>
  <si>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</si>
  <si>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</si>
  <si>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</si>
  <si>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</si>
  <si>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</si>
  <si>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</si>
  <si>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</si>
  <si>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</si>
  <si>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</si>
  <si>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</si>
  <si>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</si>
  <si>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</si>
  <si>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</si>
  <si>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</si>
  <si>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</si>
  <si>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</si>
  <si>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</si>
  <si>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</si>
  <si>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</si>
  <si>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</si>
  <si>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</si>
  <si>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</si>
  <si>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</si>
  <si>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</si>
  <si>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</si>
  <si>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</si>
  <si>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</si>
  <si>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</si>
  <si>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</si>
  <si>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</si>
  <si>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</si>
  <si>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</si>
  <si>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</si>
  <si>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</si>
  <si>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</si>
  <si>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</si>
  <si>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</si>
  <si>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</si>
  <si>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</si>
  <si>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</si>
  <si>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</si>
  <si>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</si>
  <si>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</si>
  <si>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</si>
  <si>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</si>
  <si>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</si>
  <si>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</si>
  <si>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</si>
  <si>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</si>
  <si>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</si>
  <si>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</si>
  <si>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</si>
  <si>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</si>
  <si>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</si>
  <si>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</si>
  <si>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</si>
  <si>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</si>
  <si>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</si>
  <si>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</si>
  <si>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</si>
  <si>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</si>
  <si>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</si>
  <si>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</si>
  <si>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</si>
  <si>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</si>
  <si>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</si>
  <si>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</si>
  <si>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</si>
  <si>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</si>
  <si>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</si>
  <si>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</si>
  <si>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</si>
  <si>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</si>
  <si>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</si>
  <si>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</si>
  <si>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</si>
  <si>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</si>
  <si>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</si>
  <si>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</si>
  <si>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</si>
  <si>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</si>
  <si>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</si>
  <si>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</si>
  <si>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</si>
  <si>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</si>
  <si>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</si>
  <si>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</si>
  <si>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</si>
  <si>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</si>
  <si>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</si>
  <si>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</si>
  <si>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</si>
  <si>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</si>
  <si>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</si>
  <si>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</si>
  <si>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</si>
  <si>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</si>
  <si>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</si>
  <si>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</si>
  <si>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</si>
  <si>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</si>
  <si>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</si>
  <si>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</si>
  <si>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</si>
  <si>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</si>
  <si>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</si>
  <si>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</si>
  <si>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</si>
  <si>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</si>
  <si>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</si>
  <si>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</si>
  <si>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</si>
  <si>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</si>
  <si>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</si>
  <si>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</si>
  <si>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</si>
  <si>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</si>
  <si>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</si>
  <si>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</si>
  <si>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</si>
  <si>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</si>
  <si>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</si>
  <si>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</si>
  <si>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</si>
  <si>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</si>
  <si>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</si>
  <si>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</si>
  <si>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</si>
  <si>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</si>
  <si>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</si>
  <si>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</si>
  <si>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</si>
  <si>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</si>
  <si>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</si>
  <si>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</si>
  <si>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</si>
  <si>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</si>
  <si>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</si>
  <si>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</si>
  <si>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</si>
  <si>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</si>
  <si>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</si>
  <si>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</si>
  <si>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</si>
  <si>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</si>
  <si>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</si>
  <si>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</si>
  <si>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</si>
  <si>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</si>
  <si>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</si>
  <si>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</si>
  <si>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</si>
  <si>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</si>
  <si>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</si>
  <si>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</si>
  <si>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</si>
  <si>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</si>
  <si>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</si>
  <si>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</si>
  <si>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</si>
  <si>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</si>
  <si>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</si>
  <si>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</si>
  <si>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</si>
  <si>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</si>
  <si>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</si>
  <si>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</si>
  <si>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</si>
  <si>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</si>
  <si>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</si>
  <si>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</si>
  <si>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</si>
  <si>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</si>
  <si>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</si>
  <si>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</si>
  <si>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</si>
  <si>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</si>
  <si>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</si>
  <si>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</si>
  <si>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</si>
  <si>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</si>
  <si>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</si>
  <si>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</si>
  <si>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</si>
  <si>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</si>
  <si>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</si>
  <si>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</si>
  <si>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</si>
  <si>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</si>
  <si>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</si>
  <si>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</si>
  <si>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</si>
  <si>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</si>
  <si>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</si>
  <si>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</si>
  <si>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</si>
  <si>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</si>
  <si>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</si>
  <si>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</si>
  <si>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</si>
  <si>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</si>
  <si>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</si>
  <si>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</si>
  <si>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</si>
  <si>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</si>
  <si>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</si>
  <si>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</si>
  <si>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</si>
  <si>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</si>
  <si>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</si>
  <si>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</si>
  <si>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</si>
  <si>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</si>
  <si>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</si>
  <si>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</si>
  <si>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</si>
  <si>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</si>
  <si>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</si>
  <si>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</si>
  <si>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</si>
  <si>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</si>
  <si>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</si>
  <si>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</si>
  <si>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</si>
  <si>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</si>
  <si>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</si>
  <si>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</si>
  <si>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</si>
  <si>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</si>
  <si>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</si>
  <si>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</si>
  <si>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</si>
  <si>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</si>
  <si>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</si>
  <si>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</si>
  <si>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</si>
  <si>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</si>
  <si>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</si>
  <si>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</si>
  <si>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</si>
  <si>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</si>
  <si>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</si>
  <si>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</si>
  <si>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</si>
  <si>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</si>
  <si>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</si>
  <si>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</si>
  <si>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</si>
  <si>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</si>
  <si>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</si>
  <si>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</si>
  <si>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</si>
  <si>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</si>
  <si>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</si>
  <si>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</si>
  <si>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</si>
  <si>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</si>
  <si>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</si>
  <si>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</si>
  <si>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</si>
  <si>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</si>
  <si>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</si>
  <si>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</si>
  <si>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</si>
  <si>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</si>
  <si>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</si>
  <si>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</si>
  <si>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</si>
  <si>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</si>
  <si>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</si>
  <si>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</si>
  <si>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</si>
  <si>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</si>
  <si>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</si>
  <si>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</si>
  <si>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</si>
  <si>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</si>
  <si>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</si>
  <si>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</si>
  <si>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</si>
  <si>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</si>
  <si>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</si>
  <si>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</si>
  <si>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</si>
  <si>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</si>
  <si>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</si>
  <si>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</si>
  <si>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</si>
  <si>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</si>
  <si>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</si>
  <si>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</si>
  <si>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</si>
  <si>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</si>
  <si>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</si>
  <si>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</si>
  <si>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</si>
  <si>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</si>
  <si>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</si>
  <si>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</si>
  <si>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</si>
  <si>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</si>
  <si>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</si>
  <si>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</si>
  <si>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</si>
  <si>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</si>
  <si>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</si>
  <si>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</si>
  <si>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</si>
  <si>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</si>
  <si>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</si>
  <si>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</si>
  <si>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</si>
  <si>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</si>
  <si>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</si>
  <si>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</si>
  <si>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</si>
  <si>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</si>
  <si>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</si>
  <si>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</si>
  <si>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</si>
  <si>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</si>
  <si>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</si>
  <si>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</si>
  <si>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</si>
  <si>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</si>
  <si>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</si>
  <si>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</si>
  <si>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</si>
  <si>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</si>
  <si>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</si>
  <si>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</si>
  <si>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</si>
  <si>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</si>
  <si>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</si>
  <si>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</si>
  <si>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</si>
  <si>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</si>
  <si>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</si>
  <si>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</si>
  <si>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</si>
  <si>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</si>
  <si>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</si>
  <si>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</si>
  <si>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</si>
  <si>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</si>
  <si>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</si>
  <si>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</si>
  <si>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</si>
  <si>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</si>
  <si>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</si>
  <si>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</si>
  <si>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</si>
  <si>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</si>
  <si>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</si>
  <si>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</si>
  <si>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</si>
  <si>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</si>
  <si>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</si>
  <si>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</si>
  <si>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</si>
  <si>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</si>
  <si>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</si>
  <si>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</si>
  <si>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</si>
  <si>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</si>
  <si>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</si>
  <si>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</si>
  <si>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</si>
  <si>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</si>
  <si>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</si>
  <si>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</si>
  <si>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</si>
  <si>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</si>
  <si>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</si>
  <si>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</si>
  <si>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</si>
  <si>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</si>
  <si>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</si>
  <si>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</si>
  <si>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</si>
  <si>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</si>
  <si>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</si>
  <si>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</si>
  <si>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</si>
  <si>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</si>
  <si>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</si>
  <si>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</si>
  <si>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</si>
  <si>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</si>
  <si>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</si>
  <si>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</si>
  <si>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</si>
  <si>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</si>
  <si>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</si>
  <si>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</si>
  <si>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</si>
  <si>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</si>
  <si>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</si>
  <si>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</si>
  <si>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</si>
  <si>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</si>
  <si>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</si>
  <si>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</si>
  <si>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</si>
  <si>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</si>
  <si>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</si>
  <si>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</si>
  <si>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</si>
  <si>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</si>
  <si>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</si>
  <si>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</si>
  <si>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</si>
  <si>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</si>
  <si>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</si>
  <si>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</si>
  <si>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</si>
  <si>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</si>
  <si>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</si>
  <si>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</si>
  <si>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</si>
  <si>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</si>
  <si>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</si>
  <si>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</si>
  <si>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</si>
  <si>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</si>
  <si>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</si>
  <si>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</si>
  <si>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</si>
  <si>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</si>
  <si>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</si>
  <si>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</si>
  <si>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</si>
  <si>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</si>
  <si>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</si>
  <si>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</si>
  <si>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</si>
  <si>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</si>
  <si>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</si>
  <si>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</si>
  <si>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</si>
  <si>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</si>
  <si>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</si>
  <si>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</si>
  <si>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</si>
  <si>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</si>
  <si>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</si>
  <si>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</si>
  <si>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</si>
  <si>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</si>
  <si>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</si>
  <si>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</si>
  <si>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</si>
  <si>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</si>
  <si>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</si>
  <si>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</si>
  <si>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</si>
  <si>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</si>
  <si>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</si>
  <si>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</si>
  <si>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</si>
  <si>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</si>
  <si>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</si>
  <si>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</si>
  <si>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</si>
  <si>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</si>
  <si>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</si>
  <si>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</si>
  <si>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</si>
  <si>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</si>
  <si>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</si>
  <si>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</si>
  <si>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</si>
  <si>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</si>
  <si>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</si>
  <si>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</si>
  <si>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</si>
  <si>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</si>
  <si>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</si>
  <si>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</si>
  <si>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</si>
  <si>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</si>
  <si>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</si>
  <si>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</si>
  <si>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</si>
  <si>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</si>
  <si>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</si>
  <si>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</si>
  <si>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</si>
  <si>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</si>
  <si>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</si>
  <si>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</si>
  <si>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</si>
  <si>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</si>
  <si>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</si>
  <si>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</si>
  <si>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</si>
  <si>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</si>
  <si>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</si>
  <si>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</si>
  <si>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</si>
  <si>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</si>
  <si>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</si>
  <si>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</si>
  <si>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</si>
  <si>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</si>
  <si>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</si>
  <si>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</si>
  <si>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</si>
  <si>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</si>
  <si>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</si>
  <si>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</si>
  <si>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</si>
  <si>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</si>
  <si>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</si>
  <si>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</si>
  <si>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</si>
  <si>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</si>
  <si>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</si>
  <si>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</si>
  <si>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</si>
  <si>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</si>
  <si>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</si>
  <si>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</si>
  <si>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</si>
  <si>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</si>
  <si>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</si>
  <si>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</si>
  <si>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</si>
  <si>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</si>
  <si>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</si>
  <si>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</si>
  <si>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</si>
  <si>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</si>
  <si>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</si>
  <si>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</si>
  <si>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</si>
  <si>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</si>
  <si>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</si>
  <si>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</si>
  <si>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</si>
  <si>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</si>
  <si>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</si>
  <si>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</si>
  <si>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</si>
  <si>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</si>
  <si>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</si>
  <si>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</si>
  <si>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</si>
  <si>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</si>
  <si>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</si>
  <si>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</si>
  <si>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</si>
  <si>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</si>
  <si>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</si>
  <si>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</si>
  <si>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</si>
  <si>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</si>
  <si>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</si>
  <si>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</si>
  <si>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</si>
  <si>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</si>
  <si>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</si>
  <si>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</si>
  <si>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</si>
  <si>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</si>
  <si>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</si>
  <si>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</si>
  <si>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</si>
  <si>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</si>
  <si>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</si>
  <si>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</si>
  <si>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</si>
  <si>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</si>
  <si>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</si>
  <si>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</si>
  <si>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</si>
  <si>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</si>
  <si>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</si>
  <si>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</si>
  <si>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</si>
  <si>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</si>
  <si>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</si>
  <si>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</si>
  <si>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</si>
  <si>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</si>
  <si>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</si>
  <si>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</si>
  <si>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</si>
  <si>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</si>
  <si>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</si>
  <si>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</si>
  <si>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</si>
  <si>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</si>
  <si>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</si>
  <si>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</si>
  <si>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</si>
  <si>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</si>
  <si>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</si>
  <si>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</si>
  <si>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</si>
  <si>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</si>
  <si>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</si>
  <si>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</si>
  <si>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</si>
  <si>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</si>
  <si>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</si>
  <si>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</si>
  <si>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</si>
  <si>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</si>
  <si>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</si>
  <si>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</si>
  <si>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</si>
  <si>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</si>
  <si>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</si>
  <si>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</si>
  <si>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</si>
  <si>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</si>
  <si>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</si>
  <si>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</si>
  <si>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</si>
  <si>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</si>
  <si>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</si>
  <si>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</si>
  <si>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</si>
  <si>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</si>
  <si>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</si>
  <si>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</si>
  <si>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</si>
  <si>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</si>
  <si>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</si>
  <si>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</si>
  <si>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</si>
  <si>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</si>
  <si>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</si>
  <si>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</si>
  <si>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</si>
  <si>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</si>
  <si>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</si>
  <si>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</si>
  <si>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</si>
  <si>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</si>
  <si>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</si>
  <si>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</si>
  <si>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</si>
  <si>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</si>
  <si>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</si>
  <si>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</si>
  <si>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</si>
  <si>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</si>
  <si>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</si>
  <si>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</si>
  <si>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</si>
  <si>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</si>
  <si>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</si>
  <si>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</si>
  <si>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</si>
  <si>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</si>
  <si>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</si>
  <si>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</si>
  <si>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</si>
  <si>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</si>
  <si>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</si>
  <si>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</si>
  <si>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</si>
  <si>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</si>
  <si>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</si>
  <si>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</si>
  <si>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</si>
  <si>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</si>
  <si>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</si>
  <si>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</si>
  <si>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</si>
  <si>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</si>
  <si>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</si>
  <si>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</si>
  <si>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</si>
  <si>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</si>
  <si>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</si>
  <si>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</si>
  <si>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</si>
  <si>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</si>
  <si>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</si>
  <si>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</si>
  <si>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</si>
  <si>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</si>
  <si>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</si>
  <si>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</si>
  <si>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</si>
  <si>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</si>
  <si>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</si>
  <si>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</si>
  <si>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</si>
  <si>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</si>
  <si>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</si>
  <si>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</si>
  <si>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</si>
  <si>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</si>
  <si>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</si>
  <si>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</si>
  <si>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</si>
  <si>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</si>
  <si>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</si>
  <si>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</si>
  <si>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</si>
  <si>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</si>
  <si>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</si>
  <si>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</si>
  <si>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</si>
  <si>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</si>
  <si>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</si>
  <si>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</si>
  <si>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</si>
  <si>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</si>
  <si>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</si>
  <si>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</si>
  <si>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</si>
  <si>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</si>
  <si>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</si>
  <si>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</si>
  <si>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</si>
  <si>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</si>
  <si>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</si>
  <si>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</si>
  <si>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</si>
  <si>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</si>
  <si>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</si>
  <si>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</si>
  <si>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</si>
  <si>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</si>
  <si>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</si>
  <si>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</si>
  <si>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</si>
  <si>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</si>
  <si>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</si>
  <si>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</si>
  <si>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</si>
  <si>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</si>
  <si>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</si>
  <si>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</si>
  <si>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</si>
  <si>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</si>
  <si>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</si>
  <si>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</si>
  <si>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</si>
  <si>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</si>
  <si>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</si>
  <si>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</si>
  <si>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</si>
  <si>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</si>
  <si>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</si>
  <si>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</si>
  <si>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</si>
  <si>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</si>
  <si>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</si>
  <si>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</si>
  <si>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</si>
  <si>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</si>
  <si>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</si>
  <si>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</si>
  <si>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</si>
  <si>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</si>
  <si>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</si>
  <si>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</si>
  <si>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</si>
  <si>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</si>
  <si>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</si>
  <si>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</si>
  <si>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</si>
  <si>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</si>
  <si>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</si>
  <si>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</si>
  <si>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</si>
  <si>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</si>
  <si>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</si>
  <si>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</si>
  <si>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</si>
  <si>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</si>
  <si>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</si>
  <si>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</si>
  <si>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</si>
  <si>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</si>
  <si>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</si>
  <si>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</si>
  <si>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</si>
  <si>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</si>
  <si>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</si>
  <si>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</si>
  <si>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</si>
  <si>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</si>
  <si>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</si>
  <si>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</si>
  <si>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</si>
  <si>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</si>
  <si>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</si>
  <si>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</si>
  <si>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</si>
  <si>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</si>
  <si>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</si>
  <si>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</si>
  <si>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</si>
  <si>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</si>
  <si>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</si>
  <si>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</si>
  <si>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</si>
  <si>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</si>
  <si>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</si>
  <si>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</si>
  <si>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</si>
  <si>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</si>
  <si>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</si>
  <si>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</si>
  <si>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</si>
  <si>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</si>
  <si>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</si>
  <si>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</si>
  <si>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</si>
  <si>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</si>
  <si>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</si>
  <si>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</si>
  <si>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</si>
  <si>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</si>
  <si>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</si>
  <si>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</si>
  <si>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</si>
  <si>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</si>
  <si>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</si>
  <si>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</si>
  <si>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</si>
  <si>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</si>
  <si>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</si>
  <si>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</si>
  <si>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</si>
  <si>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</si>
  <si>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</si>
  <si>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</si>
  <si>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</si>
  <si>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</si>
  <si>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</si>
  <si>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</si>
  <si>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</si>
  <si>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</si>
  <si>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</si>
  <si>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</si>
  <si>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</si>
  <si>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</si>
  <si>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</si>
  <si>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</si>
  <si>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</si>
  <si>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</si>
  <si>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</si>
  <si>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</si>
  <si>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</si>
  <si>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</si>
  <si>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</si>
  <si>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</si>
  <si>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</si>
  <si>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</si>
  <si>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</si>
  <si>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</si>
  <si>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</si>
  <si>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</si>
  <si>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</si>
  <si>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</si>
  <si>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</si>
  <si>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</si>
  <si>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</si>
  <si>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</si>
  <si>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</si>
  <si>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</si>
  <si>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</si>
  <si>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</si>
  <si>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</si>
  <si>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</si>
  <si>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</si>
  <si>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</si>
  <si>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</si>
  <si>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</si>
  <si>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</si>
  <si>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</si>
  <si>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</si>
  <si>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</si>
  <si>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</si>
  <si>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</si>
  <si>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</si>
  <si>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</si>
  <si>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</si>
  <si>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</si>
  <si>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</si>
  <si>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</si>
  <si>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</si>
  <si>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</si>
  <si>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</si>
  <si>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</si>
  <si>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</si>
  <si>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</si>
  <si>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</si>
  <si>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</si>
  <si>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</si>
  <si>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</si>
  <si>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</si>
  <si>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</si>
  <si>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</si>
  <si>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</si>
  <si>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</si>
  <si>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</si>
  <si>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</si>
  <si>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</si>
  <si>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</si>
  <si>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</si>
  <si>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</si>
  <si>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</si>
  <si>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</si>
  <si>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</si>
  <si>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</si>
  <si>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</si>
  <si>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</si>
  <si>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</si>
  <si>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</si>
  <si>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</si>
  <si>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</si>
  <si>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</si>
  <si>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</si>
  <si>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</si>
  <si>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</si>
  <si>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</si>
  <si>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</si>
  <si>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</si>
  <si>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</si>
  <si>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</si>
  <si>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</si>
  <si>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</si>
  <si>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</si>
  <si>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</si>
  <si>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</si>
  <si>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</si>
  <si>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</si>
  <si>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</si>
  <si>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</si>
  <si>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</si>
  <si>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</si>
  <si>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</si>
  <si>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</si>
  <si>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</si>
  <si>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</si>
  <si>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</si>
  <si>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</si>
  <si>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</si>
  <si>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</si>
  <si>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</si>
  <si>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</si>
  <si>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</si>
  <si>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</si>
  <si>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</si>
  <si>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</si>
  <si>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</si>
  <si>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</si>
  <si>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</si>
  <si>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</si>
  <si>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</si>
  <si>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</si>
  <si>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</si>
  <si>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</si>
  <si>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</si>
  <si>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</si>
  <si>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</si>
  <si>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</si>
  <si>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</si>
  <si>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</si>
  <si>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</si>
  <si>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</si>
  <si>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</si>
  <si>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</si>
  <si>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</si>
  <si>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</si>
  <si>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</si>
  <si>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</si>
  <si>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</si>
  <si>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</si>
  <si>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</si>
  <si>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</si>
  <si>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</si>
  <si>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</si>
  <si>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</si>
  <si>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</si>
  <si>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</si>
  <si>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</si>
  <si>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</si>
  <si>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</si>
  <si>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</si>
  <si>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</si>
  <si>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</si>
  <si>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</si>
  <si>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</si>
  <si>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</si>
  <si>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</si>
  <si>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</si>
  <si>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</si>
  <si>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</si>
  <si>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</si>
  <si>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</si>
  <si>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</si>
  <si>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</si>
  <si>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</si>
  <si>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</si>
  <si>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</si>
  <si>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</si>
  <si>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</si>
  <si>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</si>
  <si>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</si>
  <si>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</si>
  <si>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</si>
  <si>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</si>
  <si>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</si>
  <si>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</si>
  <si>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</si>
  <si>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</si>
  <si>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</si>
  <si>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</si>
  <si>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</si>
  <si>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</si>
  <si>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</si>
  <si>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</si>
  <si>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</si>
  <si>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</si>
  <si>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</si>
  <si>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</si>
  <si>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</si>
  <si>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</si>
  <si>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</si>
  <si>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</si>
  <si>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</si>
  <si>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</si>
  <si>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</si>
  <si>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</si>
  <si>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</si>
  <si>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</si>
  <si>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</si>
  <si>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</si>
  <si>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</si>
  <si>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</si>
  <si>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</si>
  <si>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</si>
  <si>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</si>
  <si>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</si>
  <si>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</si>
  <si>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</si>
  <si>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</si>
  <si>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</si>
  <si>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</si>
  <si>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</si>
  <si>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</si>
  <si>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</si>
  <si>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</si>
  <si>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</si>
  <si>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</si>
  <si>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</si>
  <si>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</si>
  <si>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</si>
  <si>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</si>
  <si>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</si>
  <si>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</si>
  <si>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</si>
  <si>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</si>
  <si>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</si>
  <si>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</si>
  <si>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</si>
  <si>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</si>
  <si>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</si>
  <si>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</si>
  <si>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</si>
  <si>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</si>
  <si>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</si>
  <si>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</si>
  <si>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</si>
  <si>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</si>
  <si>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</si>
  <si>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</si>
  <si>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</si>
  <si>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</si>
  <si>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</si>
  <si>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</si>
  <si>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</si>
  <si>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</si>
  <si>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</si>
  <si>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</si>
  <si>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</si>
  <si>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</si>
  <si>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</si>
  <si>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</si>
  <si>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</si>
  <si>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</si>
  <si>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</si>
  <si>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</si>
  <si>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</si>
  <si>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</si>
  <si>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</si>
  <si>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</si>
  <si>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</si>
  <si>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</si>
  <si>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</si>
  <si>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</si>
  <si>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</si>
  <si>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</si>
  <si>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</si>
  <si>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</si>
  <si>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</si>
  <si>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</si>
  <si>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</si>
  <si>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</si>
  <si>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</si>
  <si>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</si>
  <si>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</si>
  <si>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</si>
  <si>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</si>
  <si>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</si>
  <si>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</si>
  <si>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</si>
  <si>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</si>
  <si>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</si>
  <si>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</si>
  <si>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</si>
  <si>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</si>
  <si>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</si>
  <si>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</si>
  <si>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</si>
  <si>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</si>
  <si>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</si>
  <si>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</si>
  <si>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</si>
  <si>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</si>
  <si>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</si>
  <si>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</si>
  <si>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</si>
  <si>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</si>
  <si>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</si>
  <si>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</si>
  <si>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</si>
  <si>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</si>
  <si>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</si>
  <si>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</si>
  <si>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</si>
  <si>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</si>
  <si>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</si>
  <si>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</si>
  <si>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</si>
  <si>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</si>
  <si>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</si>
  <si>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</si>
  <si>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</si>
  <si>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</si>
  <si>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</si>
  <si>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</si>
  <si>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</si>
  <si>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</si>
  <si>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</si>
  <si>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</si>
  <si>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</si>
  <si>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</si>
  <si>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</si>
  <si>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</si>
  <si>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</si>
  <si>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</si>
  <si>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</si>
  <si>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</si>
  <si>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</si>
  <si>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</si>
  <si>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</si>
  <si>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</si>
  <si>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</si>
  <si>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</si>
  <si>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</si>
  <si>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</si>
  <si>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</si>
  <si>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</si>
  <si>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</si>
  <si>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</si>
  <si>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</si>
  <si>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</si>
  <si>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</si>
  <si>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</si>
  <si>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</si>
  <si>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</si>
  <si>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</si>
  <si>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</si>
  <si>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</si>
  <si>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</si>
  <si>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</si>
  <si>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</si>
  <si>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</si>
  <si>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</si>
  <si>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</si>
  <si>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</si>
  <si>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</si>
  <si>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</si>
  <si>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</si>
  <si>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</si>
  <si>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</si>
  <si>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</si>
  <si>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</si>
  <si>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</si>
  <si>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</si>
  <si>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</si>
  <si>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</si>
  <si>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</si>
  <si>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</si>
  <si>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</si>
  <si>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</si>
  <si>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</si>
  <si>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</si>
  <si>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</si>
  <si>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</si>
  <si>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</si>
  <si>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</si>
  <si>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</si>
  <si>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</si>
  <si>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</si>
  <si>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</si>
  <si>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</si>
  <si>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</si>
  <si>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</si>
  <si>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</si>
  <si>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</si>
  <si>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</si>
  <si>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</si>
  <si>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</si>
  <si>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</si>
  <si>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</si>
  <si>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</si>
  <si>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</si>
  <si>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</si>
  <si>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</si>
  <si>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</si>
  <si>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</si>
  <si>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</si>
  <si>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</si>
  <si>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</si>
  <si>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</si>
  <si>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</si>
  <si>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</si>
  <si>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</si>
  <si>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</si>
  <si>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</si>
  <si>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</si>
  <si>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</si>
  <si>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</si>
  <si>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</si>
  <si>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</si>
  <si>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</si>
  <si>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</si>
  <si>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</si>
  <si>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</si>
  <si>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</si>
  <si>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</si>
  <si>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</si>
  <si>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</si>
  <si>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</si>
  <si>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</si>
  <si>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</si>
  <si>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</si>
  <si>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</si>
  <si>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</si>
  <si>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</si>
  <si>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</si>
  <si>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</si>
  <si>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</si>
  <si>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</si>
  <si>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</si>
  <si>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</si>
  <si>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</si>
  <si>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</si>
  <si>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</si>
  <si>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</si>
  <si>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</si>
  <si>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</si>
  <si>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</si>
  <si>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</si>
  <si>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</si>
  <si>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</si>
  <si>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</si>
  <si>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</si>
  <si>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</si>
  <si>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</si>
  <si>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</si>
  <si>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</si>
  <si>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</si>
  <si>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</si>
  <si>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</si>
  <si>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</si>
  <si>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</si>
  <si>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</si>
  <si>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</si>
  <si>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</si>
  <si>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</si>
  <si>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</si>
  <si>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</si>
  <si>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</si>
  <si>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</si>
  <si>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</si>
  <si>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</si>
  <si>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</si>
  <si>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</si>
  <si>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</si>
  <si>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</si>
  <si>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</si>
  <si>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</si>
  <si>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</si>
  <si>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</si>
  <si>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</si>
  <si>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</si>
  <si>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</si>
  <si>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</si>
  <si>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</si>
  <si>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</si>
  <si>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</si>
  <si>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</si>
  <si>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</si>
  <si>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</si>
  <si>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</si>
  <si>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</si>
  <si>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</si>
  <si>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</si>
  <si>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</si>
  <si>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</si>
  <si>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</si>
  <si>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</si>
  <si>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</si>
  <si>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</si>
  <si>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</si>
  <si>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</si>
  <si>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</si>
  <si>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</si>
  <si>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</si>
  <si>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</si>
  <si>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</si>
  <si>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</si>
  <si>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</si>
  <si>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</si>
  <si>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</si>
  <si>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</si>
  <si>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</si>
  <si>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</si>
  <si>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</si>
  <si>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</si>
  <si>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</si>
  <si>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</si>
  <si>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</si>
  <si>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</si>
  <si>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</si>
  <si>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</si>
  <si>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</si>
  <si>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</si>
  <si>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</si>
  <si>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</si>
  <si>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</si>
  <si>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</si>
  <si>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</si>
  <si>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</si>
  <si>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</si>
  <si>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</si>
  <si>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</si>
  <si>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</si>
  <si>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</si>
  <si>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</si>
  <si>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</si>
  <si>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</si>
  <si>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</si>
  <si>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</si>
  <si>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</si>
  <si>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</si>
  <si>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</si>
  <si>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</si>
  <si>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</si>
  <si>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</si>
  <si>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</si>
  <si>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</si>
  <si>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</si>
  <si>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</si>
  <si>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</si>
  <si>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</si>
  <si>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</si>
  <si>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</si>
  <si>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</si>
  <si>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</si>
  <si>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</si>
  <si>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</si>
  <si>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</si>
  <si>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</si>
  <si>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</si>
  <si>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</si>
  <si>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</si>
  <si>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</si>
  <si>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</si>
  <si>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</si>
  <si>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</si>
  <si>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</si>
  <si>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</si>
  <si>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</si>
  <si>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</si>
  <si>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</si>
  <si>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</si>
  <si>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</si>
  <si>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</si>
  <si>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</si>
  <si>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</si>
  <si>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</si>
  <si>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</si>
  <si>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</si>
  <si>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</si>
  <si>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</si>
  <si>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</si>
  <si>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</si>
  <si>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</si>
  <si>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</si>
  <si>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</si>
  <si>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</si>
  <si>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</si>
  <si>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</si>
  <si>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</si>
  <si>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</si>
  <si>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</si>
  <si>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</si>
  <si>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</si>
  <si>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</si>
  <si>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</si>
  <si>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</si>
  <si>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</si>
  <si>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</si>
  <si>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</si>
  <si>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</si>
  <si>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</si>
  <si>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</si>
  <si>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</si>
  <si>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</si>
  <si>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</si>
  <si>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</si>
  <si>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</si>
  <si>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</si>
  <si>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</si>
  <si>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</si>
  <si>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</si>
  <si>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</si>
  <si>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</si>
  <si>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</si>
  <si>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</si>
  <si>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</si>
  <si>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</si>
  <si>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</si>
  <si>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</si>
  <si>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</si>
  <si>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</si>
  <si>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</si>
  <si>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</si>
  <si>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</si>
  <si>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</si>
  <si>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</si>
  <si>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</si>
  <si>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</si>
  <si>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</si>
  <si>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</si>
  <si>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</si>
  <si>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</si>
  <si>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</si>
  <si>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</si>
  <si>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</si>
  <si>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</si>
  <si>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</si>
  <si>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</si>
  <si>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</si>
  <si>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</si>
  <si>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</si>
  <si>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</si>
  <si>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</si>
  <si>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</si>
  <si>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</si>
  <si>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</si>
  <si>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</si>
  <si>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</si>
  <si>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</si>
  <si>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</si>
  <si>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</si>
  <si>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</si>
  <si>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</si>
  <si>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</si>
  <si>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</si>
  <si>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</si>
  <si>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</si>
  <si>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</si>
  <si>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</si>
  <si>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</si>
  <si>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</si>
  <si>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</si>
  <si>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</si>
  <si>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</si>
  <si>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</si>
  <si>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</si>
  <si>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</si>
  <si>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</si>
  <si>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</si>
  <si>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</si>
  <si>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</si>
  <si>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</si>
  <si>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</si>
  <si>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</si>
  <si>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</si>
  <si>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</si>
  <si>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</si>
  <si>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</si>
  <si>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</si>
  <si>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</si>
  <si>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</si>
  <si>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</si>
  <si>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</si>
  <si>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</si>
  <si>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</si>
  <si>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</si>
  <si>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</si>
  <si>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</si>
  <si>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</si>
  <si>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</si>
  <si>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</si>
  <si>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</si>
  <si>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</si>
  <si>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</si>
  <si>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</si>
  <si>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</si>
  <si>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</si>
  <si>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</si>
  <si>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</si>
  <si>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</si>
  <si>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</si>
  <si>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</si>
  <si>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</si>
  <si>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</si>
  <si>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</si>
  <si>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</si>
  <si>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</si>
  <si>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</si>
  <si>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</si>
  <si>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</si>
  <si>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</si>
  <si>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</si>
  <si>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</si>
  <si>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</si>
  <si>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</si>
  <si>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</si>
  <si>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</si>
  <si>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</si>
  <si>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</si>
  <si>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</si>
  <si>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</si>
  <si>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</si>
  <si>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</si>
  <si>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</si>
  <si>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</si>
  <si>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</si>
  <si>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</si>
  <si>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</si>
  <si>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</si>
  <si>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</si>
  <si>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</si>
  <si>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</si>
  <si>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</si>
  <si>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</si>
  <si>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</si>
  <si>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</si>
  <si>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</si>
  <si>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</si>
  <si>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</si>
  <si>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</si>
  <si>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</si>
  <si>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</si>
  <si>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</si>
  <si>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</si>
  <si>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</si>
  <si>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</si>
  <si>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</si>
  <si>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</si>
  <si>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</si>
  <si>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</si>
  <si>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</si>
  <si>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</si>
  <si>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</si>
  <si>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</si>
  <si>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</si>
  <si>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</si>
  <si>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</si>
  <si>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</si>
  <si>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</si>
  <si>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</si>
  <si>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</si>
  <si>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</si>
  <si>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</si>
  <si>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</si>
  <si>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</si>
  <si>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</si>
  <si>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</si>
  <si>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</si>
  <si>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</si>
  <si>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</si>
  <si>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</si>
  <si>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</si>
  <si>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</si>
  <si>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</si>
  <si>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</si>
  <si>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</si>
  <si>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</si>
  <si>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</si>
  <si>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</si>
  <si>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</si>
  <si>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</si>
  <si>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</si>
  <si>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</si>
  <si>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</si>
  <si>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</si>
  <si>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</si>
  <si>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</si>
  <si>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</si>
  <si>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</si>
  <si>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</si>
  <si>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</si>
  <si>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</si>
  <si>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</si>
  <si>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</si>
  <si>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</si>
  <si>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</si>
  <si>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</si>
  <si>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</si>
  <si>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</si>
  <si>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</si>
  <si>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</si>
  <si>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</si>
  <si>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</si>
  <si>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</si>
  <si>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</si>
  <si>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</si>
  <si>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</si>
  <si>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</si>
  <si>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</si>
  <si>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</si>
  <si>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</si>
  <si>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</si>
  <si>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</si>
  <si>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</si>
  <si>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</si>
  <si>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</si>
  <si>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</si>
  <si>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</si>
  <si>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</si>
  <si>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</si>
  <si>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</si>
  <si>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</si>
  <si>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</si>
  <si>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</si>
  <si>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</si>
  <si>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</si>
  <si>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</si>
  <si>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</si>
  <si>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</si>
  <si>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</si>
  <si>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</si>
  <si>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</si>
  <si>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</si>
  <si>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</si>
  <si>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</si>
  <si>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</si>
  <si>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</si>
  <si>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</si>
  <si>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</si>
  <si>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</si>
  <si>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</si>
  <si>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</si>
  <si>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</si>
  <si>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</si>
  <si>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</si>
  <si>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</si>
  <si>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</si>
  <si>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</si>
  <si>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</si>
  <si>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</si>
  <si>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</si>
  <si>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</si>
  <si>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</si>
  <si>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</si>
  <si>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</si>
  <si>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</si>
  <si>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</si>
  <si>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</si>
  <si>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</si>
  <si>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</si>
  <si>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</si>
  <si>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</si>
  <si>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</si>
  <si>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</si>
  <si>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</si>
  <si>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</si>
  <si>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</si>
  <si>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</si>
  <si>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</si>
  <si>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</si>
  <si>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</si>
  <si>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</si>
  <si>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</si>
  <si>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</si>
  <si>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</si>
  <si>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</si>
  <si>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</si>
  <si>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</si>
  <si>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</si>
  <si>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</si>
  <si>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</si>
  <si>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</si>
  <si>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</si>
  <si>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</si>
  <si>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</si>
  <si>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</si>
  <si>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</si>
  <si>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</si>
  <si>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</si>
  <si>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</si>
  <si>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</si>
  <si>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</si>
  <si>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</si>
  <si>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</si>
  <si>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</si>
  <si>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</si>
  <si>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</si>
  <si>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</si>
  <si>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</si>
  <si>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</si>
  <si>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</si>
  <si>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</si>
  <si>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</si>
  <si>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</si>
  <si>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</si>
  <si>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</si>
  <si>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</si>
  <si>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</si>
  <si>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</si>
  <si>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</si>
  <si>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</si>
  <si>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</si>
  <si>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</si>
  <si>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</si>
  <si>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</si>
  <si>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</si>
  <si>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</si>
  <si>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</si>
  <si>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</si>
  <si>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</si>
  <si>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</si>
  <si>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</si>
  <si>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</si>
  <si>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</si>
  <si>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</si>
  <si>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</si>
  <si>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</si>
  <si>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</si>
  <si>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</si>
  <si>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</si>
  <si>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</si>
  <si>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</si>
  <si>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</si>
  <si>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</si>
  <si>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</si>
  <si>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</si>
  <si>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</si>
  <si>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</si>
  <si>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</si>
  <si>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</si>
  <si>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</si>
  <si>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</si>
  <si>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</si>
  <si>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</si>
  <si>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</si>
  <si>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</si>
  <si>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</si>
  <si>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</si>
  <si>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</si>
  <si>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</si>
  <si>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</si>
  <si>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</si>
  <si>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</si>
  <si>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</si>
  <si>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</si>
  <si>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</si>
  <si>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</si>
  <si>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</si>
  <si>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</si>
  <si>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</si>
  <si>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</si>
  <si>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</si>
  <si>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</si>
  <si>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</si>
  <si>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</si>
  <si>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</si>
  <si>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</si>
  <si>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</si>
  <si>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</si>
  <si>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</si>
  <si>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</si>
  <si>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</si>
  <si>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</si>
  <si>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</si>
  <si>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</si>
  <si>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</si>
  <si>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</si>
  <si>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</si>
  <si>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</si>
  <si>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</si>
  <si>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</si>
  <si>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</si>
  <si>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</si>
  <si>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</si>
  <si>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</si>
  <si>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</si>
  <si>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</si>
  <si>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</si>
  <si>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</si>
  <si>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</si>
  <si>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</si>
  <si>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</si>
  <si>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</si>
  <si>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</si>
  <si>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</si>
  <si>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</si>
  <si>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</si>
  <si>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</si>
  <si>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</si>
  <si>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</si>
  <si>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</si>
  <si>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</si>
  <si>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</si>
  <si>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</si>
  <si>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</si>
  <si>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</si>
  <si>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</si>
  <si>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</si>
  <si>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</si>
  <si>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</si>
  <si>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</si>
  <si>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</si>
  <si>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</si>
  <si>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</si>
  <si>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</si>
  <si>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</si>
  <si>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</si>
  <si>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</si>
  <si>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</si>
  <si>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</si>
  <si>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</si>
  <si>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</si>
  <si>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</si>
  <si>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</si>
  <si>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</si>
  <si>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</si>
  <si>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</si>
  <si>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</si>
  <si>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</si>
  <si>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</si>
  <si>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</si>
  <si>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</si>
  <si>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</si>
  <si>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</si>
  <si>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</si>
  <si>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</si>
  <si>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</si>
  <si>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</si>
  <si>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</si>
  <si>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</si>
  <si>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</si>
  <si>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</si>
  <si>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</si>
  <si>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</si>
  <si>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</si>
  <si>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</si>
  <si>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</si>
  <si>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</si>
  <si>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</si>
  <si>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</si>
  <si>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</si>
  <si>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</si>
  <si>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</si>
  <si>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</si>
  <si>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</si>
  <si>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</si>
  <si>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</si>
  <si>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</si>
  <si>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</si>
  <si>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</si>
  <si>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</si>
  <si>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</si>
  <si>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</si>
  <si>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</si>
  <si>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</si>
  <si>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</si>
  <si>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</si>
  <si>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</si>
  <si>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</si>
  <si>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</si>
  <si>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</si>
  <si>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</si>
  <si>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</si>
  <si>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</si>
  <si>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</si>
  <si>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</si>
  <si>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</si>
  <si>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</si>
  <si>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</si>
  <si>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</si>
  <si>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</si>
  <si>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</si>
  <si>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</si>
  <si>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</si>
  <si>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</si>
  <si>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</si>
  <si>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</si>
  <si>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</si>
  <si>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</si>
  <si>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</si>
  <si>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</si>
  <si>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</si>
  <si>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</si>
  <si>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</si>
  <si>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</si>
  <si>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</si>
  <si>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</si>
  <si>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</si>
  <si>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</si>
  <si>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</si>
  <si>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</si>
  <si>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</si>
  <si>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</si>
  <si>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</si>
  <si>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</si>
  <si>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</si>
  <si>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</si>
  <si>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</si>
  <si>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</si>
  <si>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</si>
  <si>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</si>
  <si>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</si>
  <si>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</si>
  <si>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</si>
  <si>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</si>
  <si>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</si>
  <si>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</si>
  <si>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</si>
  <si>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</si>
  <si>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</si>
  <si>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</si>
  <si>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</si>
  <si>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</si>
  <si>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</si>
  <si>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</si>
  <si>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</si>
  <si>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</si>
  <si>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</si>
  <si>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</si>
  <si>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</si>
  <si>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</si>
  <si>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</si>
  <si>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</si>
  <si>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</si>
  <si>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</si>
  <si>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</si>
  <si>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</si>
  <si>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</si>
  <si>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</si>
  <si>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</si>
  <si>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</si>
  <si>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</si>
  <si>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</si>
  <si>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</si>
  <si>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</si>
  <si>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</si>
  <si>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</si>
  <si>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</si>
  <si>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</si>
  <si>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</si>
  <si>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</si>
  <si>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</si>
  <si>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</si>
  <si>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</si>
  <si>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</si>
  <si>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</si>
  <si>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</si>
  <si>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</si>
  <si>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</si>
  <si>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</si>
  <si>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</si>
  <si>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</si>
  <si>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</si>
  <si>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</si>
  <si>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</si>
  <si>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</si>
  <si>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</si>
  <si>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</si>
  <si>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</si>
  <si>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</si>
  <si>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</si>
  <si>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</si>
  <si>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</si>
  <si>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</si>
  <si>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</si>
  <si>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</si>
  <si>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</si>
  <si>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</si>
  <si>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</si>
  <si>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</si>
  <si>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</si>
  <si>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</si>
  <si>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</si>
  <si>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</si>
  <si>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</si>
  <si>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</si>
  <si>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</si>
  <si>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</si>
  <si>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</si>
  <si>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</si>
  <si>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</si>
  <si>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</si>
  <si>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</si>
  <si>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</si>
  <si>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</si>
  <si>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</si>
  <si>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</si>
  <si>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</si>
  <si>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</si>
  <si>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</si>
  <si>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</si>
  <si>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</si>
  <si>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</si>
  <si>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</si>
  <si>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</si>
  <si>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</si>
  <si>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</si>
  <si>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</si>
  <si>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</si>
  <si>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</si>
  <si>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</si>
  <si>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</si>
  <si>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</si>
  <si>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</si>
  <si>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</si>
  <si>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</si>
  <si>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</si>
  <si>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</si>
  <si>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</si>
  <si>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</si>
  <si>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</si>
  <si>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</si>
  <si>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</si>
  <si>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</si>
  <si>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</si>
  <si>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</si>
  <si>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</si>
  <si>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</si>
  <si>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</si>
  <si>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</si>
  <si>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</si>
  <si>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</si>
  <si>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</si>
  <si>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</si>
  <si>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</si>
  <si>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</si>
  <si>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</si>
  <si>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</si>
  <si>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</si>
  <si>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</si>
  <si>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</si>
  <si>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</si>
  <si>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</si>
  <si>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</si>
  <si>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</si>
  <si>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</si>
  <si>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</si>
  <si>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</si>
  <si>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</si>
  <si>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</si>
  <si>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</si>
  <si>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</si>
  <si>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</si>
  <si>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</si>
  <si>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</si>
  <si>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</si>
  <si>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</si>
  <si>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</si>
  <si>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</si>
  <si>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</si>
  <si>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</si>
  <si>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</si>
  <si>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</si>
  <si>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</si>
  <si>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</si>
  <si>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</si>
  <si>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</si>
  <si>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</si>
  <si>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</si>
  <si>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</si>
  <si>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</si>
  <si>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</si>
  <si>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</si>
  <si>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</si>
  <si>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</si>
  <si>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</si>
  <si>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</si>
  <si>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</si>
  <si>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</si>
  <si>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</si>
  <si>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</si>
  <si>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</si>
  <si>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</si>
  <si>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</si>
  <si>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</si>
  <si>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</si>
  <si>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</si>
  <si>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</si>
  <si>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</si>
  <si>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</si>
  <si>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</si>
  <si>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</si>
  <si>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</si>
  <si>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</si>
  <si>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</si>
  <si>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</si>
  <si>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</si>
  <si>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</si>
  <si>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</si>
  <si>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</si>
  <si>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</si>
  <si>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</si>
  <si>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</si>
  <si>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</si>
  <si>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</si>
  <si>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</si>
  <si>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</si>
  <si>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</si>
  <si>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</si>
  <si>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</si>
  <si>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</si>
  <si>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</si>
  <si>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</si>
  <si>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</si>
  <si>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</si>
  <si>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</si>
  <si>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</si>
  <si>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</si>
  <si>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</si>
  <si>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</si>
  <si>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</si>
  <si>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</si>
  <si>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</si>
  <si>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</si>
  <si>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</si>
  <si>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</si>
  <si>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</si>
  <si>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</si>
  <si>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</si>
  <si>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</si>
  <si>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</si>
  <si>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</si>
  <si>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</si>
  <si>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</si>
  <si>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</si>
  <si>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</si>
  <si>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</si>
  <si>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</si>
  <si>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</si>
  <si>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</si>
  <si>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</si>
  <si>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</si>
  <si>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</si>
  <si>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</si>
  <si>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</si>
  <si>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</si>
  <si>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</si>
  <si>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</si>
  <si>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</si>
  <si>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</si>
  <si>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</si>
  <si>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</si>
  <si>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</si>
  <si>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</si>
  <si>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</si>
  <si>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</si>
  <si>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</si>
  <si>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</si>
  <si>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</si>
  <si>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</si>
  <si>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</si>
  <si>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</si>
  <si>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</si>
  <si>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</si>
  <si>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</si>
  <si>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</si>
  <si>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</si>
  <si>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</si>
  <si>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</si>
  <si>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</si>
  <si>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</si>
  <si>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</si>
  <si>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</si>
  <si>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</si>
  <si>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</si>
  <si>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</si>
  <si>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</si>
  <si>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</si>
  <si>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</si>
  <si>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</si>
  <si>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</si>
  <si>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</si>
  <si>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</si>
  <si>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</si>
  <si>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</si>
  <si>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</si>
  <si>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</si>
  <si>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</si>
  <si>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</si>
  <si>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</si>
  <si>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</si>
  <si>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</si>
  <si>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</si>
  <si>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</si>
  <si>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</si>
  <si>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</si>
  <si>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</si>
  <si>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</si>
  <si>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</si>
  <si>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</si>
  <si>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</si>
  <si>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</si>
  <si>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</si>
  <si>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</si>
  <si>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</si>
  <si>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</si>
  <si>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</si>
  <si>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</si>
  <si>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</si>
  <si>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</si>
  <si>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</si>
  <si>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</si>
  <si>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</si>
  <si>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</si>
  <si>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</si>
  <si>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</si>
  <si>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</si>
  <si>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</si>
  <si>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</si>
  <si>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</si>
  <si>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</si>
  <si>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</si>
  <si>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</si>
  <si>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</si>
  <si>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</si>
  <si>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</si>
  <si>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</si>
  <si>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</si>
  <si>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</si>
  <si>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</si>
  <si>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</si>
  <si>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</si>
  <si>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</si>
  <si>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</si>
  <si>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</si>
  <si>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</si>
  <si>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</si>
  <si>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</si>
  <si>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</si>
  <si>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</si>
  <si>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</si>
  <si>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</si>
  <si>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</si>
  <si>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</si>
  <si>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</si>
  <si>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</si>
  <si>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</si>
  <si>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</si>
  <si>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</si>
  <si>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</si>
  <si>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</si>
  <si>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</si>
  <si>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</si>
  <si>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</si>
  <si>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</si>
  <si>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</si>
  <si>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</si>
  <si>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</si>
  <si>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</si>
  <si>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</si>
  <si>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</si>
  <si>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</si>
  <si>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</si>
  <si>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</si>
  <si>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</si>
  <si>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</si>
  <si>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</si>
  <si>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</si>
  <si>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</si>
  <si>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</si>
  <si>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</si>
  <si>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</si>
  <si>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</si>
  <si>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</si>
  <si>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</si>
  <si>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</si>
  <si>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</si>
  <si>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</si>
  <si>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</si>
  <si>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</si>
  <si>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</si>
  <si>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</si>
  <si>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</si>
  <si>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</si>
  <si>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</si>
  <si>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</si>
  <si>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</si>
  <si>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</si>
  <si>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</si>
  <si>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</si>
  <si>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</si>
  <si>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</si>
  <si>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</si>
  <si>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</si>
  <si>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</si>
  <si>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</si>
  <si>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</si>
  <si>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</si>
  <si>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</si>
  <si>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</si>
  <si>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</si>
  <si>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</si>
  <si>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</si>
  <si>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</si>
  <si>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</si>
  <si>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</si>
  <si>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</si>
  <si>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</si>
  <si>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</si>
  <si>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</si>
  <si>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</si>
  <si>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</si>
  <si>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</si>
  <si>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</si>
  <si>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</si>
  <si>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</si>
  <si>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</si>
  <si>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</si>
  <si>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</si>
  <si>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</si>
  <si>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</si>
  <si>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</si>
  <si>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</si>
  <si>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</si>
  <si>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</si>
  <si>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</si>
  <si>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</si>
  <si>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</si>
  <si>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</si>
  <si>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</si>
  <si>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</si>
  <si>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</si>
  <si>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</si>
  <si>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</si>
  <si>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</si>
  <si>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</si>
  <si>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</si>
  <si>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</si>
  <si>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</si>
  <si>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</si>
  <si>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</si>
  <si>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</si>
  <si>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</si>
  <si>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</si>
  <si>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</si>
  <si>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</si>
  <si>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</si>
  <si>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</si>
  <si>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</si>
  <si>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</si>
  <si>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</si>
  <si>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</si>
  <si>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</si>
  <si>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</si>
  <si>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</si>
  <si>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</si>
  <si>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</si>
  <si>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</si>
  <si>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</si>
  <si>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</si>
  <si>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</si>
  <si>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</si>
  <si>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</si>
  <si>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</si>
  <si>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</si>
  <si>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</si>
  <si>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</si>
  <si>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</si>
  <si>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</si>
  <si>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</si>
  <si>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</si>
  <si>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</si>
  <si>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</si>
  <si>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</si>
  <si>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</si>
  <si>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</si>
  <si>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</si>
  <si>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</si>
  <si>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</si>
  <si>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</si>
  <si>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</si>
  <si>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</si>
  <si>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</si>
  <si>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</si>
  <si>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</si>
  <si>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</si>
  <si>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</si>
  <si>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</si>
  <si>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</si>
  <si>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</si>
  <si>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</si>
  <si>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</si>
  <si>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</si>
  <si>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</si>
  <si>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</si>
  <si>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</si>
  <si>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</si>
  <si>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</si>
  <si>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</si>
  <si>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</si>
  <si>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</si>
  <si>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</si>
  <si>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</si>
  <si>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</si>
  <si>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</si>
  <si>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</si>
  <si>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</si>
  <si>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</si>
  <si>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</si>
  <si>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</si>
  <si>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</si>
  <si>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</si>
  <si>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</si>
  <si>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</si>
  <si>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</si>
  <si>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</si>
  <si>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</si>
  <si>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</si>
  <si>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</si>
  <si>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</si>
  <si>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</si>
  <si>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</si>
  <si>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</si>
  <si>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</si>
  <si>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</si>
  <si>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</si>
  <si>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</si>
  <si>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</si>
  <si>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</si>
  <si>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</si>
  <si>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</si>
  <si>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</si>
  <si>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</si>
  <si>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</si>
  <si>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</si>
  <si>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</si>
  <si>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</si>
  <si>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</si>
  <si>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</si>
  <si>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</si>
  <si>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</si>
  <si>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</si>
  <si>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</si>
  <si>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</si>
  <si>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</si>
  <si>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</si>
  <si>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</si>
  <si>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</si>
  <si>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</si>
  <si>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</si>
  <si>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</si>
  <si>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</si>
  <si>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</si>
  <si>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</si>
  <si>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</si>
  <si>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</si>
  <si>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</si>
  <si>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</si>
  <si>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</si>
  <si>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</si>
  <si>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</si>
  <si>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</si>
  <si>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</si>
  <si>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</si>
  <si>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</si>
  <si>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</si>
  <si>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</si>
  <si>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</si>
  <si>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</si>
  <si>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</si>
  <si>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</si>
  <si>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</si>
  <si>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</si>
  <si>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</si>
  <si>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</si>
  <si>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</si>
  <si>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</si>
  <si>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</si>
  <si>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</si>
  <si>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</si>
  <si>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</si>
  <si>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</si>
  <si>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</si>
  <si>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</si>
  <si>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</si>
  <si>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</si>
  <si>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</si>
  <si>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</si>
  <si>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</si>
  <si>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</si>
  <si>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</si>
  <si>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</si>
  <si>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</si>
  <si>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</si>
  <si>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</si>
  <si>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</si>
  <si>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</si>
  <si>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</si>
  <si>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</si>
  <si>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</si>
  <si>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</si>
  <si>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</si>
  <si>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</si>
  <si>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</si>
  <si>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</si>
  <si>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</si>
  <si>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</si>
  <si>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</si>
  <si>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</si>
  <si>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</si>
  <si>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</si>
  <si>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</si>
  <si>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</si>
  <si>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</si>
  <si>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</si>
  <si>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</si>
  <si>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</si>
  <si>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</si>
  <si>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</si>
  <si>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</si>
  <si>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</si>
  <si>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</si>
  <si>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</si>
  <si>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</si>
  <si>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</si>
  <si>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</si>
  <si>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</si>
  <si>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</si>
  <si>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</si>
  <si>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</si>
  <si>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</si>
  <si>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</si>
  <si>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</si>
  <si>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</si>
  <si>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</si>
  <si>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</si>
  <si>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</si>
  <si>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</si>
  <si>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</si>
  <si>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</si>
  <si>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</si>
  <si>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</si>
  <si>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</si>
  <si>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</si>
  <si>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</si>
  <si>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</si>
  <si>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</si>
  <si>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</si>
  <si>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</si>
  <si>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</si>
  <si>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</si>
  <si>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</si>
  <si>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</si>
  <si>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</si>
  <si>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</si>
  <si>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</si>
  <si>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</si>
  <si>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</si>
  <si>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</si>
  <si>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</si>
  <si>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</si>
  <si>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</si>
  <si>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</si>
  <si>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</si>
  <si>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</si>
  <si>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</si>
  <si>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</si>
  <si>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</si>
  <si>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</si>
  <si>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</si>
  <si>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</si>
  <si>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</si>
  <si>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</si>
  <si>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</si>
  <si>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</si>
  <si>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</si>
  <si>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</si>
  <si>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</si>
  <si>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</si>
  <si>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</si>
  <si>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</si>
  <si>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</si>
  <si>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</si>
  <si>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</si>
  <si>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</si>
  <si>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</si>
  <si>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</si>
  <si>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</si>
  <si>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</si>
  <si>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</si>
  <si>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</si>
  <si>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</si>
  <si>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</si>
  <si>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</si>
  <si>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</si>
  <si>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</si>
  <si>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</si>
  <si>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</si>
  <si>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</si>
  <si>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</si>
  <si>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</si>
  <si>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</si>
  <si>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</si>
  <si>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</si>
  <si>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</si>
  <si>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</si>
  <si>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</si>
  <si>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</si>
  <si>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</si>
  <si>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</si>
  <si>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</si>
  <si>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</si>
  <si>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</si>
  <si>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</si>
  <si>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</si>
  <si>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</si>
  <si>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</si>
  <si>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</si>
  <si>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</si>
  <si>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</si>
  <si>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</si>
  <si>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</si>
  <si>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</si>
  <si>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</si>
  <si>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</si>
  <si>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</si>
  <si>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</si>
  <si>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</si>
  <si>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</si>
  <si>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</si>
  <si>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</si>
  <si>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</si>
  <si>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</si>
  <si>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</si>
  <si>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</si>
  <si>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</si>
  <si>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</si>
  <si>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</si>
  <si>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</si>
  <si>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</si>
  <si>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</si>
  <si>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</si>
  <si>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</si>
  <si>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</si>
  <si>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</si>
  <si>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</si>
  <si>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</si>
  <si>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</si>
  <si>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</si>
  <si>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</si>
  <si>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</si>
  <si>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</si>
  <si>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</si>
  <si>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</si>
  <si>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</si>
  <si>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</si>
  <si>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</si>
  <si>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</si>
  <si>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</si>
  <si>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</si>
  <si>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</si>
  <si>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</si>
  <si>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</si>
  <si>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</si>
  <si>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</si>
  <si>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</si>
  <si>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</si>
  <si>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</si>
  <si>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</si>
  <si>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</si>
  <si>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</si>
  <si>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</si>
  <si>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</si>
  <si>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</si>
  <si>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</si>
  <si>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</si>
  <si>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</si>
  <si>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</si>
  <si>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</si>
  <si>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</si>
  <si>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</si>
  <si>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</si>
  <si>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</si>
  <si>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</si>
  <si>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</si>
  <si>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</si>
  <si>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</si>
  <si>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</si>
  <si>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</si>
  <si>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</si>
  <si>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</si>
  <si>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</si>
  <si>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</si>
  <si>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</si>
  <si>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</si>
  <si>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</si>
  <si>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</si>
  <si>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</si>
  <si>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</si>
  <si>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</si>
  <si>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</si>
  <si>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</si>
  <si>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</si>
  <si>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</si>
  <si>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</si>
  <si>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</si>
  <si>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</si>
  <si>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</si>
  <si>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</si>
  <si>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</si>
  <si>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</si>
  <si>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</si>
  <si>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</si>
  <si>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</si>
  <si>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</si>
  <si>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</si>
  <si>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</si>
  <si>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</si>
  <si>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</si>
  <si>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</si>
  <si>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</si>
  <si>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</si>
  <si>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</si>
  <si>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</si>
  <si>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</si>
  <si>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</si>
  <si>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</si>
  <si>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</si>
  <si>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</si>
  <si>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</si>
  <si>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</si>
  <si>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</si>
  <si>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</si>
  <si>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</si>
  <si>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</si>
  <si>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</si>
  <si>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</si>
  <si>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</si>
  <si>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</si>
  <si>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</si>
  <si>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</si>
  <si>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</si>
  <si>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</si>
  <si>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</si>
  <si>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</si>
  <si>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</si>
  <si>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</si>
  <si>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</si>
  <si>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</si>
  <si>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</si>
  <si>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</si>
  <si>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</si>
  <si>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</si>
  <si>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</si>
  <si>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</si>
  <si>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</si>
  <si>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</si>
  <si>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</si>
  <si>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</si>
  <si>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</si>
  <si>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</si>
  <si>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</si>
  <si>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</si>
  <si>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</si>
  <si>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</si>
  <si>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</si>
  <si>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</si>
  <si>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</si>
  <si>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</si>
  <si>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</si>
  <si>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</si>
  <si>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</si>
  <si>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</si>
  <si>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</si>
  <si>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</si>
  <si>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</si>
  <si>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</si>
  <si>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</si>
  <si>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</si>
  <si>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</si>
  <si>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</si>
  <si>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</si>
  <si>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</si>
  <si>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</si>
  <si>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</si>
  <si>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</si>
  <si>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</si>
  <si>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</si>
  <si>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</si>
  <si>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</si>
  <si>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</si>
  <si>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</si>
  <si>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</si>
  <si>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</si>
  <si>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</si>
  <si>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</si>
  <si>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</si>
  <si>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</si>
  <si>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</si>
  <si>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</si>
  <si>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</si>
  <si>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</si>
  <si>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</si>
  <si>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</si>
  <si>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</si>
  <si>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</si>
  <si>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</si>
  <si>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</si>
  <si>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</si>
  <si>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</si>
  <si>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</si>
  <si>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</si>
  <si>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</si>
  <si>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</si>
  <si>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</si>
  <si>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</si>
  <si>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</si>
  <si>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</si>
  <si>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</si>
  <si>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</si>
  <si>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</si>
  <si>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</si>
  <si>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</si>
  <si>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</si>
  <si>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</si>
  <si>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</si>
  <si>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</si>
  <si>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</si>
  <si>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</si>
  <si>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</si>
  <si>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</si>
  <si>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</si>
  <si>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</si>
  <si>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</si>
  <si>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</si>
  <si>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</si>
  <si>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</si>
  <si>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</si>
  <si>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</si>
  <si>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</si>
  <si>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</si>
  <si>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</si>
  <si>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</si>
  <si>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</si>
  <si>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</si>
  <si>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</si>
  <si>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</si>
  <si>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</si>
  <si>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</si>
  <si>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</si>
  <si>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</si>
  <si>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</si>
  <si>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</si>
  <si>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</si>
  <si>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</si>
  <si>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</si>
  <si>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</si>
  <si>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</si>
  <si>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</si>
  <si>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</si>
  <si>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</si>
  <si>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</si>
  <si>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</si>
  <si>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</si>
  <si>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</si>
  <si>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</si>
  <si>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</si>
  <si>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</si>
  <si>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</si>
  <si>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</si>
  <si>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</si>
  <si>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</si>
  <si>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</si>
  <si>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</si>
  <si>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</si>
  <si>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</si>
  <si>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</si>
  <si>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</si>
  <si>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</si>
  <si>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</si>
  <si>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</si>
  <si>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</si>
  <si>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</si>
  <si>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</si>
  <si>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</si>
  <si>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</si>
  <si>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</si>
  <si>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</si>
  <si>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</si>
  <si>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</si>
  <si>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</si>
  <si>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</si>
  <si>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</si>
  <si>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</si>
  <si>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</si>
  <si>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</si>
  <si>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</si>
  <si>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</si>
  <si>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</si>
  <si>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</si>
  <si>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</si>
  <si>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</si>
  <si>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</si>
  <si>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</si>
  <si>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</si>
  <si>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</si>
  <si>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</si>
  <si>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</si>
  <si>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</si>
  <si>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</si>
  <si>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</si>
  <si>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</si>
  <si>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</si>
  <si>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</si>
  <si>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</si>
  <si>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</si>
  <si>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</si>
  <si>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</si>
  <si>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</si>
  <si>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</si>
  <si>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</si>
  <si>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</si>
  <si>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</si>
  <si>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</si>
  <si>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</si>
  <si>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</si>
  <si>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</si>
  <si>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</si>
  <si>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</si>
  <si>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</si>
  <si>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</si>
  <si>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</si>
  <si>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</si>
  <si>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</si>
  <si>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</si>
  <si>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</si>
  <si>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</si>
  <si>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</si>
  <si>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</si>
  <si>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</si>
  <si>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</si>
  <si>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</si>
  <si>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</si>
  <si>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</si>
  <si>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</si>
  <si>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</si>
  <si>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</si>
  <si>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</si>
  <si>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</si>
  <si>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</si>
  <si>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</si>
  <si>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</si>
  <si>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</si>
  <si>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</si>
  <si>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</si>
  <si>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</si>
  <si>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</si>
  <si>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</si>
  <si>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</si>
  <si>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</si>
  <si>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</si>
  <si>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</si>
  <si>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</si>
  <si>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</si>
  <si>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</si>
  <si>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</si>
  <si>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</si>
  <si>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</si>
  <si>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</si>
  <si>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</si>
  <si>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</si>
  <si>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</si>
  <si>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</si>
  <si>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</si>
  <si>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</si>
  <si>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</si>
  <si>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</si>
  <si>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</si>
  <si>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</si>
  <si>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</si>
  <si>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</si>
  <si>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</si>
  <si>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</si>
  <si>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</si>
  <si>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</si>
  <si>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</si>
  <si>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</si>
  <si>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</si>
  <si>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</si>
  <si>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</si>
  <si>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</si>
  <si>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</si>
  <si>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</si>
  <si>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</si>
  <si>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</si>
  <si>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</si>
  <si>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</si>
  <si>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</si>
  <si>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</si>
  <si>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</si>
  <si>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</si>
  <si>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</si>
  <si>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</si>
  <si>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</si>
  <si>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</si>
  <si>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</si>
  <si>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</si>
  <si>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</si>
  <si>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</si>
  <si>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</si>
  <si>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</si>
  <si>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</si>
  <si>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</si>
  <si>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</si>
  <si>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</si>
  <si>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</si>
  <si>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</si>
  <si>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</si>
  <si>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</si>
  <si>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</si>
  <si>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</si>
  <si>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</si>
  <si>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</si>
  <si>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</si>
  <si>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</si>
  <si>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</si>
  <si>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</si>
  <si>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</si>
  <si>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</si>
  <si>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</si>
  <si>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</si>
  <si>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</si>
  <si>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</si>
  <si>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</si>
  <si>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</si>
  <si>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</si>
  <si>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</si>
  <si>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</si>
  <si>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</si>
  <si>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</si>
  <si>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</si>
  <si>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</si>
  <si>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</si>
  <si>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</si>
  <si>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</si>
  <si>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</si>
  <si>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</si>
  <si>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</si>
  <si>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</si>
  <si>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</si>
  <si>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</si>
  <si>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</si>
  <si>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</si>
  <si>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</si>
  <si>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</si>
  <si>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</si>
  <si>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</si>
  <si>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</si>
  <si>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</si>
  <si>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</si>
  <si>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</si>
  <si>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</si>
  <si>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</si>
  <si>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</si>
  <si>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</si>
  <si>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</si>
  <si>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</si>
  <si>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</si>
  <si>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</si>
  <si>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</si>
  <si>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</si>
  <si>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</si>
  <si>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</si>
  <si>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</si>
  <si>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</si>
  <si>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</si>
  <si>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</si>
  <si>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</si>
  <si>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</si>
  <si>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</si>
  <si>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</si>
  <si>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</si>
  <si>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</si>
  <si>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</si>
  <si>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</si>
  <si>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</si>
  <si>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</si>
  <si>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</si>
  <si>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</si>
  <si>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</si>
  <si>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</si>
  <si>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</si>
  <si>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</si>
  <si>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</si>
  <si>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</si>
  <si>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</si>
  <si>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</si>
  <si>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</si>
  <si>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</si>
  <si>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</si>
  <si>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</si>
  <si>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</si>
  <si>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</si>
  <si>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</si>
  <si>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</si>
  <si>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</si>
  <si>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</si>
  <si>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</si>
  <si>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</si>
  <si>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</si>
  <si>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</si>
  <si>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</si>
  <si>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</si>
  <si>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</si>
  <si>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</si>
  <si>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</si>
  <si>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</si>
  <si>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</si>
  <si>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</si>
  <si>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</si>
  <si>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</si>
  <si>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</si>
  <si>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</si>
  <si>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</si>
  <si>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</si>
  <si>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</si>
  <si>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</si>
  <si>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</si>
  <si>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</si>
  <si>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</si>
  <si>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</si>
  <si>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</si>
  <si>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</si>
  <si>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</si>
  <si>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</si>
  <si>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</si>
  <si>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</si>
  <si>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</si>
  <si>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</si>
  <si>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</si>
  <si>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</si>
  <si>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</si>
  <si>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</si>
  <si>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</si>
  <si>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</si>
  <si>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</si>
  <si>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</si>
  <si>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</si>
  <si>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</si>
  <si>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</si>
  <si>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</si>
  <si>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</si>
  <si>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</si>
  <si>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</si>
  <si>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</si>
  <si>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</si>
  <si>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</si>
  <si>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</si>
  <si>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</si>
  <si>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</si>
  <si>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</si>
  <si>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</si>
  <si>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</si>
  <si>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</si>
  <si>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</si>
  <si>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</si>
  <si>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</si>
  <si>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</si>
  <si>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</si>
  <si>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</si>
  <si>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</si>
  <si>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</si>
  <si>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</si>
  <si>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</si>
  <si>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</si>
  <si>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</si>
  <si>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</si>
  <si>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</si>
  <si>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</si>
  <si>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</si>
  <si>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</si>
  <si>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</si>
  <si>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</si>
  <si>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</si>
  <si>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</si>
  <si>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</si>
  <si>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</si>
  <si>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</si>
  <si>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</si>
  <si>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</si>
  <si>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</si>
  <si>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</si>
  <si>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</si>
  <si>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</si>
  <si>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</si>
  <si>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</si>
  <si>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</si>
  <si>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</si>
  <si>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</si>
  <si>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</si>
  <si>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</si>
  <si>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</si>
  <si>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</si>
  <si>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</si>
  <si>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</si>
  <si>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</si>
  <si>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</si>
  <si>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</si>
  <si>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</si>
  <si>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</si>
  <si>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</si>
  <si>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</si>
  <si>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</si>
  <si>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</si>
  <si>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</si>
  <si>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</si>
  <si>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</si>
  <si>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</si>
  <si>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</si>
  <si>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</si>
  <si>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</si>
  <si>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</si>
  <si>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</si>
  <si>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</si>
  <si>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</si>
  <si>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</si>
  <si>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</si>
  <si>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</si>
  <si>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</si>
  <si>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</si>
  <si>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</si>
  <si>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</si>
  <si>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</si>
  <si>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</si>
  <si>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</si>
  <si>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</si>
  <si>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</si>
  <si>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</si>
  <si>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</si>
  <si>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</si>
  <si>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</si>
  <si>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</si>
  <si>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</si>
  <si>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</si>
  <si>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</si>
  <si>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</si>
  <si>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</si>
  <si>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</si>
  <si>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</si>
  <si>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</si>
  <si>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</si>
  <si>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</si>
  <si>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</si>
  <si>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</si>
  <si>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</si>
  <si>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</si>
  <si>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</si>
  <si>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</si>
  <si>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</si>
  <si>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</si>
  <si>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</si>
  <si>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</si>
  <si>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</si>
  <si>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</si>
  <si>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</si>
  <si>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</si>
  <si>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</si>
  <si>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</si>
  <si>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</si>
  <si>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</si>
  <si>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</si>
  <si>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</si>
  <si>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</si>
  <si>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</si>
  <si>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</si>
  <si>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</si>
  <si>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</si>
  <si>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</si>
  <si>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</si>
  <si>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</si>
  <si>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</si>
  <si>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</si>
  <si>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</si>
  <si>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</si>
  <si>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</si>
  <si>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</si>
  <si>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</si>
  <si>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</si>
  <si>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</si>
  <si>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</si>
  <si>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</si>
  <si>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</si>
  <si>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</si>
  <si>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</si>
  <si>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</si>
  <si>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</si>
  <si>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</si>
  <si>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</si>
  <si>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</si>
  <si>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</si>
  <si>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</si>
  <si>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</si>
  <si>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</si>
  <si>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</si>
  <si>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</si>
  <si>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</si>
  <si>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</si>
  <si>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</si>
  <si>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</si>
  <si>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</si>
  <si>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</si>
  <si>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</si>
  <si>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</si>
  <si>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</si>
  <si>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</si>
  <si>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</si>
  <si>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</si>
  <si>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</si>
  <si>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</si>
  <si>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</si>
  <si>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</si>
  <si>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</si>
  <si>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</si>
  <si>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</si>
  <si>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</si>
  <si>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</si>
  <si>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</si>
  <si>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</si>
  <si>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</si>
  <si>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</si>
  <si>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</si>
  <si>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</si>
  <si>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</si>
  <si>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</si>
  <si>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</si>
  <si>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</si>
  <si>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</si>
  <si>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</si>
  <si>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</si>
  <si>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</si>
  <si>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</si>
  <si>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</si>
  <si>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</si>
  <si>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</si>
  <si>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</si>
  <si>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</si>
  <si>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</si>
  <si>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</si>
  <si>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</si>
  <si>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</si>
  <si>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</si>
  <si>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</si>
  <si>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</si>
  <si>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</si>
  <si>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</si>
  <si>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</si>
  <si>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</si>
  <si>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</si>
  <si>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</si>
  <si>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</si>
  <si>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</si>
  <si>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</si>
  <si>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</si>
  <si>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</si>
  <si>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</si>
  <si>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</si>
  <si>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</si>
  <si>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</si>
  <si>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</si>
  <si>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</si>
  <si>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</si>
  <si>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</si>
  <si>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</si>
  <si>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</si>
  <si>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</si>
  <si>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</si>
  <si>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</si>
  <si>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</si>
  <si>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</si>
  <si>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</si>
  <si>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</si>
  <si>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</si>
  <si>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</si>
  <si>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</si>
  <si>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</si>
  <si>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</si>
  <si>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</si>
  <si>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</si>
  <si>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</si>
  <si>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</si>
  <si>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</si>
  <si>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</si>
  <si>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</si>
  <si>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</si>
  <si>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</si>
  <si>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</si>
  <si>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</si>
  <si>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</si>
  <si>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</si>
  <si>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</si>
  <si>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</si>
  <si>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</si>
  <si>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</si>
  <si>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</si>
  <si>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</si>
  <si>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</si>
  <si>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</si>
  <si>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</si>
  <si>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</si>
  <si>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</si>
  <si>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</si>
  <si>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</si>
  <si>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</si>
  <si>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</si>
  <si>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</si>
  <si>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</si>
  <si>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</si>
  <si>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</si>
  <si>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</si>
  <si>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</si>
  <si>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</si>
  <si>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</si>
  <si>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</si>
  <si>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</si>
  <si>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</si>
  <si>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</si>
  <si>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</si>
  <si>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</si>
  <si>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</si>
  <si>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</si>
  <si>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</si>
  <si>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</si>
  <si>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</si>
  <si>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</si>
  <si>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</si>
  <si>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</si>
  <si>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</si>
  <si>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</si>
  <si>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</si>
  <si>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</si>
  <si>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</si>
  <si>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</si>
  <si>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</si>
  <si>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</si>
  <si>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</si>
  <si>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</si>
  <si>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</si>
  <si>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</si>
  <si>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</si>
  <si>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</si>
  <si>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</si>
  <si>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</si>
  <si>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</si>
  <si>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</si>
  <si>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</si>
  <si>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</si>
  <si>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</si>
  <si>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</si>
  <si>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</si>
  <si>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</si>
  <si>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</si>
  <si>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</si>
  <si>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</si>
  <si>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</si>
  <si>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</si>
  <si>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</si>
  <si>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</si>
  <si>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</si>
  <si>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</si>
  <si>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</si>
  <si>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</si>
  <si>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</si>
  <si>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</si>
  <si>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</si>
  <si>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</si>
  <si>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</si>
  <si>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</si>
  <si>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</si>
  <si>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</si>
  <si>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</si>
  <si>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</si>
  <si>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</si>
  <si>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</si>
  <si>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</si>
  <si>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</si>
  <si>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</si>
  <si>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</si>
  <si>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</si>
  <si>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</si>
  <si>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</si>
  <si>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</si>
  <si>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</si>
  <si>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</si>
  <si>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</si>
  <si>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</si>
  <si>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</si>
  <si>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</si>
  <si>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</si>
  <si>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</si>
  <si>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</si>
  <si>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</si>
  <si>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</si>
  <si>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</si>
  <si>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</si>
  <si>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</si>
  <si>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</si>
  <si>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</si>
  <si>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</si>
  <si>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</si>
  <si>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</si>
  <si>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</si>
  <si>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</si>
  <si>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</si>
  <si>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</si>
  <si>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</si>
  <si>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</si>
  <si>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</si>
  <si>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</si>
  <si>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</si>
  <si>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</si>
  <si>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</si>
  <si>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</si>
  <si>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</si>
  <si>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</si>
  <si>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</si>
  <si>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</si>
  <si>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</si>
  <si>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</si>
  <si>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</si>
  <si>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</si>
  <si>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</si>
  <si>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</si>
  <si>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</si>
  <si>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</si>
  <si>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</si>
  <si>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</si>
  <si>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</si>
  <si>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</si>
  <si>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</si>
  <si>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</si>
  <si>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</si>
  <si>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</si>
  <si>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</si>
  <si>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</si>
  <si>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</si>
  <si>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</si>
  <si>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</si>
  <si>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</si>
  <si>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</si>
  <si>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</si>
  <si>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</si>
  <si>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</si>
  <si>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</si>
  <si>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</si>
  <si>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</si>
  <si>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</si>
  <si>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</si>
  <si>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</si>
  <si>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</si>
  <si>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</si>
  <si>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</si>
  <si>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</si>
  <si>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</si>
  <si>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</si>
  <si>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</si>
  <si>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</si>
  <si>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</si>
  <si>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</si>
  <si>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</si>
  <si>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</si>
  <si>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</si>
  <si>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</si>
  <si>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</si>
  <si>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</si>
  <si>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</si>
  <si>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</si>
  <si>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</si>
  <si>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</si>
  <si>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</si>
  <si>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</si>
  <si>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</si>
  <si>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</si>
  <si>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</si>
  <si>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</si>
  <si>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</si>
  <si>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</si>
  <si>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</si>
  <si>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</si>
  <si>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</si>
  <si>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</si>
  <si>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</si>
  <si>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</si>
  <si>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</si>
  <si>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</si>
  <si>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</si>
  <si>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</si>
  <si>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</si>
  <si>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</si>
  <si>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</si>
  <si>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</si>
  <si>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</si>
  <si>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</si>
  <si>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</si>
  <si>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</si>
  <si>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</si>
  <si>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</si>
  <si>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</si>
  <si>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</si>
  <si>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</si>
  <si>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</si>
  <si>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</si>
  <si>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</si>
  <si>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</si>
  <si>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</si>
  <si>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</si>
  <si>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</si>
  <si>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</si>
  <si>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</si>
  <si>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</si>
  <si>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</si>
  <si>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</si>
  <si>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</si>
  <si>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</si>
  <si>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</si>
  <si>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</si>
  <si>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</si>
  <si>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</si>
  <si>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</si>
  <si>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</si>
  <si>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</si>
  <si>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</si>
  <si>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</si>
  <si>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</si>
  <si>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</si>
  <si>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</si>
  <si>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</si>
  <si>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</si>
  <si>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</si>
  <si>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</si>
  <si>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</si>
  <si>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</si>
  <si>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</si>
  <si>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</si>
  <si>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</si>
  <si>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</si>
  <si>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</si>
  <si>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</si>
  <si>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</si>
  <si>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</si>
  <si>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</si>
  <si>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</si>
  <si>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</si>
  <si>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</si>
  <si>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</si>
  <si>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</si>
  <si>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</si>
  <si>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</si>
  <si>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</si>
  <si>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</si>
  <si>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</si>
  <si>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</si>
  <si>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</si>
  <si>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</si>
  <si>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</si>
  <si>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</si>
  <si>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</si>
  <si>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</si>
  <si>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</si>
  <si>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</si>
  <si>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</si>
  <si>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</si>
  <si>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</si>
  <si>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</si>
  <si>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</si>
  <si>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</si>
  <si>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</si>
  <si>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</si>
  <si>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</si>
  <si>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</si>
  <si>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</si>
  <si>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</si>
  <si>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</si>
  <si>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</si>
  <si>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</si>
  <si>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</si>
  <si>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</si>
  <si>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</si>
  <si>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</si>
  <si>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</si>
  <si>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</si>
  <si>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</si>
  <si>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</si>
  <si>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</si>
  <si>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</si>
  <si>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</si>
  <si>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</si>
  <si>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</si>
  <si>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</si>
  <si>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</si>
  <si>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</si>
  <si>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</si>
  <si>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</si>
  <si>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</si>
  <si>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</si>
  <si>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</si>
  <si>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</si>
  <si>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</si>
  <si>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</si>
  <si>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</si>
  <si>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</si>
  <si>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</si>
  <si>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</si>
  <si>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</si>
  <si>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</si>
  <si>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</si>
  <si>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</si>
  <si>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</si>
  <si>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</si>
  <si>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</si>
  <si>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</si>
  <si>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</si>
  <si>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</si>
  <si>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</si>
  <si>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</si>
  <si>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</si>
  <si>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</si>
  <si>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</si>
  <si>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</si>
  <si>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</si>
  <si>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</si>
  <si>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</si>
  <si>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</si>
  <si>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</si>
  <si>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</si>
  <si>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</si>
  <si>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</si>
  <si>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</si>
  <si>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</si>
  <si>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</si>
  <si>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</si>
  <si>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</si>
  <si>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</si>
  <si>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</si>
  <si>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</si>
  <si>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</si>
  <si>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</si>
  <si>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</si>
  <si>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</si>
  <si>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</si>
  <si>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</si>
  <si>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</si>
  <si>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</si>
  <si>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</si>
  <si>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</si>
  <si>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</si>
  <si>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</si>
  <si>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</si>
  <si>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</si>
  <si>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</si>
  <si>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</si>
  <si>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</si>
  <si>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</si>
  <si>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</si>
  <si>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</si>
  <si>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</si>
  <si>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</si>
  <si>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</si>
  <si>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</si>
  <si>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</si>
  <si>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</si>
  <si>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</si>
  <si>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</si>
  <si>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</si>
  <si>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</si>
  <si>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</si>
  <si>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</si>
  <si>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</si>
  <si>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</si>
  <si>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</si>
  <si>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</si>
  <si>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</si>
  <si>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</si>
  <si>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</si>
  <si>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</si>
  <si>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</si>
  <si>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</si>
  <si>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</si>
  <si>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</si>
  <si>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</si>
  <si>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</si>
  <si>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</si>
  <si>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</si>
  <si>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</si>
  <si>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</si>
  <si>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</si>
  <si>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</si>
  <si>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</si>
  <si>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</si>
  <si>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</si>
  <si>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</si>
  <si>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</si>
  <si>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</si>
  <si>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</si>
  <si>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</si>
  <si>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</si>
  <si>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</si>
  <si>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</si>
  <si>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</si>
  <si>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</si>
  <si>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</si>
  <si>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</si>
  <si>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</si>
  <si>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</si>
  <si>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</si>
  <si>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</si>
  <si>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</si>
  <si>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</si>
  <si>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</si>
  <si>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</si>
  <si>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</si>
  <si>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</si>
  <si>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</si>
  <si>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</si>
  <si>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</si>
  <si>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</si>
  <si>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</si>
  <si>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</si>
  <si>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</si>
  <si>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</si>
  <si>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</si>
  <si>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</si>
  <si>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</si>
  <si>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</si>
  <si>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</si>
  <si>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</si>
  <si>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</si>
  <si>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</si>
  <si>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</si>
  <si>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</si>
  <si>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</si>
  <si>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</si>
  <si>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</si>
  <si>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</si>
  <si>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</si>
  <si>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</si>
  <si>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</si>
  <si>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</si>
  <si>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</si>
  <si>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</si>
  <si>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</si>
  <si>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</si>
  <si>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</si>
  <si>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</si>
  <si>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</si>
  <si>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</si>
  <si>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</si>
  <si>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</si>
  <si>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</si>
  <si>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</si>
  <si>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</si>
  <si>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</si>
  <si>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</si>
  <si>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</si>
  <si>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</si>
  <si>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</si>
  <si>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</si>
  <si>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</si>
  <si>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</si>
  <si>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</si>
  <si>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</si>
  <si>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</si>
  <si>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</si>
  <si>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</si>
  <si>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</si>
  <si>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</si>
  <si>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</si>
  <si>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</si>
  <si>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</si>
  <si>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</si>
  <si>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</si>
  <si>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</si>
  <si>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</si>
  <si>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</si>
  <si>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</si>
  <si>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</si>
  <si>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</si>
  <si>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</si>
  <si>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</si>
  <si>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</si>
  <si>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</si>
  <si>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</si>
  <si>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</si>
  <si>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</si>
  <si>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</si>
  <si>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</si>
  <si>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</si>
  <si>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</si>
  <si>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</si>
  <si>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</si>
  <si>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</si>
  <si>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</si>
  <si>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</si>
  <si>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</si>
  <si>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</si>
  <si>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</si>
  <si>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</si>
  <si>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</si>
  <si>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</si>
  <si>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</si>
  <si>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</si>
  <si>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</si>
  <si>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</si>
  <si>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</si>
  <si>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</si>
  <si>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</si>
  <si>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</si>
  <si>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</si>
  <si>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</si>
  <si>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</si>
  <si>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</si>
  <si>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</si>
  <si>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</si>
  <si>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</si>
  <si>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</si>
  <si>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</si>
  <si>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</si>
  <si>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</si>
  <si>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</si>
  <si>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</si>
  <si>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</si>
  <si>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</si>
  <si>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</si>
  <si>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</si>
  <si>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</si>
  <si>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</si>
  <si>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</si>
  <si>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</si>
  <si>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</si>
  <si>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</si>
  <si>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</si>
  <si>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</si>
  <si>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</si>
  <si>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</si>
  <si>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</si>
  <si>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</si>
  <si>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</si>
  <si>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</si>
  <si>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</si>
  <si>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</si>
  <si>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</si>
  <si>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</si>
  <si>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</si>
  <si>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</si>
  <si>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</si>
  <si>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</si>
  <si>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</si>
  <si>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</si>
  <si>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</si>
  <si>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</si>
  <si>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</si>
  <si>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</si>
  <si>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</si>
  <si>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</si>
  <si>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</si>
  <si>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</si>
  <si>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</si>
  <si>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</si>
  <si>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</si>
  <si>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</si>
  <si>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</si>
  <si>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</si>
  <si>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</si>
  <si>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</si>
  <si>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</si>
  <si>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</si>
  <si>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</si>
  <si>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</si>
  <si>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</si>
  <si>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</si>
  <si>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</si>
  <si>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</si>
  <si>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</si>
  <si>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</si>
  <si>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</si>
  <si>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</si>
  <si>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</si>
  <si>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</si>
  <si>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</si>
  <si>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</si>
  <si>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</si>
  <si>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</si>
  <si>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</si>
  <si>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</si>
  <si>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</si>
  <si>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</si>
  <si>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</si>
  <si>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</si>
  <si>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</si>
  <si>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</si>
  <si>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</si>
  <si>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</si>
  <si>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</si>
  <si>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</si>
  <si>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</si>
  <si>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</si>
  <si>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</si>
  <si>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</si>
  <si>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</si>
  <si>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</si>
  <si>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</si>
  <si>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</si>
  <si>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</si>
  <si>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</si>
  <si>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</si>
  <si>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</si>
  <si>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</si>
  <si>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</si>
  <si>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</si>
  <si>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</si>
  <si>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</si>
  <si>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</si>
  <si>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</si>
  <si>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</si>
  <si>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</si>
  <si>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</si>
  <si>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</si>
  <si>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</si>
  <si>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</si>
  <si>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</si>
  <si>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</si>
  <si>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</si>
  <si>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</si>
  <si>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</si>
  <si>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</si>
  <si>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</si>
  <si>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</si>
  <si>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</si>
  <si>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</si>
  <si>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</si>
  <si>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</si>
  <si>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</si>
  <si>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</si>
  <si>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</si>
  <si>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</si>
  <si>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</si>
  <si>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</si>
  <si>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</si>
  <si>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</si>
  <si>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</si>
  <si>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</si>
  <si>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</si>
  <si>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</si>
  <si>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</si>
  <si>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</si>
  <si>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</si>
  <si>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</si>
  <si>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</si>
  <si>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</si>
  <si>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</si>
  <si>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</si>
  <si>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</si>
  <si>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</si>
  <si>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</si>
  <si>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</si>
  <si>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</si>
  <si>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</si>
  <si>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</si>
  <si>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</si>
  <si>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</si>
  <si>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</si>
  <si>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</si>
  <si>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</si>
  <si>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</si>
  <si>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</si>
  <si>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</si>
  <si>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</si>
  <si>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</si>
  <si>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</si>
  <si>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</si>
  <si>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</si>
  <si>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</si>
  <si>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</si>
  <si>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</si>
  <si>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</si>
  <si>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</si>
  <si>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</si>
  <si>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</si>
  <si>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</si>
  <si>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</si>
  <si>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</si>
  <si>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</si>
  <si>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</si>
  <si>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</si>
  <si>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</si>
  <si>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</si>
  <si>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</si>
  <si>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</si>
  <si>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</si>
  <si>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</si>
  <si>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</si>
  <si>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</si>
  <si>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</si>
  <si>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</si>
  <si>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</si>
  <si>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</si>
  <si>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</si>
  <si>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</si>
  <si>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</si>
  <si>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</si>
  <si>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</si>
  <si>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</si>
  <si>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</si>
  <si>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</si>
  <si>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</si>
  <si>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</si>
  <si>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</si>
  <si>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</si>
  <si>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</si>
  <si>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</si>
  <si>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</si>
  <si>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</si>
  <si>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</si>
  <si>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</si>
  <si>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</si>
  <si>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</si>
  <si>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</si>
  <si>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</si>
  <si>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</si>
  <si>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</si>
  <si>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</si>
  <si>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</si>
  <si>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</si>
  <si>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</si>
  <si>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</si>
  <si>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</si>
  <si>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</si>
  <si>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</si>
  <si>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</si>
  <si>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</si>
  <si>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</si>
  <si>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</si>
  <si>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</si>
  <si>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</si>
  <si>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</si>
  <si>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</si>
  <si>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</si>
  <si>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</si>
  <si>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</si>
  <si>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</si>
  <si>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</si>
  <si>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</si>
  <si>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</si>
  <si>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</si>
  <si>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</si>
  <si>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</si>
  <si>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</si>
  <si>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</si>
  <si>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</si>
  <si>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</si>
  <si>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</si>
  <si>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</si>
  <si>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</si>
  <si>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</si>
  <si>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</si>
  <si>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</si>
  <si>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</si>
  <si>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</si>
  <si>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</si>
  <si>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</si>
  <si>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</si>
  <si>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</si>
  <si>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</si>
  <si>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</si>
  <si>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</si>
  <si>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</si>
  <si>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</si>
  <si>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</si>
  <si>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</si>
  <si>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</si>
  <si>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</si>
  <si>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</si>
  <si>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</si>
  <si>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</si>
  <si>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</si>
  <si>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</si>
  <si>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</si>
  <si>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</si>
  <si>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</si>
  <si>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</si>
  <si>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</si>
  <si>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</si>
  <si>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</si>
  <si>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</si>
  <si>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</si>
  <si>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</si>
  <si>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</si>
  <si>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</si>
  <si>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</si>
  <si>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</si>
  <si>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</si>
  <si>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</si>
  <si>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</si>
  <si>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</si>
  <si>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</si>
  <si>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</si>
  <si>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</si>
  <si>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</si>
  <si>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</si>
  <si>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</si>
  <si>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</si>
  <si>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</si>
  <si>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</si>
  <si>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</si>
  <si>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</si>
  <si>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</si>
  <si>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</si>
  <si>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</si>
  <si>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</si>
  <si>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</si>
  <si>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</si>
  <si>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</si>
  <si>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</si>
  <si>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</si>
  <si>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</si>
  <si>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</si>
  <si>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</si>
  <si>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</si>
  <si>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</si>
  <si>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</si>
  <si>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</si>
  <si>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</si>
  <si>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</si>
  <si>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</si>
  <si>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</si>
  <si>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</si>
  <si>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</si>
  <si>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</si>
  <si>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</si>
  <si>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</si>
  <si>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</si>
  <si>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</si>
  <si>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</si>
  <si>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</si>
  <si>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</si>
  <si>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</si>
  <si>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</si>
  <si>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</si>
  <si>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</si>
  <si>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</si>
  <si>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</si>
  <si>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</si>
  <si>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</si>
  <si>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</si>
  <si>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</si>
  <si>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</si>
  <si>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</si>
  <si>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</si>
  <si>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</si>
  <si>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</si>
  <si>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</si>
  <si>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</si>
  <si>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</si>
  <si>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</si>
  <si>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</si>
  <si>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</si>
  <si>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</si>
  <si>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</si>
  <si>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</si>
  <si>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</si>
  <si>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</si>
  <si>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</si>
  <si>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</si>
  <si>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</si>
  <si>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</si>
  <si>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</si>
  <si>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</si>
  <si>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</si>
  <si>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</si>
  <si>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</si>
  <si>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</si>
  <si>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</si>
  <si>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</si>
  <si>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</si>
  <si>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</si>
  <si>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</si>
  <si>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</si>
  <si>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</si>
  <si>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</si>
  <si>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</si>
  <si>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</si>
  <si>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</si>
  <si>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</si>
  <si>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</si>
  <si>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</si>
  <si>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</si>
  <si>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</si>
  <si>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</si>
  <si>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</si>
  <si>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</si>
  <si>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</si>
  <si>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</si>
  <si>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</si>
  <si>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</si>
  <si>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</si>
  <si>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</si>
  <si>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</si>
  <si>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</si>
  <si>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</si>
  <si>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</si>
  <si>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</si>
  <si>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</si>
  <si>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</si>
  <si>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</si>
  <si>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</si>
  <si>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</si>
  <si>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</si>
  <si>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</si>
  <si>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</si>
  <si>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</si>
  <si>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</si>
  <si>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</si>
  <si>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</si>
  <si>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</si>
  <si>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</si>
  <si>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</si>
  <si>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</si>
  <si>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</si>
  <si>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</si>
  <si>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</si>
  <si>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</si>
  <si>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</si>
  <si>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</si>
  <si>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</si>
  <si>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</si>
  <si>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</si>
  <si>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</si>
  <si>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</si>
  <si>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</si>
  <si>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</si>
  <si>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</si>
  <si>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</si>
  <si>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</si>
  <si>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</si>
  <si>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</si>
  <si>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</si>
  <si>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</si>
  <si>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</si>
  <si>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</si>
  <si>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</si>
  <si>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</si>
  <si>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</si>
  <si>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</si>
  <si>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</si>
  <si>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</si>
  <si>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</si>
  <si>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</si>
  <si>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</si>
  <si>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</si>
  <si>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</si>
  <si>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</si>
  <si>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</si>
  <si>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</si>
  <si>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</si>
  <si>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</si>
  <si>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</si>
  <si>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</si>
  <si>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</si>
  <si>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</si>
  <si>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</si>
  <si>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</si>
  <si>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</si>
  <si>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</si>
  <si>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</si>
  <si>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</si>
  <si>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</si>
  <si>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</si>
  <si>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</si>
  <si>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</si>
  <si>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</si>
  <si>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</si>
  <si>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</si>
  <si>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</si>
  <si>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</si>
  <si>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</si>
  <si>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</si>
  <si>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</si>
  <si>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</si>
  <si>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</si>
  <si>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</si>
  <si>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</si>
  <si>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</si>
  <si>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</si>
  <si>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</si>
  <si>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</si>
  <si>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</si>
  <si>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</si>
  <si>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</si>
  <si>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</si>
  <si>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</si>
  <si>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</si>
  <si>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</si>
  <si>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</si>
  <si>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</si>
  <si>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</si>
  <si>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</si>
  <si>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</si>
  <si>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</si>
  <si>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</si>
  <si>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</si>
  <si>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</si>
  <si>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</si>
  <si>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</si>
  <si>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</si>
  <si>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</si>
  <si>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</si>
  <si>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</si>
  <si>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</si>
  <si>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</si>
  <si>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</si>
  <si>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</si>
  <si>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</si>
  <si>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</si>
  <si>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</si>
  <si>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</si>
  <si>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</si>
  <si>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</si>
  <si>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</si>
  <si>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</si>
  <si>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</si>
  <si>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</si>
  <si>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</si>
  <si>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</si>
  <si>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</si>
  <si>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</si>
  <si>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</si>
  <si>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</si>
  <si>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</si>
  <si>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</si>
  <si>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</si>
  <si>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</si>
  <si>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</si>
  <si>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</si>
  <si>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</si>
  <si>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</si>
  <si>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</si>
  <si>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</si>
  <si>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</si>
  <si>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</si>
  <si>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</si>
  <si>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</si>
  <si>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</si>
  <si>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</si>
  <si>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</si>
  <si>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</si>
  <si>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</si>
  <si>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</si>
  <si>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</si>
  <si>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</si>
  <si>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</si>
  <si>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</si>
  <si>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</si>
  <si>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</si>
  <si>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</si>
  <si>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</si>
  <si>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</si>
  <si>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</si>
  <si>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</si>
  <si>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</si>
  <si>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</si>
  <si>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</si>
  <si>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</si>
  <si>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</si>
  <si>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</si>
  <si>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</si>
  <si>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</si>
  <si>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</si>
  <si>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</si>
  <si>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</si>
  <si>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</si>
  <si>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</si>
  <si>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</si>
  <si>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</si>
  <si>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</si>
  <si>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</si>
  <si>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</si>
  <si>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</si>
  <si>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</si>
  <si>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</si>
  <si>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</si>
  <si>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</si>
  <si>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</si>
  <si>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</si>
  <si>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</si>
  <si>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</si>
  <si>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</si>
  <si>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</si>
  <si>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</si>
  <si>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</si>
  <si>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</si>
  <si>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</si>
  <si>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</si>
  <si>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</si>
  <si>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</si>
  <si>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</si>
  <si>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</si>
  <si>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</si>
  <si>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</si>
  <si>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</si>
  <si>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</si>
  <si>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</si>
  <si>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</si>
  <si>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</si>
  <si>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</si>
  <si>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</si>
  <si>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</si>
  <si>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</si>
  <si>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</si>
  <si>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</si>
  <si>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</si>
  <si>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</si>
  <si>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</si>
  <si>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</si>
  <si>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</si>
  <si>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</si>
  <si>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</si>
  <si>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</si>
  <si>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</si>
  <si>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</si>
  <si>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</si>
  <si>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</si>
  <si>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</si>
  <si>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</si>
  <si>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</si>
  <si>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</si>
  <si>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</si>
  <si>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</si>
  <si>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</si>
  <si>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</si>
  <si>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</si>
  <si>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</si>
  <si>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</si>
  <si>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</si>
  <si>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</si>
  <si>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</si>
  <si>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</si>
  <si>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</si>
  <si>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</si>
  <si>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</si>
  <si>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</si>
  <si>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</si>
  <si>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</si>
  <si>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</si>
  <si>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</si>
  <si>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</si>
  <si>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</si>
  <si>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</si>
  <si>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</si>
  <si>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</si>
  <si>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</si>
  <si>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</si>
  <si>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</si>
  <si>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</si>
  <si>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</si>
  <si>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</si>
  <si>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</si>
  <si>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</si>
  <si>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</si>
  <si>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</si>
  <si>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</si>
  <si>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</si>
  <si>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</si>
  <si>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</si>
  <si>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</si>
  <si>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</si>
  <si>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</si>
  <si>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</si>
  <si>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</si>
  <si>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</si>
  <si>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</si>
  <si>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</si>
  <si>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</si>
  <si>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</si>
  <si>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</si>
  <si>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</si>
  <si>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</si>
  <si>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</si>
  <si>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</si>
  <si>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</si>
  <si>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</si>
  <si>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</si>
  <si>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</si>
  <si>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</si>
  <si>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</si>
  <si>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</si>
  <si>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</si>
  <si>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</si>
  <si>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</si>
  <si>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</si>
  <si>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</si>
  <si>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</si>
  <si>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</si>
  <si>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</si>
  <si>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</si>
  <si>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</si>
  <si>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</si>
  <si>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</si>
  <si>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</si>
  <si>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</si>
  <si>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</si>
  <si>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</si>
  <si>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</si>
  <si>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</si>
  <si>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</si>
  <si>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</si>
  <si>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</si>
  <si>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</si>
  <si>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</si>
  <si>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</si>
  <si>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</si>
  <si>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</si>
  <si>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</si>
  <si>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</si>
  <si>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</si>
  <si>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</si>
  <si>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</si>
  <si>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</si>
  <si>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</si>
  <si>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</si>
  <si>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</si>
  <si>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</si>
  <si>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</si>
  <si>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</si>
  <si>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</si>
  <si>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</si>
  <si>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</si>
  <si>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</si>
  <si>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</si>
  <si>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</si>
  <si>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</si>
  <si>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</si>
  <si>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</si>
  <si>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</si>
  <si>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</si>
  <si>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</si>
  <si>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</si>
  <si>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</si>
  <si>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</si>
  <si>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</si>
  <si>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</si>
  <si>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</si>
  <si>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</si>
  <si>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</si>
  <si>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</si>
  <si>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</si>
  <si>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</si>
  <si>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</si>
  <si>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</si>
  <si>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</si>
  <si>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</si>
  <si>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</si>
  <si>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</si>
  <si>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</si>
  <si>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</si>
  <si>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</si>
  <si>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</si>
  <si>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</si>
  <si>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</si>
  <si>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</si>
  <si>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</si>
  <si>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</si>
  <si>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</si>
  <si>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</si>
  <si>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</si>
  <si>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</si>
  <si>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</si>
  <si>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</si>
  <si>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</si>
  <si>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</si>
  <si>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</si>
  <si>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</si>
  <si>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</si>
  <si>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</si>
  <si>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</si>
  <si>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</si>
  <si>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</si>
  <si>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</si>
  <si>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</si>
  <si>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</si>
  <si>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</si>
  <si>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</si>
  <si>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</si>
  <si>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</si>
  <si>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</si>
  <si>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</si>
  <si>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</si>
  <si>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</si>
  <si>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</si>
  <si>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</si>
  <si>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</si>
  <si>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</si>
  <si>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</si>
  <si>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</si>
  <si>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</si>
  <si>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</si>
  <si>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</si>
  <si>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</si>
  <si>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</si>
  <si>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</si>
  <si>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</si>
  <si>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</si>
  <si>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</si>
  <si>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</si>
  <si>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</si>
  <si>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</si>
  <si>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</si>
  <si>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</si>
  <si>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</si>
  <si>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</si>
  <si>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</si>
  <si>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</si>
  <si>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</si>
  <si>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</si>
  <si>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</si>
  <si>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</si>
  <si>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</si>
  <si>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</si>
  <si>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</si>
  <si>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</si>
  <si>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</si>
  <si>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</si>
  <si>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</si>
  <si>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</si>
  <si>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</si>
  <si>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</si>
  <si>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</si>
  <si>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</si>
  <si>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</si>
  <si>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</si>
  <si>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</si>
  <si>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</si>
  <si>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</si>
  <si>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</si>
  <si>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</si>
  <si>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</si>
  <si>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</si>
  <si>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</si>
  <si>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</si>
  <si>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</si>
  <si>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</si>
  <si>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</si>
  <si>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</si>
  <si>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</si>
  <si>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</si>
  <si>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</si>
  <si>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</si>
  <si>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</si>
  <si>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</si>
  <si>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</si>
  <si>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</si>
  <si>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</si>
  <si>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</si>
  <si>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</si>
  <si>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</si>
  <si>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</si>
  <si>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</si>
  <si>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</si>
  <si>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</si>
  <si>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</si>
  <si>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</si>
  <si>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</si>
  <si>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</si>
  <si>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</si>
  <si>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</si>
  <si>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</si>
  <si>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</si>
  <si>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</si>
  <si>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</si>
  <si>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</si>
  <si>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</si>
  <si>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</si>
  <si>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</si>
  <si>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</si>
  <si>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</si>
  <si>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</si>
  <si>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</si>
  <si>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</si>
  <si>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</si>
  <si>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</si>
  <si>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</si>
  <si>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</si>
  <si>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</si>
  <si>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</si>
  <si>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</si>
  <si>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</si>
  <si>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</si>
  <si>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</si>
  <si>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</si>
  <si>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</si>
  <si>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</si>
  <si>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</si>
  <si>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</si>
  <si>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</si>
  <si>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</si>
  <si>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</si>
  <si>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</si>
  <si>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</si>
  <si>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</si>
  <si>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</si>
  <si>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</si>
  <si>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</si>
  <si>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</si>
  <si>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</si>
  <si>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</si>
  <si>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</si>
  <si>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</si>
  <si>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</si>
  <si>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</si>
  <si>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</si>
  <si>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</si>
  <si>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</si>
  <si>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</si>
  <si>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</si>
  <si>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</si>
  <si>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</si>
  <si>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</si>
  <si>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</si>
  <si>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</si>
  <si>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</si>
  <si>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</si>
  <si>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</si>
  <si>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</si>
  <si>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</si>
  <si>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</si>
  <si>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</si>
  <si>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</si>
  <si>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</si>
  <si>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</si>
  <si>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</si>
  <si>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</si>
  <si>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</si>
  <si>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</si>
  <si>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</si>
  <si>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</si>
  <si>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</si>
  <si>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</si>
  <si>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</si>
  <si>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</si>
  <si>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</si>
  <si>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</si>
  <si>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</si>
  <si>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</si>
  <si>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</si>
  <si>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</si>
  <si>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</si>
  <si>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</si>
  <si>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</si>
  <si>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</si>
  <si>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</si>
  <si>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</si>
  <si>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</si>
  <si>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</si>
  <si>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</si>
  <si>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</si>
  <si>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</si>
  <si>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</si>
  <si>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</si>
  <si>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</si>
  <si>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</si>
  <si>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</si>
  <si>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</si>
  <si>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</si>
  <si>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</si>
  <si>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</si>
  <si>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</si>
  <si>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</si>
  <si>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</si>
  <si>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</si>
  <si>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</si>
  <si>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</si>
  <si>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</si>
  <si>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</si>
  <si>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</si>
  <si>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</si>
  <si>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</si>
  <si>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</si>
  <si>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</si>
  <si>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</si>
  <si>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</si>
  <si>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</si>
  <si>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</si>
  <si>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</si>
  <si>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</si>
  <si>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</si>
  <si>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</si>
  <si>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</si>
  <si>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</si>
  <si>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</si>
  <si>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</si>
  <si>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</si>
  <si>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</si>
  <si>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</si>
  <si>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</si>
  <si>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</si>
  <si>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</si>
  <si>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</si>
  <si>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</si>
  <si>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</si>
  <si>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</si>
  <si>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</si>
  <si>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</si>
  <si>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</si>
  <si>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</si>
  <si>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</si>
  <si>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</si>
  <si>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</si>
  <si>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</si>
  <si>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</si>
  <si>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</si>
  <si>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</si>
  <si>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</si>
  <si>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</si>
  <si>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</si>
  <si>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</si>
  <si>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</si>
  <si>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</si>
  <si>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</si>
  <si>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</si>
  <si>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</si>
  <si>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</si>
  <si>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</si>
  <si>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</si>
  <si>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</si>
  <si>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</si>
  <si>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</si>
  <si>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</si>
  <si>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</si>
  <si>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</si>
  <si>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</si>
  <si>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</si>
  <si>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</si>
  <si>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</si>
  <si>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</si>
  <si>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</si>
  <si>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</si>
  <si>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</si>
  <si>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</si>
  <si>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</si>
  <si>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</si>
  <si>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</si>
  <si>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</si>
  <si>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</si>
  <si>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</si>
  <si>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</si>
  <si>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</si>
  <si>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</si>
  <si>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</si>
  <si>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</si>
  <si>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</si>
  <si>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</si>
  <si>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</si>
  <si>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</si>
  <si>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</si>
  <si>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</si>
  <si>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</si>
  <si>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</si>
  <si>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</si>
  <si>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</si>
  <si>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</si>
  <si>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</si>
  <si>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</si>
  <si>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</si>
  <si>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</si>
  <si>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</si>
  <si>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</si>
  <si>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</si>
  <si>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</si>
  <si>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</si>
  <si>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</si>
  <si>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</si>
  <si>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</si>
  <si>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</si>
  <si>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</si>
  <si>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</si>
  <si>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</si>
  <si>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</si>
  <si>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</si>
  <si>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</si>
  <si>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</si>
  <si>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</si>
  <si>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</si>
  <si>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</si>
  <si>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</si>
  <si>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</si>
  <si>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</si>
  <si>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</si>
  <si>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</si>
  <si>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</si>
  <si>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</si>
  <si>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</si>
  <si>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</si>
  <si>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</si>
  <si>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</si>
  <si>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</si>
  <si>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</si>
  <si>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</si>
  <si>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</si>
  <si>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</si>
  <si>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</si>
  <si>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</si>
  <si>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</si>
  <si>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</si>
  <si>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</si>
  <si>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</si>
  <si>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</si>
  <si>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</si>
  <si>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</si>
  <si>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</si>
  <si>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</si>
  <si>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</si>
  <si>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</si>
  <si>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</si>
  <si>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</si>
  <si>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</si>
  <si>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</si>
  <si>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</si>
  <si>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</si>
  <si>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</si>
  <si>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</si>
  <si>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</si>
  <si>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</si>
  <si>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</si>
  <si>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</si>
  <si>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</si>
  <si>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</si>
  <si>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</si>
  <si>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</si>
  <si>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</si>
  <si>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</si>
  <si>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</si>
  <si>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</si>
  <si>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</si>
  <si>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</si>
  <si>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</si>
  <si>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</si>
  <si>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</si>
  <si>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</si>
  <si>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</si>
  <si>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</si>
  <si>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</si>
  <si>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</si>
  <si>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</si>
  <si>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</si>
  <si>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</si>
  <si>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</si>
  <si>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</si>
  <si>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</si>
  <si>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</si>
  <si>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</si>
  <si>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</si>
  <si>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</si>
  <si>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</si>
  <si>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</si>
  <si>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</si>
  <si>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</si>
  <si>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</si>
  <si>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</si>
  <si>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</si>
  <si>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</si>
  <si>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</si>
  <si>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</si>
  <si>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</si>
  <si>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</si>
  <si>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</si>
  <si>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</si>
  <si>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</si>
  <si>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</si>
  <si>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</si>
  <si>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</si>
  <si>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</si>
  <si>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</si>
  <si>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</si>
  <si>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</si>
  <si>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</si>
  <si>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</si>
  <si>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</si>
  <si>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</si>
  <si>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</si>
  <si>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</si>
  <si>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</si>
  <si>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</si>
  <si>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</si>
  <si>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</si>
  <si>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</si>
  <si>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</si>
  <si>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</si>
  <si>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</si>
  <si>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</si>
  <si>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</si>
  <si>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</si>
  <si>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</si>
  <si>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</si>
  <si>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</si>
  <si>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</si>
  <si>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</si>
  <si>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</si>
  <si>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</si>
  <si>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</si>
  <si>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</si>
  <si>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</si>
  <si>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</si>
  <si>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</si>
  <si>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</si>
  <si>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</si>
  <si>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</si>
  <si>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</si>
  <si>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</si>
  <si>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</si>
  <si>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</si>
  <si>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</si>
  <si>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</si>
  <si>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</si>
  <si>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</si>
  <si>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</si>
  <si>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</si>
  <si>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</si>
  <si>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</si>
  <si>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</si>
  <si>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</si>
  <si>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</si>
  <si>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</si>
  <si>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</si>
  <si>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</si>
  <si>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</si>
  <si>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</si>
  <si>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</si>
  <si>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</si>
  <si>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</si>
  <si>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</si>
  <si>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</si>
  <si>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</si>
  <si>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</si>
  <si>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</si>
  <si>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</si>
  <si>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</si>
  <si>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</si>
  <si>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</si>
  <si>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</si>
  <si>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</si>
  <si>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</si>
  <si>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</si>
  <si>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</si>
  <si>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</si>
  <si>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</si>
  <si>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</si>
  <si>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</si>
  <si>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</si>
  <si>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</si>
  <si>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</si>
  <si>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</si>
  <si>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</si>
  <si>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</si>
  <si>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</si>
  <si>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</si>
  <si>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</si>
  <si>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</si>
  <si>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</si>
  <si>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</si>
  <si>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</si>
  <si>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</si>
  <si>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</si>
  <si>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</si>
  <si>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</si>
  <si>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</si>
  <si>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</si>
  <si>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</si>
  <si>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</si>
  <si>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</si>
  <si>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</si>
  <si>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</si>
  <si>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</si>
  <si>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</si>
  <si>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</si>
  <si>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</si>
  <si>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</si>
  <si>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</si>
  <si>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</si>
  <si>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</si>
  <si>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</si>
  <si>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</si>
  <si>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</si>
  <si>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</si>
  <si>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</si>
  <si>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</si>
  <si>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</si>
  <si>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</si>
  <si>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</si>
  <si>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</si>
  <si>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</si>
  <si>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</si>
  <si>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</si>
  <si>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</si>
  <si>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</si>
  <si>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</si>
  <si>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</si>
  <si>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</si>
  <si>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</si>
  <si>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</si>
  <si>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</si>
  <si>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</si>
  <si>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</si>
  <si>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</si>
  <si>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</si>
  <si>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</si>
  <si>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</si>
  <si>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</si>
  <si>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</si>
  <si>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</si>
  <si>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</si>
  <si>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</si>
  <si>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</si>
  <si>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</si>
  <si>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</si>
  <si>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</si>
  <si>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</si>
  <si>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</si>
  <si>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</si>
  <si>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</si>
  <si>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</si>
  <si>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</si>
  <si>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</si>
  <si>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</si>
  <si>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</si>
  <si>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</si>
  <si>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</si>
  <si>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</si>
  <si>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</si>
  <si>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</si>
  <si>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</si>
  <si>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</si>
  <si>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</si>
  <si>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</si>
  <si>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</si>
  <si>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</si>
  <si>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</si>
  <si>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</si>
  <si>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</si>
  <si>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</si>
  <si>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</si>
  <si>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</si>
  <si>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</si>
  <si>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</si>
  <si>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</si>
  <si>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</si>
  <si>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</si>
  <si>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</si>
  <si>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</si>
  <si>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</si>
  <si>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</si>
  <si>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</si>
  <si>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</si>
  <si>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</si>
  <si>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</si>
  <si>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</si>
  <si>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</si>
  <si>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</si>
  <si>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</si>
  <si>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</si>
  <si>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</si>
  <si>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</si>
  <si>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</si>
  <si>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</si>
  <si>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</si>
  <si>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</si>
  <si>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</si>
  <si>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</si>
  <si>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</si>
  <si>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</si>
  <si>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</si>
  <si>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</si>
  <si>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</si>
  <si>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</si>
  <si>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</si>
  <si>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</si>
  <si>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</si>
  <si>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</si>
  <si>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</si>
  <si>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</si>
  <si>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</si>
  <si>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</si>
  <si>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</si>
  <si>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</si>
  <si>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</si>
  <si>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</si>
  <si>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</si>
  <si>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</si>
  <si>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</si>
  <si>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</si>
  <si>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</si>
  <si>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</si>
  <si>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</si>
  <si>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</si>
  <si>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</si>
  <si>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</si>
  <si>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</si>
  <si>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</si>
  <si>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</si>
  <si>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</si>
  <si>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</si>
  <si>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</si>
  <si>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</si>
  <si>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</si>
  <si>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</si>
  <si>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</si>
  <si>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</si>
  <si>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</si>
  <si>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</si>
  <si>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</si>
  <si>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</si>
  <si>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</si>
  <si>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</si>
  <si>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</si>
  <si>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</si>
  <si>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</si>
  <si>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</si>
  <si>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</si>
  <si>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</si>
  <si>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</si>
  <si>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</si>
  <si>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</si>
  <si>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</si>
  <si>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</si>
  <si>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</si>
  <si>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</si>
  <si>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</si>
  <si>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</si>
  <si>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</si>
  <si>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</si>
  <si>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</si>
  <si>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</si>
  <si>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</si>
  <si>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</si>
  <si>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</si>
  <si>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</si>
  <si>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</si>
  <si>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</si>
  <si>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</si>
  <si>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</si>
  <si>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</si>
  <si>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</si>
  <si>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</si>
  <si>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</si>
  <si>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</si>
  <si>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</si>
  <si>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</si>
  <si>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</si>
  <si>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</si>
  <si>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</si>
  <si>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</si>
  <si>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</si>
  <si>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</si>
  <si>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</si>
  <si>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</si>
  <si>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</si>
  <si>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</si>
  <si>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</si>
  <si>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</si>
  <si>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</si>
  <si>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</si>
  <si>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</si>
  <si>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</si>
  <si>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</si>
  <si>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</si>
  <si>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</si>
  <si>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</si>
  <si>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</si>
  <si>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</si>
  <si>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</si>
  <si>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</si>
  <si>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</si>
  <si>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</si>
  <si>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</si>
  <si>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</si>
  <si>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</si>
  <si>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</si>
  <si>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</si>
  <si>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</si>
  <si>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</si>
  <si>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</si>
  <si>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</si>
  <si>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</si>
  <si>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</si>
  <si>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</si>
  <si>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</si>
  <si>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</si>
  <si>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</si>
  <si>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</si>
  <si>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</si>
  <si>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</si>
  <si>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</si>
  <si>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</si>
  <si>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</si>
  <si>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</si>
  <si>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</si>
  <si>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</si>
  <si>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</si>
  <si>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</si>
  <si>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</si>
  <si>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</si>
  <si>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</si>
  <si>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</si>
  <si>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</si>
  <si>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</si>
  <si>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</si>
  <si>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</si>
  <si>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</si>
  <si>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</si>
  <si>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</si>
  <si>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</si>
  <si>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</si>
  <si>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</si>
  <si>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</si>
  <si>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</si>
  <si>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</si>
  <si>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</si>
  <si>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</si>
  <si>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</si>
  <si>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</si>
  <si>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</si>
  <si>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</si>
  <si>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</si>
  <si>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</si>
  <si>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</si>
  <si>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</si>
  <si>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</si>
  <si>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</si>
  <si>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</si>
  <si>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</si>
  <si>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</si>
  <si>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</si>
  <si>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</si>
  <si>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</si>
  <si>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</si>
  <si>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</si>
  <si>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</si>
  <si>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</si>
  <si>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</si>
  <si>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</si>
  <si>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</si>
  <si>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</si>
  <si>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</si>
  <si>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</si>
  <si>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</si>
  <si>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</si>
  <si>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</si>
  <si>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</si>
  <si>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</si>
  <si>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</si>
  <si>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</si>
  <si>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</si>
  <si>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</si>
  <si>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</si>
  <si>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</si>
  <si>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</si>
  <si>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</si>
  <si>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</si>
  <si>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</si>
  <si>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</si>
  <si>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</si>
  <si>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</si>
  <si>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</si>
  <si>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</si>
  <si>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</si>
  <si>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</si>
  <si>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</si>
  <si>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</si>
  <si>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</si>
  <si>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</si>
  <si>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</si>
  <si>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</si>
  <si>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</si>
  <si>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</si>
  <si>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</si>
  <si>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</si>
  <si>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</si>
  <si>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</si>
  <si>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</si>
  <si>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</si>
  <si>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</si>
  <si>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</si>
  <si>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</si>
  <si>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</si>
  <si>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</si>
  <si>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</si>
  <si>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</si>
  <si>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</si>
  <si>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</si>
  <si>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</si>
  <si>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</si>
  <si>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</si>
  <si>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</si>
  <si>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</si>
  <si>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</si>
  <si>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</si>
  <si>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</si>
  <si>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</si>
  <si>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</si>
  <si>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</si>
  <si>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</si>
  <si>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</si>
  <si>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</si>
  <si>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</si>
  <si>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</si>
  <si>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</si>
  <si>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</si>
  <si>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</si>
  <si>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</si>
  <si>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</si>
  <si>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</si>
  <si>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</si>
  <si>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</si>
  <si>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</si>
  <si>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</si>
  <si>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</si>
  <si>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</si>
  <si>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</si>
  <si>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</si>
  <si>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</si>
  <si>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</si>
  <si>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</si>
  <si>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</si>
  <si>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</si>
  <si>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</si>
  <si>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</si>
  <si>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</si>
  <si>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</si>
  <si>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</si>
  <si>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</si>
  <si>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</si>
  <si>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</si>
  <si>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</si>
  <si>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</si>
  <si>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</si>
  <si>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</si>
  <si>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</si>
  <si>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</si>
  <si>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</si>
  <si>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</si>
  <si>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</si>
  <si>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</si>
  <si>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</si>
  <si>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</si>
  <si>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</si>
  <si>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</si>
  <si>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</si>
  <si>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</si>
  <si>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</si>
  <si>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</si>
  <si>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</si>
  <si>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</si>
  <si>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</si>
  <si>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</si>
  <si>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</si>
  <si>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</si>
  <si>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</si>
  <si>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</si>
  <si>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</si>
  <si>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</si>
  <si>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</si>
  <si>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</si>
  <si>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</si>
  <si>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</si>
  <si>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</si>
  <si>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</si>
  <si>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</si>
  <si>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</si>
  <si>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</si>
  <si>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</si>
  <si>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</si>
  <si>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</si>
  <si>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</si>
  <si>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</si>
  <si>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</si>
  <si>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</si>
  <si>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</si>
  <si>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</si>
  <si>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</si>
  <si>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</si>
  <si>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</si>
  <si>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</si>
  <si>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</si>
  <si>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</si>
  <si>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</si>
  <si>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</si>
  <si>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</si>
  <si>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</si>
  <si>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</si>
  <si>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</si>
  <si>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</si>
  <si>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</si>
  <si>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</si>
  <si>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</si>
  <si>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</si>
  <si>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</si>
  <si>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</si>
  <si>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</si>
  <si>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</si>
  <si>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</si>
  <si>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</si>
  <si>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</si>
  <si>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</si>
  <si>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</si>
  <si>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</si>
  <si>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</si>
  <si>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</si>
  <si>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</si>
  <si>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</si>
  <si>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</si>
  <si>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</si>
  <si>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</si>
  <si>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</si>
  <si>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</si>
  <si>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</si>
  <si>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</si>
  <si>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</si>
  <si>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</si>
  <si>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</si>
  <si>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</si>
  <si>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</si>
  <si>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</si>
  <si>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</si>
  <si>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</si>
  <si>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</si>
  <si>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</si>
  <si>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</si>
  <si>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</si>
  <si>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</si>
  <si>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</si>
  <si>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</si>
  <si>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</si>
  <si>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</si>
  <si>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</si>
  <si>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</si>
  <si>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</si>
  <si>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</si>
  <si>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</si>
  <si>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</si>
  <si>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</si>
  <si>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</si>
  <si>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</si>
  <si>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</si>
  <si>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</si>
  <si>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</si>
  <si>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</si>
  <si>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</si>
  <si>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</si>
  <si>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</si>
  <si>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</si>
  <si>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</si>
  <si>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</si>
  <si>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</si>
  <si>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</si>
  <si>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</si>
  <si>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</si>
  <si>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</si>
  <si>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</si>
  <si>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</si>
  <si>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</si>
  <si>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</si>
  <si>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</si>
  <si>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</si>
  <si>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</si>
  <si>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</si>
  <si>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</si>
  <si>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</si>
  <si>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</si>
  <si>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</si>
  <si>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</si>
  <si>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</si>
  <si>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</si>
  <si>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</si>
  <si>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</si>
  <si>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</si>
  <si>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</si>
  <si>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</si>
  <si>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</si>
  <si>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</si>
  <si>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</si>
  <si>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</si>
  <si>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</si>
  <si>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</si>
  <si>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</si>
  <si>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</si>
  <si>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</si>
  <si>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</si>
  <si>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</si>
  <si>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</si>
  <si>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</si>
  <si>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</si>
  <si>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</si>
  <si>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</si>
  <si>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</si>
  <si>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</si>
  <si>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</si>
  <si>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</si>
  <si>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</si>
  <si>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</si>
  <si>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</si>
  <si>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</si>
  <si>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</si>
  <si>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</si>
  <si>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</si>
  <si>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</si>
  <si>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</si>
  <si>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</si>
  <si>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</si>
  <si>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</si>
  <si>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</si>
  <si>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</si>
  <si>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</si>
  <si>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</si>
  <si>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</si>
  <si>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</si>
  <si>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</si>
  <si>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</si>
  <si>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</si>
  <si>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</si>
  <si>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</si>
  <si>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</si>
  <si>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</si>
  <si>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</si>
  <si>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</si>
  <si>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</si>
  <si>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</si>
  <si>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</si>
  <si>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</si>
  <si>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</si>
  <si>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</si>
  <si>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</si>
  <si>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</si>
  <si>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</si>
  <si>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</si>
  <si>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</si>
  <si>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</si>
  <si>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</si>
  <si>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</si>
  <si>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</si>
  <si>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</si>
  <si>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</si>
  <si>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</si>
  <si>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</si>
  <si>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</si>
  <si>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</si>
  <si>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</si>
  <si>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</si>
  <si>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</si>
  <si>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</si>
  <si>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</si>
  <si>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</si>
  <si>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</si>
  <si>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</si>
  <si>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</si>
  <si>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</si>
  <si>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</si>
  <si>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</si>
  <si>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</si>
  <si>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</si>
  <si>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</si>
  <si>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</si>
  <si>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</si>
  <si>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</si>
  <si>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</si>
  <si>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</si>
  <si>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</si>
  <si>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</si>
  <si>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</si>
  <si>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</si>
  <si>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</si>
  <si>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</si>
  <si>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</si>
  <si>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</si>
  <si>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</si>
  <si>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</si>
  <si>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</si>
  <si>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</si>
  <si>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</si>
  <si>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</si>
  <si>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</si>
  <si>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</si>
  <si>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</si>
  <si>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</si>
  <si>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</si>
  <si>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</si>
  <si>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</si>
  <si>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</si>
  <si>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</si>
  <si>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</si>
  <si>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</si>
  <si>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</si>
  <si>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</si>
  <si>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</si>
  <si>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</si>
  <si>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</si>
  <si>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</si>
  <si>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</si>
  <si>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</si>
  <si>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</si>
  <si>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</si>
  <si>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</si>
  <si>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</si>
  <si>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</si>
  <si>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</si>
  <si>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</si>
  <si>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</si>
  <si>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</si>
  <si>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</si>
  <si>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</si>
  <si>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</si>
  <si>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</si>
  <si>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</si>
  <si>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</si>
  <si>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</si>
  <si>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</si>
  <si>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</si>
  <si>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</si>
  <si>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</si>
  <si>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</si>
  <si>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</si>
  <si>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</si>
  <si>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</si>
  <si>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</si>
  <si>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</si>
  <si>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</si>
  <si>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</si>
  <si>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</si>
  <si>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</si>
  <si>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</si>
  <si>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</si>
  <si>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</si>
  <si>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</si>
  <si>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</si>
  <si>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</si>
  <si>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</si>
  <si>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</si>
  <si>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</si>
  <si>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</si>
  <si>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</si>
  <si>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</si>
  <si>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</si>
  <si>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</si>
  <si>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</si>
  <si>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</si>
  <si>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</si>
  <si>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</si>
  <si>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</si>
  <si>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</si>
  <si>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</si>
  <si>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</si>
  <si>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</si>
  <si>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</si>
  <si>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</si>
  <si>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</si>
  <si>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</si>
  <si>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</si>
  <si>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</si>
  <si>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</si>
  <si>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</si>
  <si>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</si>
  <si>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</si>
  <si>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</si>
  <si>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</si>
  <si>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</si>
  <si>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</si>
  <si>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</si>
  <si>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</si>
  <si>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</si>
  <si>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</si>
  <si>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</si>
  <si>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</si>
  <si>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</si>
  <si>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</si>
  <si>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</si>
  <si>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</si>
  <si>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</si>
  <si>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</si>
  <si>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</si>
  <si>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</si>
  <si>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</si>
  <si>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</si>
  <si>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</si>
  <si>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</si>
  <si>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</si>
  <si>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</si>
  <si>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</si>
  <si>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</si>
  <si>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</si>
  <si>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</si>
  <si>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</si>
  <si>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</si>
  <si>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</si>
  <si>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</si>
  <si>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</si>
  <si>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</si>
  <si>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</si>
  <si>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</si>
  <si>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</si>
  <si>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</si>
  <si>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</si>
  <si>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</si>
  <si>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</si>
  <si>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</si>
  <si>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</si>
  <si>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</si>
  <si>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</si>
  <si>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</si>
  <si>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</si>
  <si>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</si>
  <si>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</si>
  <si>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</si>
  <si>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</si>
  <si>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</si>
  <si>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</si>
  <si>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</si>
  <si>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</si>
  <si>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</si>
  <si>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</si>
  <si>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</si>
  <si>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</si>
  <si>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</si>
  <si>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</si>
  <si>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</si>
  <si>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</si>
  <si>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</si>
  <si>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</si>
  <si>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</si>
  <si>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</si>
  <si>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</si>
  <si>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</si>
  <si>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</si>
  <si>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</si>
  <si>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</si>
  <si>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</si>
  <si>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</si>
  <si>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</si>
  <si>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</si>
  <si>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</si>
  <si>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</si>
  <si>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</si>
  <si>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</si>
  <si>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</si>
  <si>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</si>
  <si>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</si>
  <si>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</si>
  <si>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</si>
  <si>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</si>
  <si>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</si>
  <si>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</si>
  <si>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</si>
  <si>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</si>
  <si>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</si>
  <si>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</si>
  <si>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</si>
  <si>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</si>
  <si>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</si>
  <si>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</si>
  <si>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</si>
  <si>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</si>
  <si>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</si>
  <si>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</si>
  <si>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</si>
  <si>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</si>
  <si>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</si>
  <si>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</si>
  <si>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</si>
  <si>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</si>
  <si>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</si>
  <si>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</si>
  <si>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</si>
  <si>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</si>
  <si>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</si>
  <si>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</si>
  <si>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</si>
  <si>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</si>
  <si>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</si>
  <si>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</si>
  <si>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</si>
  <si>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</si>
  <si>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</si>
  <si>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</si>
  <si>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</si>
  <si>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</si>
  <si>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</si>
  <si>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</si>
  <si>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</si>
  <si>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</si>
  <si>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</si>
  <si>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</si>
  <si>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</si>
  <si>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</si>
  <si>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</si>
  <si>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</si>
  <si>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</si>
  <si>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</si>
  <si>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</si>
  <si>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</si>
  <si>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</si>
  <si>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</si>
  <si>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</si>
  <si>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</si>
  <si>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</si>
  <si>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</si>
  <si>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</si>
  <si>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</si>
  <si>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</si>
  <si>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</si>
  <si>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</si>
  <si>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</si>
  <si>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</si>
  <si>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</si>
  <si>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</si>
  <si>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</si>
  <si>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</si>
  <si>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</si>
  <si>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</si>
  <si>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</si>
  <si>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</si>
  <si>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</si>
  <si>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</si>
  <si>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</si>
  <si>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</si>
  <si>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</si>
  <si>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</si>
  <si>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</si>
  <si>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</si>
  <si>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</si>
  <si>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</si>
  <si>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</si>
  <si>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</si>
  <si>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</si>
  <si>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</si>
  <si>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</si>
  <si>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</si>
  <si>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</si>
  <si>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</si>
  <si>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</si>
  <si>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</si>
  <si>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</si>
  <si>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</si>
  <si>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</si>
  <si>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</si>
  <si>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</si>
  <si>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</si>
  <si>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</si>
  <si>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</si>
  <si>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</si>
  <si>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</si>
  <si>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</si>
  <si>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</si>
  <si>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</si>
  <si>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</si>
  <si>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</si>
  <si>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</si>
  <si>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</si>
  <si>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</si>
  <si>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</si>
  <si>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</si>
  <si>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</si>
  <si>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</si>
  <si>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</si>
  <si>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</si>
  <si>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</si>
  <si>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</si>
  <si>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</si>
  <si>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</si>
  <si>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</si>
  <si>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</si>
  <si>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</si>
  <si>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</si>
  <si>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</si>
  <si>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</si>
  <si>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</si>
  <si>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</si>
  <si>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</si>
  <si>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</si>
  <si>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</si>
  <si>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</si>
  <si>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</si>
  <si>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</si>
  <si>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</si>
  <si>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</si>
  <si>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</si>
  <si>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</si>
  <si>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</si>
  <si>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</si>
  <si>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</si>
  <si>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</si>
  <si>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</si>
  <si>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</si>
  <si>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</si>
  <si>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</si>
  <si>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</si>
  <si>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</si>
  <si>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</si>
  <si>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</si>
  <si>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</si>
  <si>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</si>
  <si>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</si>
  <si>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</si>
  <si>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</si>
  <si>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</si>
  <si>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</si>
  <si>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</si>
  <si>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</si>
  <si>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</si>
  <si>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</si>
  <si>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</si>
  <si>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</si>
  <si>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</si>
  <si>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</si>
  <si>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</si>
  <si>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</si>
  <si>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</si>
  <si>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</si>
  <si>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</si>
  <si>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</si>
  <si>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</si>
  <si>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</si>
  <si>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</si>
  <si>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</si>
  <si>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</si>
  <si>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</si>
  <si>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</si>
  <si>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</si>
  <si>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</si>
  <si>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</si>
  <si>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</si>
  <si>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</si>
  <si>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</si>
  <si>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</si>
  <si>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</si>
  <si>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</si>
  <si>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</si>
  <si>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</si>
  <si>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</si>
  <si>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</si>
  <si>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</si>
  <si>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</si>
  <si>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</si>
  <si>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</si>
  <si>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</si>
  <si>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</si>
  <si>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</si>
  <si>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</si>
  <si>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</si>
  <si>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</si>
  <si>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</si>
  <si>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</si>
  <si>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</si>
  <si>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</si>
  <si>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</si>
  <si>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</si>
  <si>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</si>
  <si>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</si>
  <si>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</si>
  <si>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</si>
  <si>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</si>
  <si>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</si>
  <si>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</si>
  <si>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</si>
  <si>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</si>
  <si>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</si>
  <si>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</si>
  <si>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</si>
  <si>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</si>
  <si>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</si>
  <si>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</si>
  <si>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</si>
  <si>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</si>
  <si>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</si>
  <si>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</si>
  <si>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</si>
  <si>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</si>
  <si>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</si>
  <si>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</si>
  <si>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</si>
  <si>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</si>
  <si>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</si>
  <si>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</si>
  <si>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</si>
  <si>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</si>
  <si>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</si>
  <si>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</si>
  <si>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</si>
  <si>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</si>
  <si>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</si>
  <si>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</si>
  <si>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</si>
  <si>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</si>
  <si>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</si>
  <si>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</si>
  <si>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</si>
  <si>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</si>
  <si>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</si>
  <si>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</si>
  <si>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</si>
  <si>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</si>
  <si>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</si>
  <si>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</si>
  <si>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</si>
  <si>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</si>
  <si>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</si>
  <si>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</si>
  <si>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</si>
  <si>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</si>
  <si>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</si>
  <si>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</si>
  <si>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</si>
  <si>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</si>
  <si>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</si>
  <si>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</si>
  <si>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</si>
  <si>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</si>
  <si>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</si>
  <si>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</si>
  <si>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</si>
  <si>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</si>
  <si>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</si>
  <si>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</si>
  <si>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</si>
  <si>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</si>
  <si>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</si>
  <si>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</si>
  <si>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</si>
  <si>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</si>
  <si>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</si>
  <si>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</si>
  <si>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</si>
  <si>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</si>
  <si>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</si>
  <si>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</si>
  <si>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</si>
  <si>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</si>
  <si>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</si>
  <si>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</si>
  <si>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</si>
  <si>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</si>
  <si>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</si>
  <si>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</si>
  <si>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</si>
  <si>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</si>
  <si>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</si>
  <si>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</si>
  <si>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</si>
  <si>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</si>
  <si>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</si>
  <si>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</si>
  <si>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</si>
  <si>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</si>
  <si>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</si>
  <si>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</si>
  <si>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</si>
  <si>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</si>
  <si>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</si>
  <si>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</si>
  <si>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</si>
  <si>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</si>
  <si>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</si>
  <si>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</si>
  <si>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</si>
  <si>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</si>
  <si>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</si>
  <si>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</si>
  <si>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</si>
  <si>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</si>
  <si>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</si>
  <si>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</si>
  <si>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</si>
  <si>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</si>
  <si>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</si>
  <si>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</si>
  <si>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</si>
  <si>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</si>
  <si>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</si>
  <si>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</si>
  <si>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</si>
  <si>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</si>
  <si>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</si>
  <si>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</si>
  <si>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</si>
  <si>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</si>
  <si>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</si>
  <si>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</si>
  <si>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</si>
  <si>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</si>
  <si>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</si>
  <si>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</si>
  <si>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</si>
  <si>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</si>
  <si>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</si>
  <si>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</si>
  <si>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</si>
  <si>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</si>
  <si>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</si>
  <si>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</si>
  <si>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</si>
  <si>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</si>
  <si>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</si>
  <si>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</si>
  <si>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</si>
  <si>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</si>
  <si>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</si>
  <si>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</si>
  <si>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</si>
  <si>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</si>
  <si>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</si>
  <si>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</si>
  <si>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</si>
  <si>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</si>
  <si>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</si>
  <si>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</si>
  <si>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</si>
  <si>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</si>
  <si>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</si>
  <si>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</si>
  <si>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</si>
  <si>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</si>
  <si>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</si>
  <si>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</si>
  <si>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</si>
  <si>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</si>
  <si>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</si>
  <si>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</si>
  <si>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</si>
  <si>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</si>
  <si>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</si>
  <si>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</si>
  <si>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</si>
  <si>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</si>
  <si>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</si>
  <si>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</si>
  <si>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</si>
  <si>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</si>
  <si>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</si>
  <si>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</si>
  <si>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</si>
  <si>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</si>
  <si>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</si>
  <si>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</si>
  <si>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</si>
  <si>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</si>
  <si>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</si>
  <si>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</si>
  <si>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</si>
  <si>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</si>
  <si>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</si>
  <si>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</si>
  <si>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</si>
  <si>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</si>
  <si>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</si>
  <si>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</si>
  <si>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</si>
  <si>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</si>
  <si>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</si>
  <si>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</si>
  <si>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</si>
  <si>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</si>
  <si>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</si>
  <si>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</si>
  <si>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</si>
  <si>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</si>
  <si>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</si>
  <si>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</si>
  <si>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</si>
  <si>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</si>
  <si>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</si>
  <si>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</si>
  <si>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</si>
  <si>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</si>
  <si>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</si>
  <si>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</si>
  <si>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</si>
  <si>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</si>
  <si>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</si>
  <si>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</si>
  <si>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</si>
  <si>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</si>
  <si>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</si>
  <si>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</si>
  <si>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</si>
  <si>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</si>
  <si>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</si>
  <si>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</si>
  <si>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</si>
  <si>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</si>
  <si>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</si>
  <si>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</si>
  <si>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</si>
  <si>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</si>
  <si>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</si>
  <si>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</si>
  <si>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</si>
  <si>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</si>
  <si>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</si>
  <si>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</si>
  <si>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</si>
  <si>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</si>
  <si>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</si>
  <si>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</si>
  <si>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</si>
  <si>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</si>
  <si>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</si>
  <si>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</si>
  <si>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</si>
  <si>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</si>
  <si>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</si>
  <si>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</si>
  <si>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</si>
  <si>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</si>
  <si>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</si>
  <si>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</si>
  <si>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</si>
  <si>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</si>
  <si>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</si>
  <si>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</si>
  <si>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</si>
  <si>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</si>
  <si>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</si>
  <si>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</si>
  <si>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</si>
  <si>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</si>
  <si>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</si>
  <si>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</si>
  <si>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</si>
  <si>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</si>
  <si>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</si>
  <si>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</si>
  <si>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</si>
  <si>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</si>
  <si>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</si>
  <si>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</si>
  <si>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</si>
  <si>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</si>
  <si>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</si>
  <si>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</si>
  <si>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</si>
  <si>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</si>
  <si>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</si>
  <si>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</si>
  <si>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</si>
  <si>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</si>
  <si>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</si>
  <si>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</si>
  <si>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</si>
  <si>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</si>
  <si>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</si>
  <si>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</si>
  <si>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</si>
  <si>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</si>
  <si>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</si>
  <si>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</si>
  <si>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</si>
  <si>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</si>
  <si>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</si>
  <si>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</si>
  <si>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</si>
  <si>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</si>
  <si>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</si>
  <si>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</si>
  <si>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</si>
  <si>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</si>
  <si>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</si>
  <si>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</si>
  <si>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</si>
  <si>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</si>
  <si>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</si>
  <si>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</si>
  <si>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</si>
  <si>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</si>
  <si>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</si>
  <si>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</si>
  <si>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</si>
  <si>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</si>
  <si>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</si>
  <si>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</si>
  <si>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</si>
  <si>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</si>
  <si>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</si>
  <si>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</si>
  <si>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</si>
  <si>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</si>
  <si>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</si>
  <si>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</si>
  <si>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</si>
  <si>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</si>
  <si>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</si>
  <si>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</si>
  <si>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</si>
  <si>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</si>
  <si>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</si>
  <si>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</si>
  <si>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</si>
  <si>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</si>
  <si>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</si>
  <si>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</si>
  <si>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</si>
  <si>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</si>
  <si>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</si>
  <si>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</si>
  <si>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</si>
  <si>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</si>
  <si>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</si>
  <si>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</si>
  <si>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</si>
  <si>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</si>
  <si>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</si>
  <si>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</si>
  <si>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</si>
  <si>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</si>
  <si>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</si>
  <si>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</si>
  <si>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</si>
  <si>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</si>
  <si>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</si>
  <si>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</si>
  <si>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</si>
  <si>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</si>
  <si>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</si>
  <si>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</si>
  <si>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</si>
  <si>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</si>
  <si>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</si>
  <si>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</si>
  <si>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</si>
  <si>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</si>
  <si>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</si>
  <si>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</si>
  <si>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</si>
  <si>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</si>
  <si>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</si>
  <si>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</si>
  <si>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</si>
  <si>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</si>
  <si>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</si>
  <si>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</si>
  <si>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</si>
  <si>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</si>
  <si>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</si>
  <si>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</si>
  <si>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</si>
  <si>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</si>
  <si>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</si>
  <si>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</si>
  <si>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</si>
  <si>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</si>
  <si>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</si>
  <si>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</si>
  <si>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</si>
  <si>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</si>
  <si>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country</t>
  </si>
  <si>
    <t>Row Labels</t>
  </si>
  <si>
    <t>Grand Total</t>
  </si>
  <si>
    <t>Column Labels</t>
  </si>
  <si>
    <t>film &amp; video</t>
  </si>
  <si>
    <t>theater</t>
  </si>
  <si>
    <t>music</t>
  </si>
  <si>
    <t>photography</t>
  </si>
  <si>
    <t>food</t>
  </si>
  <si>
    <t>publishing</t>
  </si>
  <si>
    <t>technology</t>
  </si>
  <si>
    <t>games</t>
  </si>
  <si>
    <t>journalism</t>
  </si>
  <si>
    <t>plays</t>
  </si>
  <si>
    <t>faith</t>
  </si>
  <si>
    <t>small batch</t>
  </si>
  <si>
    <t>spaces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</si>
  <si>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</si>
  <si>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</si>
  <si>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</si>
  <si>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</si>
  <si>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</si>
  <si>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</si>
  <si>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</si>
  <si>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</si>
  <si>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</si>
  <si>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</si>
  <si>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</si>
  <si>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</si>
  <si>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</si>
  <si>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</si>
  <si>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</si>
  <si>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</si>
  <si>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</si>
  <si>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</si>
  <si>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</si>
  <si>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</si>
  <si>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</si>
  <si>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</si>
  <si>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</si>
  <si>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</si>
  <si>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</si>
  <si>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</si>
  <si>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</si>
  <si>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</si>
  <si>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</si>
  <si>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</si>
  <si>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</si>
  <si>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</si>
  <si>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</si>
  <si>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</si>
  <si>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</si>
  <si>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</si>
  <si>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</si>
  <si>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</si>
  <si>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</si>
  <si>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Sum of goal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</si>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</sst>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4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Category'!$C$6:$C$15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B-4B46-9BD2-672A10B45541}"/>
            </c:ext>
          </c:extLst>
        </c:ser>
        <c:ser>
          <c:idx val="1"/>
          <c:order val="1"/>
          <c:tx>
            <c:strRef>
              <c:f>'State per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2B-4B46-9BD2-672A10B45541}"/>
            </c:ext>
          </c:extLst>
        </c:ser>
        <c:ser>
          <c:idx val="2"/>
          <c:order val="2"/>
          <c:tx>
            <c:strRef>
              <c:f>'State per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2B-4B46-9BD2-672A10B45541}"/>
            </c:ext>
          </c:extLst>
        </c:ser>
        <c:ser>
          <c:idx val="3"/>
          <c:order val="3"/>
          <c:tx>
            <c:strRef>
              <c:f>'State per Category'!$F$4:$F$5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2B-4B46-9BD2-672A10B45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2526831"/>
        <c:axId val="1032528511"/>
      </c:barChart>
      <c:catAx>
        <c:axId val="10325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28511"/>
        <c:crosses val="autoZero"/>
        <c:auto val="1"/>
        <c:lblAlgn val="ctr"/>
        <c:lblOffset val="100"/>
        <c:noMultiLvlLbl val="0"/>
      </c:catAx>
      <c:valAx>
        <c:axId val="10325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6-C748-A394-86E6B6CE7FDA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6-C748-A394-86E6B6CE7FDA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86-C748-A394-86E6B6CE7FDA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86-C748-A394-86E6B6CE7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858047"/>
        <c:axId val="996638495"/>
      </c:barChart>
      <c:catAx>
        <c:axId val="603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8495"/>
        <c:crosses val="autoZero"/>
        <c:auto val="1"/>
        <c:lblAlgn val="ctr"/>
        <c:lblOffset val="100"/>
        <c:noMultiLvlLbl val="0"/>
      </c:catAx>
      <c:valAx>
        <c:axId val="9966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158750</xdr:rowOff>
    </xdr:from>
    <xdr:to>
      <xdr:col>17</xdr:col>
      <xdr:colOff>774700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EC0FF-A1FF-C547-B45F-832796F86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4</xdr:row>
      <xdr:rowOff>0</xdr:rowOff>
    </xdr:from>
    <xdr:to>
      <xdr:col>23</xdr:col>
      <xdr:colOff>139700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90E32-45B4-5D4B-9914-701FDE7D4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3.873486805554" createdVersion="6" refreshedVersion="6" minRefreshableVersion="3" recordCount="4114" xr:uid="{6FBBB11E-6E8D-BF46-B733-BA87F6AA532C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4.323099305555" createdVersion="6" refreshedVersion="6" minRefreshableVersion="3" recordCount="4114" xr:uid="{9C8F83AD-E81E-2A44-89C5-0514EC1C8E8B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47583-D543-2843-8A33-2793B2EAADF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G15" firstHeaderRow="1" firstDataRow="2" firstDataCol="2" rowPageCount="1" colPageCount="1"/>
  <pivotFields count="18">
    <pivotField compact="0" outline="0" showAll="0"/>
    <pivotField axis="axisRow" compact="0" outline="0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dataField="1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compact="0" outline="0"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E2CEF-1A7A-C64A-ADBF-83531E6281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7"/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BF2A3-6F21-4142-A9E6-0F4247DD93C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171" workbookViewId="0">
      <selection activeCell="O6" sqref="O6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5" customWidth="1"/>
    <col min="16" max="16" width="20.1640625" customWidth="1"/>
    <col min="17" max="17" width="24" customWidth="1"/>
    <col min="18" max="18" width="24.83203125" customWidth="1"/>
    <col min="19" max="19" width="28.83203125" customWidth="1"/>
    <col min="20" max="20" width="22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FIND("/", N2) -1)</f>
        <v>film &amp; video</v>
      </c>
      <c r="R2" t="str">
        <f>RIGHT(N2,LEN(N2)-FIND("/", 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FIND("/", N3) -1)</f>
        <v>film &amp; video</v>
      </c>
      <c r="R3" t="str">
        <f t="shared" ref="R3:R66" si="3">RIGHT(N3,LEN(N3)-FIND("/", 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FIND("/", N67) -1)</f>
        <v>film &amp; video</v>
      </c>
      <c r="R67" t="str">
        <f t="shared" ref="R67:R130" si="9">RIGHT(N67,LEN(N67)-FIND("/", 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FIND("/", N131) -1)</f>
        <v>film &amp; video</v>
      </c>
      <c r="R131" t="str">
        <f t="shared" ref="R131:R194" si="15">RIGHT(N131,LEN(N131)-FIND("/", 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FIND("/", N195) -1)</f>
        <v>film &amp; video</v>
      </c>
      <c r="R195" t="str">
        <f t="shared" ref="R195:R258" si="21">RIGHT(N195,LEN(N195)-FIND("/", 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FIND("/", N259) -1)</f>
        <v>film &amp; video</v>
      </c>
      <c r="R259" t="str">
        <f t="shared" ref="R259:R322" si="27">RIGHT(N259,LEN(N259)-FIND("/", 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FIND("/", N323) -1)</f>
        <v>film &amp; video</v>
      </c>
      <c r="R323" t="str">
        <f t="shared" ref="R323:R386" si="33">RIGHT(N323,LEN(N323)-FIND("/", 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FIND("/", N387) -1)</f>
        <v>film &amp; video</v>
      </c>
      <c r="R387" t="str">
        <f t="shared" ref="R387:R450" si="39">RIGHT(N387,LEN(N387)-FIND("/", 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FIND("/", N451) -1)</f>
        <v>film &amp; video</v>
      </c>
      <c r="R451" t="str">
        <f t="shared" ref="R451:R514" si="45">RIGHT(N451,LEN(N451)-FIND("/", 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FIND("/", N515) -1)</f>
        <v>film &amp; video</v>
      </c>
      <c r="R515" t="str">
        <f t="shared" ref="R515:R578" si="51">RIGHT(N515,LEN(N515)-FIND("/", 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FIND("/", N579) -1)</f>
        <v>technology</v>
      </c>
      <c r="R579" t="str">
        <f t="shared" ref="R579:R642" si="57">RIGHT(N579,LEN(N579)-FIND("/", 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FIND("/", N643) -1)</f>
        <v>technology</v>
      </c>
      <c r="R643" t="str">
        <f t="shared" ref="R643:R706" si="63">RIGHT(N643,LEN(N643)-FIND("/", 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FIND("/", N707) -1)</f>
        <v>technology</v>
      </c>
      <c r="R707" t="str">
        <f t="shared" ref="R707:R770" si="69">RIGHT(N707,LEN(N707)-FIND("/", 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FIND("/", N771) -1)</f>
        <v>publishing</v>
      </c>
      <c r="R771" t="str">
        <f t="shared" ref="R771:R834" si="75">RIGHT(N771,LEN(N771)-FIND("/", 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FIND("/", N835) -1)</f>
        <v>music</v>
      </c>
      <c r="R835" t="str">
        <f t="shared" ref="R835:R898" si="81">RIGHT(N835,LEN(N835)-FIND("/", 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FIND("/", N899) -1)</f>
        <v>music</v>
      </c>
      <c r="R899" t="str">
        <f t="shared" ref="R899:R962" si="87">RIGHT(N899,LEN(N899)-FIND("/", 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FIND("/", N963) -1)</f>
        <v>technology</v>
      </c>
      <c r="R963" t="str">
        <f t="shared" ref="R963:R1026" si="93">RIGHT(N963,LEN(N963)-FIND("/", 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FIND("/", N1027) -1)</f>
        <v>music</v>
      </c>
      <c r="R1027" t="str">
        <f t="shared" ref="R1027:R1090" si="99">RIGHT(N1027,LEN(N1027)-FIND("/", 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FIND("/", N1091) -1)</f>
        <v>games</v>
      </c>
      <c r="R1091" t="str">
        <f t="shared" ref="R1091:R1154" si="105">RIGHT(N1091,LEN(N1091)-FIND("/", 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FIND("/", N1155) -1)</f>
        <v>food</v>
      </c>
      <c r="R1155" t="str">
        <f t="shared" ref="R1155:R1218" si="111">RIGHT(N1155,LEN(N1155)-FIND("/", 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FIND("/", N1219) -1)</f>
        <v>photography</v>
      </c>
      <c r="R1219" t="str">
        <f t="shared" ref="R1219:R1282" si="117">RIGHT(N1219,LEN(N1219)-FIND("/", 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FIND("/", N1283) -1)</f>
        <v>music</v>
      </c>
      <c r="R1283" t="str">
        <f t="shared" ref="R1283:R1346" si="123">RIGHT(N1283,LEN(N1283)-FIND("/", 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FIND("/", N1347) -1)</f>
        <v>publishing</v>
      </c>
      <c r="R1347" t="str">
        <f t="shared" ref="R1347:R1410" si="129">RIGHT(N1347,LEN(N1347)-FIND("/", 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FIND("/", N1411) -1)</f>
        <v>publishing</v>
      </c>
      <c r="R1411" t="str">
        <f t="shared" ref="R1411:R1474" si="135">RIGHT(N1411,LEN(N1411)-FIND("/", 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FIND("/", N1475) -1)</f>
        <v>publishing</v>
      </c>
      <c r="R1475" t="str">
        <f t="shared" ref="R1475:R1538" si="141">RIGHT(N1475,LEN(N1475)-FIND("/", 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FIND("/", N1539) -1)</f>
        <v>photography</v>
      </c>
      <c r="R1539" t="str">
        <f t="shared" ref="R1539:R1602" si="147">RIGHT(N1539,LEN(N1539)-FIND("/", 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FIND("/", N1603) -1)</f>
        <v>music</v>
      </c>
      <c r="R1603" t="str">
        <f t="shared" ref="R1603:R1666" si="153">RIGHT(N1603,LEN(N1603)-FIND("/", 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FIND("/", N1667) -1)</f>
        <v>music</v>
      </c>
      <c r="R1667" t="str">
        <f t="shared" ref="R1667:R1730" si="159">RIGHT(N1667,LEN(N1667)-FIND("/", 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FIND("/", N1731) -1)</f>
        <v>music</v>
      </c>
      <c r="R1731" t="str">
        <f t="shared" ref="R1731:R1794" si="165">RIGHT(N1731,LEN(N1731)-FIND("/", 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FIND("/", N1795) -1)</f>
        <v>photography</v>
      </c>
      <c r="R1795" t="str">
        <f t="shared" ref="R1795:R1858" si="171">RIGHT(N1795,LEN(N1795)-FIND("/", 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FIND("/", N1859) -1)</f>
        <v>music</v>
      </c>
      <c r="R1859" t="str">
        <f t="shared" ref="R1859:R1922" si="177">RIGHT(N1859,LEN(N1859)-FIND("/", 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FIND("/", N1923) -1)</f>
        <v>music</v>
      </c>
      <c r="R1923" t="str">
        <f t="shared" ref="R1923:R1986" si="183">RIGHT(N1923,LEN(N1923)-FIND("/", 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FIND("/", N1987) -1)</f>
        <v>photography</v>
      </c>
      <c r="R1987" t="str">
        <f t="shared" ref="R1987:R2050" si="189">RIGHT(N1987,LEN(N1987)-FIND("/", 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FIND("/", N2051) -1)</f>
        <v>technology</v>
      </c>
      <c r="R2051" t="str">
        <f t="shared" ref="R2051:R2114" si="195">RIGHT(N2051,LEN(N2051)-FIND("/", 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FIND("/", N2115) -1)</f>
        <v>music</v>
      </c>
      <c r="R2115" t="str">
        <f t="shared" ref="R2115:R2178" si="201">RIGHT(N2115,LEN(N2115)-FIND("/", 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FIND("/", N2179) -1)</f>
        <v>music</v>
      </c>
      <c r="R2179" t="str">
        <f t="shared" ref="R2179:R2242" si="207">RIGHT(N2179,LEN(N2179)-FIND("/", 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FIND("/", N2243) -1)</f>
        <v>games</v>
      </c>
      <c r="R2243" t="str">
        <f t="shared" ref="R2243:R2306" si="213">RIGHT(N2243,LEN(N2243)-FIND("/", 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FIND("/", N2307) -1)</f>
        <v>music</v>
      </c>
      <c r="R2307" t="str">
        <f t="shared" ref="R2307:R2370" si="219">RIGHT(N2307,LEN(N2307)-FIND("/", 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FIND("/", N2371) -1)</f>
        <v>technology</v>
      </c>
      <c r="R2371" t="str">
        <f t="shared" ref="R2371:R2434" si="225">RIGHT(N2371,LEN(N2371)-FIND("/", 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FIND("/", N2435) -1)</f>
        <v>food</v>
      </c>
      <c r="R2435" t="str">
        <f t="shared" ref="R2435:R2498" si="231">RIGHT(N2435,LEN(N2435)-FIND("/", 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FIND("/", N2499) -1)</f>
        <v>music</v>
      </c>
      <c r="R2499" t="str">
        <f t="shared" ref="R2499:R2562" si="237">RIGHT(N2499,LEN(N2499)-FIND("/", 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FIND("/", N2563) -1)</f>
        <v>food</v>
      </c>
      <c r="R2563" t="str">
        <f t="shared" ref="R2563:R2626" si="243">RIGHT(N2563,LEN(N2563)-FIND("/", 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FIND("/", N2627) -1)</f>
        <v>technology</v>
      </c>
      <c r="R2627" t="str">
        <f t="shared" ref="R2627:R2690" si="249">RIGHT(N2627,LEN(N2627)-FIND("/", 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FIND("/", N2691) -1)</f>
        <v>food</v>
      </c>
      <c r="R2691" t="str">
        <f t="shared" ref="R2691:R2754" si="255">RIGHT(N2691,LEN(N2691)-FIND("/", 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FIND("/", N2755) -1)</f>
        <v>publishing</v>
      </c>
      <c r="R2755" t="str">
        <f t="shared" ref="R2755:R2818" si="261">RIGHT(N2755,LEN(N2755)-FIND("/", 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FIND("/", N2819) -1)</f>
        <v>theater</v>
      </c>
      <c r="R2819" t="str">
        <f t="shared" ref="R2819:R2882" si="267">RIGHT(N2819,LEN(N2819)-FIND("/", 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FIND("/", N2883) -1)</f>
        <v>theater</v>
      </c>
      <c r="R2883" t="str">
        <f t="shared" ref="R2883:R2946" si="273">RIGHT(N2883,LEN(N2883)-FIND("/", 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FIND("/", N2947) -1)</f>
        <v>theater</v>
      </c>
      <c r="R2947" t="str">
        <f t="shared" ref="R2947:R3010" si="279">RIGHT(N2947,LEN(N2947)-FIND("/", 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FIND("/", N3011) -1)</f>
        <v>theater</v>
      </c>
      <c r="R3011" t="str">
        <f t="shared" ref="R3011:R3074" si="285">RIGHT(N3011,LEN(N3011)-FIND("/", 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FIND("/", N3075) -1)</f>
        <v>theater</v>
      </c>
      <c r="R3075" t="str">
        <f t="shared" ref="R3075:R3138" si="291">RIGHT(N3075,LEN(N3075)-FIND("/", 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FIND("/", N3139) -1)</f>
        <v>theater</v>
      </c>
      <c r="R3139" t="str">
        <f t="shared" ref="R3139:R3202" si="297">RIGHT(N3139,LEN(N3139)-FIND("/", 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FIND("/", N3203) -1)</f>
        <v>theater</v>
      </c>
      <c r="R3203" t="str">
        <f t="shared" ref="R3203:R3266" si="303">RIGHT(N3203,LEN(N3203)-FIND("/", 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FIND("/", N3267) -1)</f>
        <v>theater</v>
      </c>
      <c r="R3267" t="str">
        <f t="shared" ref="R3267:R3330" si="309">RIGHT(N3267,LEN(N3267)-FIND("/", 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FIND("/", N3331) -1)</f>
        <v>theater</v>
      </c>
      <c r="R3331" t="str">
        <f t="shared" ref="R3331:R3394" si="315">RIGHT(N3331,LEN(N3331)-FIND("/", 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FIND("/", N3395) -1)</f>
        <v>theater</v>
      </c>
      <c r="R3395" t="str">
        <f t="shared" ref="R3395:R3458" si="321">RIGHT(N3395,LEN(N3395)-FIND("/", 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FIND("/", N3459) -1)</f>
        <v>theater</v>
      </c>
      <c r="R3459" t="str">
        <f t="shared" ref="R3459:R3522" si="327">RIGHT(N3459,LEN(N3459)-FIND("/", 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FIND("/", N3523) -1)</f>
        <v>theater</v>
      </c>
      <c r="R3523" t="str">
        <f t="shared" ref="R3523:R3586" si="333">RIGHT(N3523,LEN(N3523)-FIND("/", 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FIND("/", N3587) -1)</f>
        <v>theater</v>
      </c>
      <c r="R3587" t="str">
        <f t="shared" ref="R3587:R3650" si="339">RIGHT(N3587,LEN(N3587)-FIND("/", 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FIND("/", N3651) -1)</f>
        <v>theater</v>
      </c>
      <c r="R3651" t="str">
        <f t="shared" ref="R3651:R3714" si="345">RIGHT(N3651,LEN(N3651)-FIND("/", 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FIND("/", N3715) -1)</f>
        <v>theater</v>
      </c>
      <c r="R3715" t="str">
        <f t="shared" ref="R3715:R3778" si="351">RIGHT(N3715,LEN(N3715)-FIND("/", 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FIND("/", N3779) -1)</f>
        <v>theater</v>
      </c>
      <c r="R3779" t="str">
        <f t="shared" ref="R3779:R3842" si="357">RIGHT(N3779,LEN(N3779)-FIND("/", 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FIND("/", N3843) -1)</f>
        <v>theater</v>
      </c>
      <c r="R3843" t="str">
        <f t="shared" ref="R3843:R3906" si="363">RIGHT(N3843,LEN(N3843)-FIND("/", 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FIND("/", N3907) -1)</f>
        <v>theater</v>
      </c>
      <c r="R3907" t="str">
        <f t="shared" ref="R3907:R3970" si="369">RIGHT(N3907,LEN(N3907)-FIND("/", 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FIND("/", N3971) -1)</f>
        <v>theater</v>
      </c>
      <c r="R3971" t="str">
        <f t="shared" ref="R3971:R4034" si="375">RIGHT(N3971,LEN(N3971)-FIND("/", 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FIND("/", N4035) -1)</f>
        <v>theater</v>
      </c>
      <c r="R4035" t="str">
        <f t="shared" ref="R4035:R4098" si="381">RIGHT(N4035,LEN(N4035)-FIND("/", 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FIND("/", N4099) -1)</f>
        <v>theater</v>
      </c>
      <c r="R4099" t="str">
        <f t="shared" ref="R4099:R4115" si="387">RIGHT(N4099,LEN(N4099)-FIND("/", 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5CFA6-0F71-3443-8851-65524FB21988}">
  <dimension ref="A2:G15"/>
  <sheetViews>
    <sheetView workbookViewId="0">
      <selection activeCell="T10" sqref="T10"/>
    </sheetView>
  </sheetViews>
  <sheetFormatPr baseColWidth="10" defaultRowHeight="15" x14ac:dyDescent="0.2"/>
  <cols>
    <col min="1" max="1" width="14" bestFit="1" customWidth="1"/>
    <col min="2" max="2" width="8" bestFit="1" customWidth="1"/>
    <col min="3" max="6" width="8.83203125" bestFit="1" customWidth="1"/>
    <col min="7" max="7" width="10" bestFit="1" customWidth="1"/>
  </cols>
  <sheetData>
    <row r="2" spans="1:7" x14ac:dyDescent="0.2">
      <c r="A2" s="7" t="s">
        <v>8223</v>
      </c>
      <c r="B2" t="s">
        <v>8310</v>
      </c>
    </row>
    <row r="4" spans="1:7" x14ac:dyDescent="0.2">
      <c r="A4" s="7" t="s">
        <v>8311</v>
      </c>
      <c r="C4" s="7" t="s">
        <v>8218</v>
      </c>
    </row>
    <row r="5" spans="1:7" x14ac:dyDescent="0.2">
      <c r="A5" s="7" t="s">
        <v>8308</v>
      </c>
      <c r="B5" s="7" t="s">
        <v>1</v>
      </c>
      <c r="C5" t="s">
        <v>8219</v>
      </c>
      <c r="D5" t="s">
        <v>8221</v>
      </c>
      <c r="E5" t="s">
        <v>8220</v>
      </c>
      <c r="F5" t="s">
        <v>8222</v>
      </c>
      <c r="G5" t="s">
        <v>8313</v>
      </c>
    </row>
    <row r="6" spans="1:7" x14ac:dyDescent="0.2">
      <c r="A6" t="s">
        <v>8315</v>
      </c>
      <c r="C6" s="8">
        <v>300</v>
      </c>
      <c r="D6" s="8">
        <v>180</v>
      </c>
      <c r="E6" s="8">
        <v>40</v>
      </c>
      <c r="F6" s="8"/>
      <c r="G6" s="8">
        <v>520</v>
      </c>
    </row>
    <row r="7" spans="1:7" x14ac:dyDescent="0.2">
      <c r="A7" t="s">
        <v>8319</v>
      </c>
      <c r="C7" s="8">
        <v>34</v>
      </c>
      <c r="D7" s="8">
        <v>140</v>
      </c>
      <c r="E7" s="8">
        <v>20</v>
      </c>
      <c r="F7" s="8">
        <v>6</v>
      </c>
      <c r="G7" s="8">
        <v>200</v>
      </c>
    </row>
    <row r="8" spans="1:7" x14ac:dyDescent="0.2">
      <c r="A8" t="s">
        <v>8322</v>
      </c>
      <c r="C8" s="8">
        <v>80</v>
      </c>
      <c r="D8" s="8">
        <v>140</v>
      </c>
      <c r="E8" s="8"/>
      <c r="F8" s="8"/>
      <c r="G8" s="8">
        <v>220</v>
      </c>
    </row>
    <row r="9" spans="1:7" x14ac:dyDescent="0.2">
      <c r="A9" t="s">
        <v>8323</v>
      </c>
      <c r="C9" s="8"/>
      <c r="D9" s="8"/>
      <c r="E9" s="8">
        <v>24</v>
      </c>
      <c r="F9" s="8"/>
      <c r="G9" s="8">
        <v>24</v>
      </c>
    </row>
    <row r="10" spans="1:7" x14ac:dyDescent="0.2">
      <c r="A10" t="s">
        <v>8317</v>
      </c>
      <c r="C10" s="8">
        <v>540</v>
      </c>
      <c r="D10" s="8">
        <v>120</v>
      </c>
      <c r="E10" s="8">
        <v>20</v>
      </c>
      <c r="F10" s="8">
        <v>20</v>
      </c>
      <c r="G10" s="8">
        <v>700</v>
      </c>
    </row>
    <row r="11" spans="1:7" x14ac:dyDescent="0.2">
      <c r="A11" t="s">
        <v>8318</v>
      </c>
      <c r="C11" s="8">
        <v>103</v>
      </c>
      <c r="D11" s="8">
        <v>117</v>
      </c>
      <c r="E11" s="8"/>
      <c r="F11" s="8"/>
      <c r="G11" s="8">
        <v>220</v>
      </c>
    </row>
    <row r="12" spans="1:7" x14ac:dyDescent="0.2">
      <c r="A12" t="s">
        <v>8320</v>
      </c>
      <c r="C12" s="8">
        <v>80</v>
      </c>
      <c r="D12" s="8">
        <v>127</v>
      </c>
      <c r="E12" s="8">
        <v>30</v>
      </c>
      <c r="F12" s="8"/>
      <c r="G12" s="8">
        <v>237</v>
      </c>
    </row>
    <row r="13" spans="1:7" x14ac:dyDescent="0.2">
      <c r="A13" t="s">
        <v>8321</v>
      </c>
      <c r="C13" s="8">
        <v>209</v>
      </c>
      <c r="D13" s="8">
        <v>213</v>
      </c>
      <c r="E13" s="8">
        <v>178</v>
      </c>
      <c r="F13" s="8"/>
      <c r="G13" s="8">
        <v>600</v>
      </c>
    </row>
    <row r="14" spans="1:7" x14ac:dyDescent="0.2">
      <c r="A14" t="s">
        <v>8316</v>
      </c>
      <c r="C14" s="8">
        <v>839</v>
      </c>
      <c r="D14" s="8">
        <v>493</v>
      </c>
      <c r="E14" s="8">
        <v>37</v>
      </c>
      <c r="F14" s="8">
        <v>24</v>
      </c>
      <c r="G14" s="8">
        <v>1393</v>
      </c>
    </row>
    <row r="15" spans="1:7" x14ac:dyDescent="0.2">
      <c r="A15" t="s">
        <v>8313</v>
      </c>
      <c r="C15" s="8">
        <v>2185</v>
      </c>
      <c r="D15" s="8">
        <v>1530</v>
      </c>
      <c r="E15" s="8">
        <v>349</v>
      </c>
      <c r="F15" s="8">
        <v>50</v>
      </c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DE78C-185D-634A-BD9B-2E5A8F627B45}">
  <dimension ref="A1:F47"/>
  <sheetViews>
    <sheetView workbookViewId="0">
      <selection activeCell="C4" sqref="C4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8311</v>
      </c>
      <c r="B4" s="7" t="s">
        <v>8314</v>
      </c>
    </row>
    <row r="5" spans="1:6" x14ac:dyDescent="0.2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9" t="s">
        <v>8328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8329</v>
      </c>
      <c r="B7" s="8"/>
      <c r="C7" s="8"/>
      <c r="D7" s="8">
        <v>20</v>
      </c>
      <c r="E7" s="8"/>
      <c r="F7" s="8">
        <v>20</v>
      </c>
    </row>
    <row r="8" spans="1:6" x14ac:dyDescent="0.2">
      <c r="A8" s="9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9" t="s">
        <v>8331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8332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9" t="s">
        <v>8333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9" t="s">
        <v>8334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8335</v>
      </c>
      <c r="B13" s="8">
        <v>40</v>
      </c>
      <c r="C13" s="8"/>
      <c r="D13" s="8"/>
      <c r="E13" s="8"/>
      <c r="F13" s="8">
        <v>40</v>
      </c>
    </row>
    <row r="14" spans="1:6" x14ac:dyDescent="0.2">
      <c r="A14" s="9" t="s">
        <v>8325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9" t="s">
        <v>8336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9" t="s">
        <v>8338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8339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9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9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8342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9" t="s">
        <v>8343</v>
      </c>
      <c r="B22" s="8">
        <v>20</v>
      </c>
      <c r="C22" s="8"/>
      <c r="D22" s="8"/>
      <c r="E22" s="8"/>
      <c r="F22" s="8">
        <v>20</v>
      </c>
    </row>
    <row r="23" spans="1:6" x14ac:dyDescent="0.2">
      <c r="A23" s="9" t="s">
        <v>8344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8345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9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8347</v>
      </c>
      <c r="B26" s="8">
        <v>60</v>
      </c>
      <c r="C26" s="8"/>
      <c r="D26" s="8"/>
      <c r="E26" s="8"/>
      <c r="F26" s="8">
        <v>60</v>
      </c>
    </row>
    <row r="27" spans="1:6" x14ac:dyDescent="0.2">
      <c r="A27" s="9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9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8324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9" t="s">
        <v>8351</v>
      </c>
      <c r="B31" s="8">
        <v>40</v>
      </c>
      <c r="C31" s="8"/>
      <c r="D31" s="8"/>
      <c r="E31" s="8"/>
      <c r="F31" s="8">
        <v>40</v>
      </c>
    </row>
    <row r="32" spans="1:6" x14ac:dyDescent="0.2">
      <c r="A32" s="9" t="s">
        <v>8352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9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8354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9" t="s">
        <v>8355</v>
      </c>
      <c r="B35" s="8"/>
      <c r="C35" s="8"/>
      <c r="D35" s="8">
        <v>40</v>
      </c>
      <c r="E35" s="8"/>
      <c r="F35" s="8">
        <v>40</v>
      </c>
    </row>
    <row r="36" spans="1:6" x14ac:dyDescent="0.2">
      <c r="A36" s="9" t="s">
        <v>8356</v>
      </c>
      <c r="B36" s="8">
        <v>60</v>
      </c>
      <c r="C36" s="8"/>
      <c r="D36" s="8"/>
      <c r="E36" s="8"/>
      <c r="F36" s="8">
        <v>60</v>
      </c>
    </row>
    <row r="37" spans="1:6" x14ac:dyDescent="0.2">
      <c r="A37" s="9" t="s">
        <v>8326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9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9" t="s">
        <v>8327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9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9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9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9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9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9" t="s">
        <v>8313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0A0E-4996-9946-BEE9-222ECC9947EE}">
  <dimension ref="A1:F18"/>
  <sheetViews>
    <sheetView workbookViewId="0">
      <selection activeCell="L37" sqref="L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0.1640625" bestFit="1" customWidth="1"/>
    <col min="4" max="4" width="9.1640625" bestFit="1" customWidth="1"/>
    <col min="5" max="5" width="7.1640625" bestFit="1" customWidth="1"/>
    <col min="6" max="6" width="12.1640625" bestFit="1" customWidth="1"/>
    <col min="7" max="7" width="8.83203125" bestFit="1" customWidth="1"/>
    <col min="8" max="8" width="5.5" bestFit="1" customWidth="1"/>
    <col min="9" max="9" width="4" bestFit="1" customWidth="1"/>
    <col min="10" max="10" width="14" bestFit="1" customWidth="1"/>
    <col min="11" max="11" width="16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8380</v>
      </c>
      <c r="B2" t="s">
        <v>8310</v>
      </c>
    </row>
    <row r="4" spans="1:6" x14ac:dyDescent="0.2">
      <c r="A4" s="7" t="s">
        <v>8367</v>
      </c>
      <c r="B4" s="7" t="s">
        <v>8314</v>
      </c>
    </row>
    <row r="5" spans="1:6" x14ac:dyDescent="0.2">
      <c r="A5" s="7" t="s">
        <v>8312</v>
      </c>
      <c r="B5" t="s">
        <v>8219</v>
      </c>
      <c r="C5" t="s">
        <v>8220</v>
      </c>
      <c r="D5" t="s">
        <v>8221</v>
      </c>
      <c r="E5" t="s">
        <v>8222</v>
      </c>
      <c r="F5" t="s">
        <v>8313</v>
      </c>
    </row>
    <row r="6" spans="1:6" x14ac:dyDescent="0.2">
      <c r="A6" s="12" t="s">
        <v>8374</v>
      </c>
      <c r="B6" s="8">
        <v>1347539</v>
      </c>
      <c r="C6" s="8">
        <v>2769215</v>
      </c>
      <c r="D6" s="8">
        <v>3646277</v>
      </c>
      <c r="E6" s="8">
        <v>65000</v>
      </c>
      <c r="F6" s="8">
        <v>7828031</v>
      </c>
    </row>
    <row r="7" spans="1:6" x14ac:dyDescent="0.2">
      <c r="A7" s="12" t="s">
        <v>8375</v>
      </c>
      <c r="B7" s="8">
        <v>2125434</v>
      </c>
      <c r="C7" s="8">
        <v>1169711</v>
      </c>
      <c r="D7" s="8">
        <v>4376690</v>
      </c>
      <c r="E7" s="8">
        <v>244500</v>
      </c>
      <c r="F7" s="8">
        <v>7916335</v>
      </c>
    </row>
    <row r="8" spans="1:6" x14ac:dyDescent="0.2">
      <c r="A8" s="12" t="s">
        <v>8376</v>
      </c>
      <c r="B8" s="8">
        <v>1929665</v>
      </c>
      <c r="C8" s="8">
        <v>804653</v>
      </c>
      <c r="D8" s="8">
        <v>4700005</v>
      </c>
      <c r="E8" s="8">
        <v>659539</v>
      </c>
      <c r="F8" s="8">
        <v>8093862</v>
      </c>
    </row>
    <row r="9" spans="1:6" x14ac:dyDescent="0.2">
      <c r="A9" s="12" t="s">
        <v>8377</v>
      </c>
      <c r="B9" s="8">
        <v>2382814.4699999997</v>
      </c>
      <c r="C9" s="8">
        <v>1265186</v>
      </c>
      <c r="D9" s="8">
        <v>7332952</v>
      </c>
      <c r="E9" s="8"/>
      <c r="F9" s="8">
        <v>10980952.469999999</v>
      </c>
    </row>
    <row r="10" spans="1:6" x14ac:dyDescent="0.2">
      <c r="A10" s="12" t="s">
        <v>8368</v>
      </c>
      <c r="B10" s="8">
        <v>2035459</v>
      </c>
      <c r="C10" s="8">
        <v>1256664</v>
      </c>
      <c r="D10" s="8">
        <v>10489858</v>
      </c>
      <c r="E10" s="8"/>
      <c r="F10" s="8">
        <v>13781981</v>
      </c>
    </row>
    <row r="11" spans="1:6" x14ac:dyDescent="0.2">
      <c r="A11" s="12" t="s">
        <v>8378</v>
      </c>
      <c r="B11" s="8">
        <v>1655472</v>
      </c>
      <c r="C11" s="8">
        <v>2137500</v>
      </c>
      <c r="D11" s="8">
        <v>8775583</v>
      </c>
      <c r="E11" s="8"/>
      <c r="F11" s="8">
        <v>12568555</v>
      </c>
    </row>
    <row r="12" spans="1:6" x14ac:dyDescent="0.2">
      <c r="A12" s="12" t="s">
        <v>8369</v>
      </c>
      <c r="B12" s="8">
        <v>1626130</v>
      </c>
      <c r="C12" s="8">
        <v>2698562</v>
      </c>
      <c r="D12" s="8">
        <v>6311692</v>
      </c>
      <c r="E12" s="8"/>
      <c r="F12" s="8">
        <v>10636384</v>
      </c>
    </row>
    <row r="13" spans="1:6" x14ac:dyDescent="0.2">
      <c r="A13" s="12" t="s">
        <v>8370</v>
      </c>
      <c r="B13" s="8">
        <v>1226480.79</v>
      </c>
      <c r="C13" s="8">
        <v>132528322</v>
      </c>
      <c r="D13" s="8">
        <v>24259174</v>
      </c>
      <c r="E13" s="8"/>
      <c r="F13" s="8">
        <v>158013976.79000002</v>
      </c>
    </row>
    <row r="14" spans="1:6" x14ac:dyDescent="0.2">
      <c r="A14" s="12" t="s">
        <v>8371</v>
      </c>
      <c r="B14" s="8">
        <v>1614112</v>
      </c>
      <c r="C14" s="8">
        <v>3792828</v>
      </c>
      <c r="D14" s="8">
        <v>3518197</v>
      </c>
      <c r="E14" s="8"/>
      <c r="F14" s="8">
        <v>8925137</v>
      </c>
    </row>
    <row r="15" spans="1:6" x14ac:dyDescent="0.2">
      <c r="A15" s="12" t="s">
        <v>8372</v>
      </c>
      <c r="B15" s="8">
        <v>2457734.5499999998</v>
      </c>
      <c r="C15" s="8">
        <v>25848480</v>
      </c>
      <c r="D15" s="8">
        <v>5417584</v>
      </c>
      <c r="E15" s="8"/>
      <c r="F15" s="8">
        <v>33723798.549999997</v>
      </c>
    </row>
    <row r="16" spans="1:6" x14ac:dyDescent="0.2">
      <c r="A16" s="12" t="s">
        <v>8373</v>
      </c>
      <c r="B16" s="8">
        <v>2141187</v>
      </c>
      <c r="C16" s="8">
        <v>3367052</v>
      </c>
      <c r="D16" s="8">
        <v>3529805</v>
      </c>
      <c r="E16" s="8"/>
      <c r="F16" s="8">
        <v>9038044</v>
      </c>
    </row>
    <row r="17" spans="1:6" x14ac:dyDescent="0.2">
      <c r="A17" s="12" t="s">
        <v>8379</v>
      </c>
      <c r="B17" s="8">
        <v>1017336</v>
      </c>
      <c r="C17" s="8">
        <v>3138615</v>
      </c>
      <c r="D17" s="8">
        <v>10293462</v>
      </c>
      <c r="E17" s="8"/>
      <c r="F17" s="8">
        <v>14449413</v>
      </c>
    </row>
    <row r="18" spans="1:6" x14ac:dyDescent="0.2">
      <c r="A18" s="12" t="s">
        <v>8313</v>
      </c>
      <c r="B18" s="8">
        <v>21559363.809999999</v>
      </c>
      <c r="C18" s="8">
        <v>180776788</v>
      </c>
      <c r="D18" s="8">
        <v>92651279</v>
      </c>
      <c r="E18" s="8">
        <v>969039</v>
      </c>
      <c r="F18" s="8">
        <v>295956469.81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State per Category</vt:lpstr>
      <vt:lpstr>State per Sub-Category</vt:lpstr>
      <vt:lpstr>State per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2019-06-08T15:19:19Z</dcterms:modified>
</cp:coreProperties>
</file>