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emn.faraj\OiLSERV\OneDrive - OiLSERV\Desktop\Job Folder RN BR-4\Base Daily Morning Report\"/>
    </mc:Choice>
  </mc:AlternateContent>
  <xr:revisionPtr revIDLastSave="0" documentId="13_ncr:1_{2BBC6FF5-1EBF-44AC-813E-D4CAFB6DCFF3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N BR-04 Daily Report" sheetId="1" r:id="rId1"/>
    <sheet name="Sheet1" sheetId="2" state="hidden" r:id="rId2"/>
  </sheets>
  <definedNames>
    <definedName name="OLE_LINK1" localSheetId="0">'RN BR-04 Daily Report'!#REF!</definedName>
    <definedName name="_xlnm.Print_Area" localSheetId="0">'RN BR-04 Daily Report'!$A$1:$P$169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63" i="1" l="1"/>
  <c r="I56" i="1"/>
  <c r="D57" i="1"/>
  <c r="E57" i="1"/>
  <c r="M57" i="1"/>
  <c r="L57" i="1"/>
  <c r="I57" i="1"/>
  <c r="K166" i="1"/>
  <c r="O57" i="1" s="1"/>
  <c r="K153" i="1"/>
  <c r="G57" i="1" s="1"/>
  <c r="K161" i="1"/>
  <c r="O52" i="1" s="1"/>
  <c r="A56" i="1"/>
  <c r="D56" i="1"/>
  <c r="E56" i="1"/>
  <c r="K148" i="1"/>
  <c r="G52" i="1" s="1"/>
  <c r="K149" i="1"/>
  <c r="G53" i="1" s="1"/>
  <c r="E53" i="1"/>
  <c r="D53" i="1"/>
  <c r="A53" i="1"/>
  <c r="M56" i="1"/>
  <c r="L56" i="1"/>
  <c r="M55" i="1"/>
  <c r="L55" i="1"/>
  <c r="I55" i="1"/>
  <c r="M54" i="1"/>
  <c r="L54" i="1"/>
  <c r="I54" i="1"/>
  <c r="M53" i="1"/>
  <c r="L53" i="1"/>
  <c r="I53" i="1"/>
  <c r="M52" i="1"/>
  <c r="L52" i="1"/>
  <c r="I52" i="1"/>
  <c r="E55" i="1"/>
  <c r="D55" i="1"/>
  <c r="A55" i="1"/>
  <c r="E54" i="1"/>
  <c r="D54" i="1"/>
  <c r="A54" i="1"/>
  <c r="A52" i="1"/>
  <c r="K162" i="1"/>
  <c r="O53" i="1" s="1"/>
  <c r="O54" i="1"/>
  <c r="K164" i="1"/>
  <c r="O55" i="1" s="1"/>
  <c r="K165" i="1"/>
  <c r="O56" i="1" s="1"/>
  <c r="K150" i="1"/>
  <c r="G54" i="1" s="1"/>
  <c r="K151" i="1"/>
  <c r="G55" i="1" s="1"/>
  <c r="K152" i="1"/>
  <c r="G56" i="1" s="1"/>
  <c r="E52" i="1" l="1"/>
  <c r="D52" i="1"/>
</calcChain>
</file>

<file path=xl/sharedStrings.xml><?xml version="1.0" encoding="utf-8"?>
<sst xmlns="http://schemas.openxmlformats.org/spreadsheetml/2006/main" count="186" uniqueCount="141">
  <si>
    <t>Attention :</t>
  </si>
  <si>
    <t>Client :</t>
  </si>
  <si>
    <t>Date :</t>
  </si>
  <si>
    <t xml:space="preserve"> Well :</t>
  </si>
  <si>
    <t>Personnel issues ?</t>
  </si>
  <si>
    <t>Require equipment / supplies ?</t>
  </si>
  <si>
    <t>Transport issues ?</t>
  </si>
  <si>
    <t>Safety issues ?</t>
  </si>
  <si>
    <t>Rising problems</t>
  </si>
  <si>
    <t>ADDITIONAL COMMENTS ON ABOVE</t>
  </si>
  <si>
    <t>EQUIPMENT &amp; SPARE REQUIREMENTS</t>
  </si>
  <si>
    <t>Part No.</t>
  </si>
  <si>
    <t>Description</t>
  </si>
  <si>
    <t>From :</t>
  </si>
  <si>
    <t>Qty.</t>
  </si>
  <si>
    <t>POSITION</t>
  </si>
  <si>
    <t xml:space="preserve"> </t>
  </si>
  <si>
    <t>Miscellaneous</t>
  </si>
  <si>
    <t>Job Planning ?</t>
  </si>
  <si>
    <t>N</t>
  </si>
  <si>
    <t>CREW LIST</t>
  </si>
  <si>
    <t>DAY SHIFT</t>
  </si>
  <si>
    <t>NIGHT SHIFT</t>
  </si>
  <si>
    <t>Name</t>
  </si>
  <si>
    <t>Y</t>
  </si>
  <si>
    <t xml:space="preserve">OPERATION INFORMATION </t>
  </si>
  <si>
    <t>No of Days ON</t>
  </si>
  <si>
    <t>Serv. Company Name</t>
  </si>
  <si>
    <t>Activity For last 24 Hrs.</t>
  </si>
  <si>
    <t>Due Date</t>
  </si>
  <si>
    <t>Max. CO2 recorded Last 24 Hrs.</t>
  </si>
  <si>
    <t>Max. Oil Rate Last 24 Hrs.</t>
  </si>
  <si>
    <t>Max. Water Rate Last 24 Hrs.</t>
  </si>
  <si>
    <t>Max. H2S recorded Last 24 Hrs.</t>
  </si>
  <si>
    <t>Security</t>
  </si>
  <si>
    <t>Servicing</t>
  </si>
  <si>
    <t>Avrg. Water Rate Last 24 Hrs.</t>
  </si>
  <si>
    <t>Avrg. Oil Rate Last 24 Hrs.</t>
  </si>
  <si>
    <t>Avrg. Gas Rate Last 24 Hrs.</t>
  </si>
  <si>
    <t>Well Name</t>
  </si>
  <si>
    <t>Days on Job</t>
  </si>
  <si>
    <t>Avrg. BSW recorded Last 24 Hrs.</t>
  </si>
  <si>
    <t>Company</t>
  </si>
  <si>
    <t>COMPETITION SERVICE COMPANIES ACTIVITIES</t>
  </si>
  <si>
    <t>Operations Integrity Management System</t>
  </si>
  <si>
    <t>Rev No. V01</t>
  </si>
  <si>
    <t>Revision Date: 13-Sep-2015</t>
  </si>
  <si>
    <t>Page 1 of 1</t>
  </si>
  <si>
    <t>Prepared BY: Mohammed S. Albatati</t>
  </si>
  <si>
    <t>Reviewed By: Ahmad Ullah</t>
  </si>
  <si>
    <t>Approved By: Jean Luc Roudil</t>
  </si>
  <si>
    <t>Revision No.: V01</t>
  </si>
  <si>
    <t>Issued Date: 13-Sep-2015</t>
  </si>
  <si>
    <t>Controlled Copy Online</t>
  </si>
  <si>
    <t>Client Logo:</t>
  </si>
  <si>
    <t>ACTIVITIES LAST 24 HRS</t>
  </si>
  <si>
    <t>ACTIVITIES NEXT 24 HRS</t>
  </si>
  <si>
    <t>OSCAR EVENTS</t>
  </si>
  <si>
    <t>Run :</t>
  </si>
  <si>
    <t>Job No :</t>
  </si>
  <si>
    <t>Field :</t>
  </si>
  <si>
    <t>cc :</t>
  </si>
  <si>
    <t>Name - Day Shift</t>
  </si>
  <si>
    <t>Arrival Date</t>
  </si>
  <si>
    <t>On location</t>
  </si>
  <si>
    <t>Out location</t>
  </si>
  <si>
    <t>Name - Night Shift</t>
  </si>
  <si>
    <t>Choke size / Pump RPM</t>
  </si>
  <si>
    <t>MAX. WHP</t>
  </si>
  <si>
    <t xml:space="preserve">OSCAR </t>
  </si>
  <si>
    <r>
      <t xml:space="preserve">Document Title: </t>
    </r>
    <r>
      <rPr>
        <b/>
        <sz val="12"/>
        <rFont val="Arial"/>
        <family val="2"/>
      </rPr>
      <t xml:space="preserve">SWT Daily Activity Report </t>
    </r>
    <r>
      <rPr>
        <sz val="12"/>
        <rFont val="Arial"/>
        <family val="2"/>
      </rPr>
      <t xml:space="preserve">                                 Document Code: </t>
    </r>
    <r>
      <rPr>
        <b/>
        <sz val="12"/>
        <rFont val="Arial"/>
        <family val="2"/>
      </rPr>
      <t>OS-HOSWT-R003</t>
    </r>
  </si>
  <si>
    <t xml:space="preserve">Well Test </t>
  </si>
  <si>
    <t>Rain coat</t>
  </si>
  <si>
    <t>electric cable for lab cabin one piece 200 m</t>
  </si>
  <si>
    <t>Printer</t>
  </si>
  <si>
    <t>Torch light</t>
  </si>
  <si>
    <t xml:space="preserve">Fire extinguisher inspected and ready </t>
  </si>
  <si>
    <t xml:space="preserve">Pressure sensor </t>
  </si>
  <si>
    <t>Grounding Bar (Rod)</t>
  </si>
  <si>
    <t xml:space="preserve">Radio for communications </t>
  </si>
  <si>
    <t xml:space="preserve">better fly valve 6" </t>
  </si>
  <si>
    <t>Coil Tubing</t>
  </si>
  <si>
    <t>Stimulation unit</t>
  </si>
  <si>
    <t xml:space="preserve">Static pressure </t>
  </si>
  <si>
    <t xml:space="preserve">CMF applied </t>
  </si>
  <si>
    <t xml:space="preserve">Max WHT </t>
  </si>
  <si>
    <t>Site Supervisor</t>
  </si>
  <si>
    <t>N/A</t>
  </si>
  <si>
    <t>Slick line /Wire line</t>
  </si>
  <si>
    <t>%</t>
  </si>
  <si>
    <t>bbls/day</t>
  </si>
  <si>
    <t>MMscf/d</t>
  </si>
  <si>
    <t>psi</t>
  </si>
  <si>
    <t>'H2O</t>
  </si>
  <si>
    <t>bbls</t>
  </si>
  <si>
    <t>deg C</t>
  </si>
  <si>
    <t>hrs</t>
  </si>
  <si>
    <t xml:space="preserve">Flowing hrs. </t>
  </si>
  <si>
    <t>Diff pressure (Barton range )</t>
  </si>
  <si>
    <t>RosNeft</t>
  </si>
  <si>
    <t>Barda Rash</t>
  </si>
  <si>
    <t>WELL TESTING DATA FROM 06:00 TO 06:00</t>
  </si>
  <si>
    <t>Mohammed Batati</t>
  </si>
  <si>
    <t>Mando</t>
  </si>
  <si>
    <t>Ari Azad, Emad &amp; Ibrahim F.</t>
  </si>
  <si>
    <t>KIU-SWT-RNHB-C-34778</t>
  </si>
  <si>
    <t>BR-04</t>
  </si>
  <si>
    <t>Operator</t>
  </si>
  <si>
    <t>DST</t>
  </si>
  <si>
    <t>Hemn Majeed</t>
  </si>
  <si>
    <t>Yassin Abdullah</t>
  </si>
  <si>
    <t>Nassim Jumaa</t>
  </si>
  <si>
    <t xml:space="preserve">TDA </t>
  </si>
  <si>
    <t>Chief Operator</t>
  </si>
  <si>
    <t>Night Supervisor</t>
  </si>
  <si>
    <t>Hussein Al Mezyad</t>
  </si>
  <si>
    <t>Gailan Haji</t>
  </si>
  <si>
    <t>Nabaz Asaad</t>
  </si>
  <si>
    <t>BOP Specialist</t>
  </si>
  <si>
    <t>Grease and grease pump for the gate valves</t>
  </si>
  <si>
    <t>Oilserv</t>
  </si>
  <si>
    <t>NPS</t>
  </si>
  <si>
    <t>Salam Abdullah</t>
  </si>
  <si>
    <t>Coverall For Hussein Al Mezyad</t>
  </si>
  <si>
    <t>NorthStar</t>
  </si>
  <si>
    <t>Total produced oil</t>
  </si>
  <si>
    <t>Othman Anas</t>
  </si>
  <si>
    <t>Shivan Kamil</t>
  </si>
  <si>
    <t>Rebwar Jmur</t>
  </si>
  <si>
    <t>Mohammed Nooraldeen</t>
  </si>
  <si>
    <t>Finished RIH with DST BHA.</t>
  </si>
  <si>
    <t>P/T against U/S wellhead.</t>
  </si>
  <si>
    <t>R/U Oilserv CT.</t>
  </si>
  <si>
    <t>RIH CT with N2 BHA and start N2 lifting.</t>
  </si>
  <si>
    <t>Open well through Testing Package.</t>
  </si>
  <si>
    <t>Mohammed Ahmad</t>
  </si>
  <si>
    <t>Reverse circulation is ongoing.</t>
  </si>
  <si>
    <t>Perform P/T against the DST string, BOP SSV and Flowhead.</t>
  </si>
  <si>
    <t>Set packer and P/T it.</t>
  </si>
  <si>
    <t>R/U Coflexip hose.</t>
  </si>
  <si>
    <t>R/U BOP SSV and Flowhead.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</si>
</sst>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[$-409]d\-mmm\-yy;@"/>
    <numFmt numFmtId="169" formatCode="[$-409]d/mmm/yy;@"/>
    <numFmt numFmtId="170" formatCode="&quot;$&quot;#,##0;[Red]\-&quot;$&quot;#,##0"/>
    <numFmt numFmtId="171" formatCode="_-&quot;$&quot;* #,##0_-;\-&quot;$&quot;* #,##0_-;_-&quot;$&quot;* &quot;-&quot;_-;_-@_-"/>
    <numFmt numFmtId="172" formatCode="_-* #,##0.00\ &quot;F&quot;_-;\-* #,##0.00\ &quot;F&quot;_-;_-* &quot;-&quot;??\ &quot;F&quot;_-;_-@_-"/>
    <numFmt numFmtId="173" formatCode="_(&quot;Rp&quot;\ * #,##0_);_(&quot;Rp&quot;\ * \(#,##0\);_(&quot;Rp&quot;\ * &quot;-&quot;_);_(@_)"/>
    <numFmt numFmtId="174" formatCode="\ \ \ &quot;$&quot;\ \ \ \ #,##0_);\(&quot;$&quot;\ \ \ \ \ \ \ \ #,##0\)"/>
    <numFmt numFmtId="175" formatCode="&quot;Rp&quot;#,##0_);[Red]\(&quot;Rp&quot;#,##0\)"/>
    <numFmt numFmtId="176" formatCode="0.000_)"/>
    <numFmt numFmtId="177" formatCode="_-&quot;$&quot;* #,##0.00_-;\-&quot;$&quot;* #,##0.00_-;_-&quot;$&quot;* &quot;-&quot;??_-;_-@_-"/>
    <numFmt numFmtId="178" formatCode="&quot;$&quot;#,##0.00;[Red]\(&quot;$&quot;#,##0.00\)"/>
    <numFmt numFmtId="179" formatCode="&quot;$&quot;\ \ \ \ \ \ \ \ \ \ #,##0_);\(&quot;$&quot;\ \ \ \ \ \ \ \ \ \ #,##0\)"/>
    <numFmt numFmtId="180" formatCode="_ * #,##0.00_)&quot;Pts&quot;_ ;_ * \(#,##0.00\)&quot;Pts&quot;_ ;_ * &quot;-&quot;??_)&quot;Pts&quot;_ ;_ @_ "/>
    <numFmt numFmtId="181" formatCode="mmmm\ d\,\ yyyy"/>
    <numFmt numFmtId="182" formatCode="#,##0_ ;[Red]\-#,##0\ "/>
    <numFmt numFmtId="183" formatCode="#,##0.00_ ;[Red]\-#,##0.00\ "/>
    <numFmt numFmtId="184" formatCode="_-* #,##0.00\ [$€-1]_-;\-* #,##0.00\ [$€-1]_-;_-* &quot;-&quot;??\ [$€-1]_-"/>
    <numFmt numFmtId="185" formatCode="_ &quot;\&quot;* #,##0.00_ ;_ &quot;\&quot;* &quot;\&quot;\-#,##0.00_ ;_ &quot;\&quot;* &quot;-&quot;??_ ;_ @_ "/>
    <numFmt numFmtId="186" formatCode="_-* #,##0\ _F_-;\-* #,##0\ _F_-;_-* &quot;-&quot;\ _F_-;_-@_-"/>
    <numFmt numFmtId="187" formatCode="_-* #,##0.00\ _F_-;\-* #,##0.00\ _F_-;_-* &quot;-&quot;??\ _F_-;_-@_-"/>
    <numFmt numFmtId="188" formatCode="_-* #,##0\ &quot;F&quot;_-;\-* #,##0\ &quot;F&quot;_-;_-* &quot;-&quot;\ &quot;F&quot;_-;_-@_-"/>
    <numFmt numFmtId="189" formatCode="General_)"/>
    <numFmt numFmtId="190" formatCode="0.00_)"/>
    <numFmt numFmtId="191" formatCode="[$-409]dd\-mmm\-yy;@"/>
    <numFmt numFmtId="192" formatCode="[$-409]dd/mmm/yy;@"/>
    <numFmt numFmtId="193" formatCode="[&gt;0]#0.00&quot; d&quot;;&quot;&quot;"/>
    <numFmt numFmtId="194" formatCode="0_)"/>
    <numFmt numFmtId="195" formatCode="#,##0.0"/>
    <numFmt numFmtId="196" formatCode="0.0"/>
    <numFmt numFmtId="197" formatCode="#,##0.000"/>
  </numFmts>
  <fonts count="130"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4"/>
      <name val="Times New Roman"/>
      <family val="1"/>
    </font>
    <font>
      <b/>
      <sz val="10"/>
      <name val="Arial"/>
      <family val="2"/>
    </font>
    <font>
      <b/>
      <sz val="9"/>
      <color indexed="12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8"/>
      <name val="Arial"/>
      <family val="2"/>
    </font>
    <font>
      <b/>
      <sz val="9"/>
      <color rgb="FF002060"/>
      <name val="Arial"/>
      <family val="2"/>
    </font>
    <font>
      <b/>
      <sz val="10"/>
      <color rgb="FF002060"/>
      <name val="Arial"/>
      <family val="2"/>
    </font>
    <font>
      <sz val="10"/>
      <color rgb="FF002060"/>
      <name val="Arial"/>
      <family val="2"/>
    </font>
    <font>
      <b/>
      <sz val="10"/>
      <color rgb="FFFF0000"/>
      <name val="Arial"/>
      <family val="2"/>
    </font>
    <font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9"/>
      <color rgb="FFFF000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1"/>
      <color rgb="FF3F3F76"/>
      <name val="Calibri"/>
      <family val="2"/>
      <scheme val="minor"/>
    </font>
    <font>
      <sz val="10"/>
      <name val="MS Sans Serif"/>
      <family val="2"/>
    </font>
    <font>
      <sz val="10"/>
      <color theme="1"/>
      <name val="Calibri"/>
      <family val="2"/>
      <scheme val="minor"/>
    </font>
    <font>
      <sz val="10"/>
      <name val="Geneva"/>
      <family val="2"/>
    </font>
    <font>
      <sz val="10"/>
      <name val="Geneva"/>
      <family val="2"/>
    </font>
    <font>
      <sz val="10"/>
      <color indexed="12"/>
      <name val="Arial"/>
      <family val="2"/>
    </font>
    <font>
      <sz val="10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10"/>
      <name val="Arial"/>
      <family val="2"/>
    </font>
    <font>
      <sz val="10"/>
      <name val="MS Sans Serif"/>
      <family val="2"/>
      <charset val="178"/>
    </font>
    <font>
      <sz val="11"/>
      <color indexed="8"/>
      <name val="Calibri"/>
      <family val="2"/>
    </font>
    <font>
      <sz val="8"/>
      <name val="Helvetica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2"/>
      <name val="Times New Roman"/>
      <family val="1"/>
    </font>
    <font>
      <sz val="11"/>
      <color indexed="20"/>
      <name val="Calibri"/>
      <family val="2"/>
    </font>
    <font>
      <sz val="12"/>
      <name val="Tms Rmn"/>
    </font>
    <font>
      <sz val="12"/>
      <name val="Tms Rmn"/>
      <family val="1"/>
    </font>
    <font>
      <u/>
      <sz val="9"/>
      <name val="Arial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7"/>
      <name val="Helv"/>
    </font>
    <font>
      <sz val="7"/>
      <name val="Helv"/>
      <family val="2"/>
    </font>
    <font>
      <sz val="11"/>
      <name val="Tms Rmn"/>
    </font>
    <font>
      <sz val="11"/>
      <name val="Tms Rmn"/>
      <family val="1"/>
    </font>
    <font>
      <sz val="10"/>
      <name val="Helv"/>
    </font>
    <font>
      <sz val="10"/>
      <name val="Helv"/>
      <family val="2"/>
    </font>
    <font>
      <sz val="10"/>
      <name val="MS Serif"/>
      <family val="1"/>
    </font>
    <font>
      <b/>
      <sz val="10"/>
      <name val="Times New Roman"/>
      <family val="1"/>
    </font>
    <font>
      <b/>
      <sz val="10"/>
      <name val="Helv"/>
      <family val="2"/>
    </font>
    <font>
      <b/>
      <sz val="10"/>
      <name val="Helv"/>
    </font>
    <font>
      <sz val="8"/>
      <name val="Arial"/>
      <family val="2"/>
    </font>
    <font>
      <b/>
      <sz val="11"/>
      <color indexed="56"/>
      <name val="Calibri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8"/>
      <name val="Helv"/>
    </font>
    <font>
      <sz val="8"/>
      <name val="Helv"/>
      <family val="2"/>
    </font>
    <font>
      <b/>
      <sz val="12"/>
      <color indexed="9"/>
      <name val="Tms Rmn"/>
    </font>
    <font>
      <b/>
      <sz val="12"/>
      <color indexed="9"/>
      <name val="Tms Rmn"/>
      <family val="1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8"/>
      <name val="MS Sans Serif"/>
      <family val="2"/>
    </font>
    <font>
      <sz val="9"/>
      <name val="Helv"/>
    </font>
    <font>
      <sz val="9"/>
      <name val="Helv"/>
      <family val="2"/>
    </font>
    <font>
      <sz val="14"/>
      <name val="Courier New"/>
      <family val="3"/>
    </font>
    <font>
      <u/>
      <sz val="11"/>
      <color theme="10"/>
      <name val="Calibri"/>
      <family val="2"/>
      <scheme val="minor"/>
    </font>
    <font>
      <u/>
      <sz val="11.5"/>
      <color indexed="12"/>
      <name val="Arial"/>
      <family val="2"/>
    </font>
    <font>
      <u/>
      <sz val="11"/>
      <color theme="10"/>
      <name val="Arial"/>
      <family val="2"/>
    </font>
    <font>
      <sz val="10"/>
      <name val="Times New Roman"/>
      <family val="1"/>
    </font>
    <font>
      <u/>
      <sz val="7.5"/>
      <color indexed="12"/>
      <name val="Arial"/>
      <family val="2"/>
    </font>
    <font>
      <u/>
      <sz val="7.5"/>
      <color indexed="36"/>
      <name val="Arial"/>
      <family val="2"/>
    </font>
    <font>
      <sz val="8"/>
      <name val="TimesNewRomanPS"/>
    </font>
    <font>
      <sz val="11"/>
      <color indexed="10"/>
      <name val="Calibri"/>
      <family val="2"/>
    </font>
    <font>
      <sz val="10"/>
      <name val="Arabic Transparent"/>
    </font>
    <font>
      <sz val="12"/>
      <name val="Helv"/>
    </font>
    <font>
      <sz val="12"/>
      <name val="Helv"/>
      <family val="2"/>
    </font>
    <font>
      <sz val="11"/>
      <color indexed="60"/>
      <name val="Calibri"/>
      <family val="2"/>
    </font>
    <font>
      <sz val="11"/>
      <color indexed="19"/>
      <name val="Calibri"/>
      <family val="2"/>
    </font>
    <font>
      <sz val="8"/>
      <name val="Tms Rmn"/>
    </font>
    <font>
      <sz val="8"/>
      <name val="Tms Rmn"/>
      <family val="1"/>
    </font>
    <font>
      <b/>
      <i/>
      <sz val="16"/>
      <name val="Helv"/>
    </font>
    <font>
      <b/>
      <i/>
      <sz val="16"/>
      <name val="Helv"/>
      <family val="2"/>
    </font>
    <font>
      <sz val="10"/>
      <name val="Arial CE"/>
      <charset val="238"/>
    </font>
    <font>
      <b/>
      <sz val="11"/>
      <color indexed="63"/>
      <name val="Calibri"/>
      <family val="2"/>
    </font>
    <font>
      <b/>
      <sz val="8"/>
      <name val="Arial"/>
      <family val="2"/>
    </font>
    <font>
      <sz val="10"/>
      <name val="Albertus Extra Bold"/>
      <family val="2"/>
    </font>
    <font>
      <b/>
      <sz val="18"/>
      <color indexed="12"/>
      <name val="Arial Narrow"/>
      <family val="2"/>
    </font>
    <font>
      <sz val="8"/>
      <name val="Wingdings"/>
      <charset val="2"/>
    </font>
    <font>
      <sz val="8"/>
      <name val="MS Sans Serif"/>
      <family val="2"/>
    </font>
    <font>
      <b/>
      <sz val="8"/>
      <color indexed="8"/>
      <name val="Helv"/>
    </font>
    <font>
      <b/>
      <sz val="8"/>
      <color indexed="8"/>
      <name val="Helv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1"/>
    </font>
    <font>
      <b/>
      <sz val="14"/>
      <name val="Arial Narrow"/>
      <family val="2"/>
    </font>
    <font>
      <b/>
      <sz val="11"/>
      <color indexed="8"/>
      <name val="Calibri"/>
      <family val="2"/>
    </font>
    <font>
      <sz val="10"/>
      <name val="Lucida Sans Typewriter"/>
      <family val="3"/>
    </font>
    <font>
      <sz val="12"/>
      <name val="新細明體"/>
      <family val="1"/>
      <charset val="136"/>
    </font>
    <font>
      <sz val="11"/>
      <name val="Calibri"/>
      <family val="2"/>
      <scheme val="minor"/>
    </font>
    <font>
      <b/>
      <sz val="11"/>
      <name val="Arial"/>
      <family val="2"/>
    </font>
    <font>
      <sz val="11"/>
      <color rgb="FFC00000"/>
      <name val="Arial"/>
      <family val="2"/>
    </font>
    <font>
      <b/>
      <sz val="10"/>
      <color rgb="FFC00000"/>
      <name val="Arial"/>
      <family val="2"/>
    </font>
    <font>
      <sz val="10"/>
      <name val="Arial"/>
      <family val="2"/>
    </font>
    <font>
      <sz val="10"/>
      <name val="Geneva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2060"/>
      <name val="Arial"/>
      <family val="2"/>
    </font>
    <font>
      <sz val="11"/>
      <color theme="1"/>
      <name val="Arial"/>
      <family val="2"/>
    </font>
    <font>
      <sz val="11"/>
      <color rgb="FF333333"/>
      <name val="Calibri"/>
      <family val="2"/>
    </font>
    <font>
      <sz val="11"/>
      <color theme="0"/>
      <name val="Calibri"/>
      <family val="2"/>
    </font>
    <font>
      <sz val="9"/>
      <color theme="1"/>
      <name val="Arial"/>
      <family val="2"/>
    </font>
    <font>
      <sz val="10"/>
      <color theme="0" tint="-4.9989318521683403E-2"/>
      <name val="Arial"/>
      <family val="2"/>
    </font>
    <font>
      <sz val="11"/>
      <name val="Calibri"/>
      <family val="2"/>
    </font>
  </fonts>
  <fills count="5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85404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darkVertical"/>
    </fill>
    <fill>
      <patternFill patternType="solid">
        <fgColor indexed="21"/>
        <bgColor indexed="64"/>
      </patternFill>
    </fill>
    <fill>
      <patternFill patternType="gray0625"/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8"/>
      </bottom>
      <diagonal/>
    </border>
    <border>
      <left/>
      <right/>
      <top/>
      <bottom style="dotted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800">
    <xf numFmtId="0" fontId="0" fillId="0" borderId="0"/>
    <xf numFmtId="0" fontId="12" fillId="0" borderId="0"/>
    <xf numFmtId="0" fontId="12" fillId="0" borderId="0"/>
    <xf numFmtId="0" fontId="5" fillId="0" borderId="0"/>
    <xf numFmtId="44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32" fillId="0" borderId="0"/>
    <xf numFmtId="0" fontId="12" fillId="0" borderId="0"/>
    <xf numFmtId="165" fontId="34" fillId="0" borderId="0" applyFont="0" applyFill="0" applyBorder="0" applyAlignment="0" applyProtection="0"/>
    <xf numFmtId="8" fontId="3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5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8" fontId="32" fillId="0" borderId="0" applyFont="0" applyFill="0" applyBorder="0" applyAlignment="0" applyProtection="0"/>
    <xf numFmtId="8" fontId="32" fillId="0" borderId="0" applyFont="0" applyFill="0" applyBorder="0" applyAlignment="0" applyProtection="0"/>
    <xf numFmtId="8" fontId="32" fillId="0" borderId="0" applyFont="0" applyFill="0" applyBorder="0" applyAlignment="0" applyProtection="0"/>
    <xf numFmtId="42" fontId="12" fillId="0" borderId="0" applyFont="0" applyFill="0" applyBorder="0" applyAlignment="0" applyProtection="0"/>
    <xf numFmtId="170" fontId="32" fillId="0" borderId="0" applyFont="0" applyFill="0" applyBorder="0" applyAlignment="0" applyProtection="0"/>
    <xf numFmtId="6" fontId="32" fillId="0" borderId="0" applyFont="0" applyFill="0" applyBorder="0" applyAlignment="0" applyProtection="0"/>
    <xf numFmtId="171" fontId="12" fillId="0" borderId="0" applyFont="0" applyFill="0" applyBorder="0" applyAlignment="0" applyProtection="0"/>
    <xf numFmtId="6" fontId="32" fillId="0" borderId="0" applyFont="0" applyFill="0" applyBorder="0" applyAlignment="0" applyProtection="0"/>
    <xf numFmtId="6" fontId="32" fillId="0" borderId="0" applyFont="0" applyFill="0" applyBorder="0" applyAlignment="0" applyProtection="0"/>
    <xf numFmtId="6" fontId="32" fillId="0" borderId="0" applyFont="0" applyFill="0" applyBorder="0" applyAlignment="0" applyProtection="0"/>
    <xf numFmtId="8" fontId="32" fillId="0" borderId="0" applyFont="0" applyFill="0" applyBorder="0" applyAlignment="0" applyProtection="0"/>
    <xf numFmtId="8" fontId="32" fillId="0" borderId="0" applyFont="0" applyFill="0" applyBorder="0" applyAlignment="0" applyProtection="0"/>
    <xf numFmtId="0" fontId="36" fillId="0" borderId="0" applyNumberFormat="0" applyFill="0" applyBorder="0" applyAlignment="0"/>
    <xf numFmtId="0" fontId="37" fillId="0" borderId="0" applyNumberFormat="0" applyFill="0" applyBorder="0" applyAlignment="0"/>
    <xf numFmtId="0" fontId="38" fillId="0" borderId="0" applyNumberFormat="0" applyFill="0" applyBorder="0" applyAlignment="0">
      <protection locked="0"/>
    </xf>
    <xf numFmtId="8" fontId="34" fillId="0" borderId="0" applyFont="0" applyFill="0" applyBorder="0" applyAlignment="0" applyProtection="0"/>
    <xf numFmtId="8" fontId="34" fillId="0" borderId="0" applyFont="0" applyFill="0" applyBorder="0" applyAlignment="0" applyProtection="0"/>
    <xf numFmtId="8" fontId="35" fillId="0" borderId="0" applyFont="0" applyFill="0" applyBorder="0" applyAlignment="0" applyProtection="0"/>
    <xf numFmtId="0" fontId="39" fillId="0" borderId="0" applyNumberFormat="0" applyFill="0" applyBorder="0" applyAlignment="0"/>
    <xf numFmtId="40" fontId="32" fillId="0" borderId="0" applyFont="0" applyFill="0" applyBorder="0" applyAlignment="0" applyProtection="0"/>
    <xf numFmtId="40" fontId="32" fillId="0" borderId="0" applyFont="0" applyFill="0" applyBorder="0" applyAlignment="0" applyProtection="0"/>
    <xf numFmtId="6" fontId="34" fillId="0" borderId="0" applyFont="0" applyFill="0" applyBorder="0" applyAlignment="0" applyProtection="0"/>
    <xf numFmtId="6" fontId="34" fillId="0" borderId="0" applyFont="0" applyFill="0" applyBorder="0" applyAlignment="0" applyProtection="0"/>
    <xf numFmtId="6" fontId="3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37" fontId="24" fillId="0" borderId="0"/>
    <xf numFmtId="37" fontId="24" fillId="0" borderId="0"/>
    <xf numFmtId="37" fontId="24" fillId="0" borderId="0"/>
    <xf numFmtId="37" fontId="24" fillId="0" borderId="0"/>
    <xf numFmtId="37" fontId="24" fillId="0" borderId="0"/>
    <xf numFmtId="37" fontId="24" fillId="0" borderId="0"/>
    <xf numFmtId="4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4" fontId="35" fillId="0" borderId="0" applyFont="0" applyFill="0" applyBorder="0" applyAlignment="0" applyProtection="0"/>
    <xf numFmtId="0" fontId="34" fillId="0" borderId="0"/>
    <xf numFmtId="0" fontId="34" fillId="0" borderId="0"/>
    <xf numFmtId="0" fontId="35" fillId="0" borderId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0" fillId="0" borderId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6" fontId="34" fillId="0" borderId="0" applyFont="0" applyFill="0" applyBorder="0" applyAlignment="0" applyProtection="0"/>
    <xf numFmtId="6" fontId="34" fillId="0" borderId="0" applyFont="0" applyFill="0" applyBorder="0" applyAlignment="0" applyProtection="0"/>
    <xf numFmtId="6" fontId="35" fillId="0" borderId="0" applyFont="0" applyFill="0" applyBorder="0" applyAlignment="0" applyProtection="0"/>
    <xf numFmtId="171" fontId="12" fillId="0" borderId="0" applyFont="0" applyFill="0" applyBorder="0" applyAlignment="0" applyProtection="0"/>
    <xf numFmtId="6" fontId="32" fillId="0" borderId="0" applyFont="0" applyFill="0" applyBorder="0" applyAlignment="0" applyProtection="0"/>
    <xf numFmtId="0" fontId="41" fillId="19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41" fillId="20" borderId="0" applyNumberFormat="0" applyBorder="0" applyAlignment="0" applyProtection="0"/>
    <xf numFmtId="0" fontId="5" fillId="7" borderId="0" applyNumberFormat="0" applyBorder="0" applyAlignment="0" applyProtection="0"/>
    <xf numFmtId="0" fontId="41" fillId="21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41" fillId="22" borderId="0" applyNumberFormat="0" applyBorder="0" applyAlignment="0" applyProtection="0"/>
    <xf numFmtId="0" fontId="5" fillId="9" borderId="0" applyNumberFormat="0" applyBorder="0" applyAlignment="0" applyProtection="0"/>
    <xf numFmtId="0" fontId="41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41" fillId="24" borderId="0" applyNumberFormat="0" applyBorder="0" applyAlignment="0" applyProtection="0"/>
    <xf numFmtId="0" fontId="5" fillId="11" borderId="0" applyNumberFormat="0" applyBorder="0" applyAlignment="0" applyProtection="0"/>
    <xf numFmtId="0" fontId="41" fillId="2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41" fillId="26" borderId="0" applyNumberFormat="0" applyBorder="0" applyAlignment="0" applyProtection="0"/>
    <xf numFmtId="0" fontId="5" fillId="13" borderId="0" applyNumberFormat="0" applyBorder="0" applyAlignment="0" applyProtection="0"/>
    <xf numFmtId="0" fontId="41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41" fillId="27" borderId="0" applyNumberFormat="0" applyBorder="0" applyAlignment="0" applyProtection="0"/>
    <xf numFmtId="0" fontId="5" fillId="15" borderId="0" applyNumberFormat="0" applyBorder="0" applyAlignment="0" applyProtection="0"/>
    <xf numFmtId="0" fontId="41" fillId="2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41" fillId="24" borderId="0" applyNumberFormat="0" applyBorder="0" applyAlignment="0" applyProtection="0"/>
    <xf numFmtId="0" fontId="5" fillId="17" borderId="0" applyNumberFormat="0" applyBorder="0" applyAlignment="0" applyProtection="0"/>
    <xf numFmtId="0" fontId="41" fillId="19" borderId="0" applyNumberFormat="0" applyBorder="0" applyAlignment="0" applyProtection="0"/>
    <xf numFmtId="0" fontId="41" fillId="21" borderId="0" applyNumberFormat="0" applyBorder="0" applyAlignment="0" applyProtection="0"/>
    <xf numFmtId="0" fontId="41" fillId="23" borderId="0" applyNumberFormat="0" applyBorder="0" applyAlignment="0" applyProtection="0"/>
    <xf numFmtId="0" fontId="41" fillId="25" borderId="0" applyNumberFormat="0" applyBorder="0" applyAlignment="0" applyProtection="0"/>
    <xf numFmtId="0" fontId="41" fillId="27" borderId="0" applyNumberFormat="0" applyBorder="0" applyAlignment="0" applyProtection="0"/>
    <xf numFmtId="0" fontId="41" fillId="26" borderId="0" applyNumberFormat="0" applyBorder="0" applyAlignment="0" applyProtection="0"/>
    <xf numFmtId="173" fontId="42" fillId="0" borderId="0" applyProtection="0">
      <protection locked="0"/>
    </xf>
    <xf numFmtId="174" fontId="12" fillId="0" borderId="0" applyProtection="0">
      <protection locked="0"/>
    </xf>
    <xf numFmtId="173" fontId="42" fillId="0" borderId="0" applyProtection="0">
      <protection locked="0"/>
    </xf>
    <xf numFmtId="0" fontId="41" fillId="20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41" fillId="27" borderId="0" applyNumberFormat="0" applyBorder="0" applyAlignment="0" applyProtection="0"/>
    <xf numFmtId="0" fontId="5" fillId="8" borderId="0" applyNumberFormat="0" applyBorder="0" applyAlignment="0" applyProtection="0"/>
    <xf numFmtId="0" fontId="41" fillId="22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41" fillId="22" borderId="0" applyNumberFormat="0" applyBorder="0" applyAlignment="0" applyProtection="0"/>
    <xf numFmtId="0" fontId="5" fillId="10" borderId="0" applyNumberFormat="0" applyBorder="0" applyAlignment="0" applyProtection="0"/>
    <xf numFmtId="0" fontId="41" fillId="28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41" fillId="29" borderId="0" applyNumberFormat="0" applyBorder="0" applyAlignment="0" applyProtection="0"/>
    <xf numFmtId="0" fontId="5" fillId="12" borderId="0" applyNumberFormat="0" applyBorder="0" applyAlignment="0" applyProtection="0"/>
    <xf numFmtId="0" fontId="41" fillId="25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41" fillId="21" borderId="0" applyNumberFormat="0" applyBorder="0" applyAlignment="0" applyProtection="0"/>
    <xf numFmtId="0" fontId="5" fillId="14" borderId="0" applyNumberFormat="0" applyBorder="0" applyAlignment="0" applyProtection="0"/>
    <xf numFmtId="0" fontId="41" fillId="2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41" fillId="27" borderId="0" applyNumberFormat="0" applyBorder="0" applyAlignment="0" applyProtection="0"/>
    <xf numFmtId="0" fontId="5" fillId="16" borderId="0" applyNumberFormat="0" applyBorder="0" applyAlignment="0" applyProtection="0"/>
    <xf numFmtId="0" fontId="41" fillId="3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41" fillId="24" borderId="0" applyNumberFormat="0" applyBorder="0" applyAlignment="0" applyProtection="0"/>
    <xf numFmtId="0" fontId="5" fillId="18" borderId="0" applyNumberFormat="0" applyBorder="0" applyAlignment="0" applyProtection="0"/>
    <xf numFmtId="0" fontId="41" fillId="20" borderId="0" applyNumberFormat="0" applyBorder="0" applyAlignment="0" applyProtection="0"/>
    <xf numFmtId="0" fontId="41" fillId="22" borderId="0" applyNumberFormat="0" applyBorder="0" applyAlignment="0" applyProtection="0"/>
    <xf numFmtId="0" fontId="41" fillId="28" borderId="0" applyNumberFormat="0" applyBorder="0" applyAlignment="0" applyProtection="0"/>
    <xf numFmtId="0" fontId="41" fillId="25" borderId="0" applyNumberFormat="0" applyBorder="0" applyAlignment="0" applyProtection="0"/>
    <xf numFmtId="0" fontId="41" fillId="20" borderId="0" applyNumberFormat="0" applyBorder="0" applyAlignment="0" applyProtection="0"/>
    <xf numFmtId="0" fontId="41" fillId="30" borderId="0" applyNumberFormat="0" applyBorder="0" applyAlignment="0" applyProtection="0"/>
    <xf numFmtId="0" fontId="43" fillId="31" borderId="0" applyNumberFormat="0" applyBorder="0" applyAlignment="0" applyProtection="0"/>
    <xf numFmtId="0" fontId="43" fillId="27" borderId="0" applyNumberFormat="0" applyBorder="0" applyAlignment="0" applyProtection="0"/>
    <xf numFmtId="0" fontId="43" fillId="22" borderId="0" applyNumberFormat="0" applyBorder="0" applyAlignment="0" applyProtection="0"/>
    <xf numFmtId="0" fontId="43" fillId="32" borderId="0" applyNumberFormat="0" applyBorder="0" applyAlignment="0" applyProtection="0"/>
    <xf numFmtId="0" fontId="43" fillId="28" borderId="0" applyNumberFormat="0" applyBorder="0" applyAlignment="0" applyProtection="0"/>
    <xf numFmtId="0" fontId="43" fillId="30" borderId="0" applyNumberFormat="0" applyBorder="0" applyAlignment="0" applyProtection="0"/>
    <xf numFmtId="0" fontId="43" fillId="33" borderId="0" applyNumberFormat="0" applyBorder="0" applyAlignment="0" applyProtection="0"/>
    <xf numFmtId="0" fontId="43" fillId="21" borderId="0" applyNumberFormat="0" applyBorder="0" applyAlignment="0" applyProtection="0"/>
    <xf numFmtId="0" fontId="43" fillId="34" borderId="0" applyNumberFormat="0" applyBorder="0" applyAlignment="0" applyProtection="0"/>
    <xf numFmtId="0" fontId="43" fillId="27" borderId="0" applyNumberFormat="0" applyBorder="0" applyAlignment="0" applyProtection="0"/>
    <xf numFmtId="0" fontId="43" fillId="35" borderId="0" applyNumberFormat="0" applyBorder="0" applyAlignment="0" applyProtection="0"/>
    <xf numFmtId="0" fontId="43" fillId="22" borderId="0" applyNumberFormat="0" applyBorder="0" applyAlignment="0" applyProtection="0"/>
    <xf numFmtId="0" fontId="43" fillId="31" borderId="0" applyNumberFormat="0" applyBorder="0" applyAlignment="0" applyProtection="0"/>
    <xf numFmtId="0" fontId="43" fillId="22" borderId="0" applyNumberFormat="0" applyBorder="0" applyAlignment="0" applyProtection="0"/>
    <xf numFmtId="0" fontId="43" fillId="28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36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43" fillId="32" borderId="0" applyNumberFormat="0" applyBorder="0" applyAlignment="0" applyProtection="0"/>
    <xf numFmtId="0" fontId="43" fillId="39" borderId="0" applyNumberFormat="0" applyBorder="0" applyAlignment="0" applyProtection="0"/>
    <xf numFmtId="0" fontId="43" fillId="30" borderId="0" applyNumberFormat="0" applyBorder="0" applyAlignment="0" applyProtection="0"/>
    <xf numFmtId="0" fontId="43" fillId="33" borderId="0" applyNumberFormat="0" applyBorder="0" applyAlignment="0" applyProtection="0"/>
    <xf numFmtId="0" fontId="43" fillId="40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2" borderId="0" applyNumberFormat="0" applyBorder="0" applyAlignment="0" applyProtection="0"/>
    <xf numFmtId="0" fontId="43" fillId="38" borderId="0" applyNumberFormat="0" applyBorder="0" applyAlignment="0" applyProtection="0"/>
    <xf numFmtId="0" fontId="44" fillId="0" borderId="0">
      <alignment horizontal="center" wrapText="1"/>
      <protection locked="0"/>
    </xf>
    <xf numFmtId="0" fontId="44" fillId="0" borderId="0">
      <alignment horizontal="center" wrapText="1"/>
      <protection locked="0"/>
    </xf>
    <xf numFmtId="15" fontId="45" fillId="0" borderId="18" applyBorder="0">
      <alignment horizontal="centerContinuous"/>
    </xf>
    <xf numFmtId="0" fontId="45" fillId="0" borderId="19" applyAlignment="0">
      <alignment horizontal="centerContinuous"/>
    </xf>
    <xf numFmtId="6" fontId="34" fillId="0" borderId="0" applyFont="0" applyFill="0" applyBorder="0" applyAlignment="0" applyProtection="0"/>
    <xf numFmtId="6" fontId="34" fillId="0" borderId="0" applyFont="0" applyFill="0" applyBorder="0" applyAlignment="0" applyProtection="0"/>
    <xf numFmtId="6" fontId="35" fillId="0" borderId="0" applyFont="0" applyFill="0" applyBorder="0" applyAlignment="0" applyProtection="0"/>
    <xf numFmtId="6" fontId="32" fillId="0" borderId="0" applyFont="0" applyFill="0" applyBorder="0" applyAlignment="0" applyProtection="0"/>
    <xf numFmtId="6" fontId="32" fillId="0" borderId="0" applyFont="0" applyFill="0" applyBorder="0" applyAlignment="0" applyProtection="0"/>
    <xf numFmtId="0" fontId="46" fillId="21" borderId="0" applyNumberFormat="0" applyBorder="0" applyAlignment="0" applyProtection="0"/>
    <xf numFmtId="0" fontId="46" fillId="25" borderId="0" applyNumberFormat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20">
      <alignment vertical="center"/>
    </xf>
    <xf numFmtId="0" fontId="50" fillId="23" borderId="0" applyNumberFormat="0" applyBorder="0" applyAlignment="0" applyProtection="0"/>
    <xf numFmtId="175" fontId="42" fillId="0" borderId="0" applyFill="0" applyBorder="0" applyAlignment="0"/>
    <xf numFmtId="0" fontId="12" fillId="0" borderId="0" applyFill="0" applyBorder="0" applyAlignment="0"/>
    <xf numFmtId="175" fontId="42" fillId="0" borderId="0" applyFill="0" applyBorder="0" applyAlignment="0"/>
    <xf numFmtId="0" fontId="51" fillId="41" borderId="21" applyNumberFormat="0" applyAlignment="0" applyProtection="0"/>
    <xf numFmtId="0" fontId="52" fillId="42" borderId="21" applyNumberFormat="0" applyAlignment="0" applyProtection="0"/>
    <xf numFmtId="0" fontId="51" fillId="41" borderId="21" applyNumberFormat="0" applyAlignment="0" applyProtection="0"/>
    <xf numFmtId="0" fontId="53" fillId="43" borderId="22" applyNumberFormat="0" applyAlignment="0" applyProtection="0"/>
    <xf numFmtId="0" fontId="54" fillId="0" borderId="23" applyNumberFormat="0" applyFill="0" applyAlignment="0" applyProtection="0"/>
    <xf numFmtId="0" fontId="55" fillId="0" borderId="0">
      <alignment horizontal="left" vertical="center"/>
    </xf>
    <xf numFmtId="0" fontId="55" fillId="0" borderId="0">
      <alignment horizontal="left" vertical="center"/>
    </xf>
    <xf numFmtId="0" fontId="56" fillId="0" borderId="0">
      <alignment horizontal="left" vertical="center"/>
    </xf>
    <xf numFmtId="0" fontId="53" fillId="43" borderId="22" applyNumberFormat="0" applyAlignment="0" applyProtection="0"/>
    <xf numFmtId="0" fontId="53" fillId="43" borderId="22" applyNumberFormat="0" applyAlignment="0" applyProtection="0"/>
    <xf numFmtId="38" fontId="32" fillId="0" borderId="0" applyFont="0" applyFill="0" applyBorder="0" applyAlignment="0" applyProtection="0"/>
    <xf numFmtId="176" fontId="57" fillId="0" borderId="0"/>
    <xf numFmtId="176" fontId="57" fillId="0" borderId="0"/>
    <xf numFmtId="176" fontId="58" fillId="0" borderId="0"/>
    <xf numFmtId="176" fontId="57" fillId="0" borderId="0"/>
    <xf numFmtId="176" fontId="57" fillId="0" borderId="0"/>
    <xf numFmtId="176" fontId="58" fillId="0" borderId="0"/>
    <xf numFmtId="176" fontId="57" fillId="0" borderId="0"/>
    <xf numFmtId="176" fontId="57" fillId="0" borderId="0"/>
    <xf numFmtId="176" fontId="58" fillId="0" borderId="0"/>
    <xf numFmtId="176" fontId="57" fillId="0" borderId="0"/>
    <xf numFmtId="176" fontId="57" fillId="0" borderId="0"/>
    <xf numFmtId="176" fontId="58" fillId="0" borderId="0"/>
    <xf numFmtId="176" fontId="57" fillId="0" borderId="0"/>
    <xf numFmtId="176" fontId="57" fillId="0" borderId="0"/>
    <xf numFmtId="176" fontId="58" fillId="0" borderId="0"/>
    <xf numFmtId="176" fontId="57" fillId="0" borderId="0"/>
    <xf numFmtId="176" fontId="57" fillId="0" borderId="0"/>
    <xf numFmtId="176" fontId="58" fillId="0" borderId="0"/>
    <xf numFmtId="176" fontId="57" fillId="0" borderId="0"/>
    <xf numFmtId="176" fontId="57" fillId="0" borderId="0"/>
    <xf numFmtId="176" fontId="58" fillId="0" borderId="0"/>
    <xf numFmtId="176" fontId="57" fillId="0" borderId="0"/>
    <xf numFmtId="176" fontId="57" fillId="0" borderId="0"/>
    <xf numFmtId="176" fontId="58" fillId="0" borderId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3" fontId="45" fillId="0" borderId="0" applyFill="0" applyBorder="0" applyAlignment="0" applyProtection="0"/>
    <xf numFmtId="0" fontId="59" fillId="0" borderId="0"/>
    <xf numFmtId="0" fontId="59" fillId="0" borderId="0"/>
    <xf numFmtId="0" fontId="60" fillId="0" borderId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12" fillId="0" borderId="0" applyFont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12" fillId="0" borderId="0" applyFont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12" fillId="0" borderId="0" applyFont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0" fontId="59" fillId="0" borderId="0"/>
    <xf numFmtId="0" fontId="59" fillId="0" borderId="0"/>
    <xf numFmtId="0" fontId="60" fillId="0" borderId="0"/>
    <xf numFmtId="0" fontId="61" fillId="0" borderId="0" applyNumberFormat="0" applyAlignment="0">
      <alignment horizontal="left"/>
    </xf>
    <xf numFmtId="0" fontId="61" fillId="0" borderId="0" applyNumberFormat="0" applyAlignment="0">
      <alignment horizontal="left"/>
    </xf>
    <xf numFmtId="42" fontId="62" fillId="0" borderId="24" applyBorder="0"/>
    <xf numFmtId="171" fontId="62" fillId="0" borderId="24" applyBorder="0"/>
    <xf numFmtId="42" fontId="62" fillId="0" borderId="24" applyBorder="0"/>
    <xf numFmtId="177" fontId="12" fillId="0" borderId="0" applyFont="0" applyFill="0" applyBorder="0" applyAlignment="0" applyProtection="0"/>
    <xf numFmtId="178" fontId="42" fillId="0" borderId="0">
      <protection locked="0"/>
    </xf>
    <xf numFmtId="179" fontId="12" fillId="0" borderId="0">
      <protection locked="0"/>
    </xf>
    <xf numFmtId="178" fontId="42" fillId="0" borderId="0">
      <protection locked="0"/>
    </xf>
    <xf numFmtId="5" fontId="45" fillId="0" borderId="0" applyFill="0" applyBorder="0" applyAlignment="0" applyProtection="0"/>
    <xf numFmtId="180" fontId="12" fillId="0" borderId="0" applyFont="0" applyFill="0" applyBorder="0" applyAlignment="0" applyProtection="0"/>
    <xf numFmtId="5" fontId="45" fillId="0" borderId="0" applyFill="0" applyBorder="0" applyAlignment="0" applyProtection="0"/>
    <xf numFmtId="181" fontId="45" fillId="0" borderId="0" applyFill="0" applyBorder="0" applyAlignment="0" applyProtection="0"/>
    <xf numFmtId="181" fontId="45" fillId="0" borderId="0" applyFill="0" applyBorder="0" applyAlignment="0" applyProtection="0"/>
    <xf numFmtId="0" fontId="63" fillId="0" borderId="10" applyBorder="0">
      <alignment horizontal="center"/>
    </xf>
    <xf numFmtId="0" fontId="64" fillId="0" borderId="10" applyBorder="0">
      <alignment horizontal="center"/>
    </xf>
    <xf numFmtId="181" fontId="45" fillId="0" borderId="0" applyFill="0" applyBorder="0" applyAlignment="0" applyProtection="0"/>
    <xf numFmtId="181" fontId="45" fillId="0" borderId="0" applyFill="0" applyBorder="0" applyAlignment="0" applyProtection="0"/>
    <xf numFmtId="181" fontId="45" fillId="0" borderId="0" applyFill="0" applyBorder="0" applyAlignment="0" applyProtection="0"/>
    <xf numFmtId="181" fontId="45" fillId="0" borderId="0" applyFill="0" applyBorder="0" applyAlignment="0" applyProtection="0"/>
    <xf numFmtId="181" fontId="45" fillId="0" borderId="0" applyFill="0" applyBorder="0" applyAlignment="0" applyProtection="0"/>
    <xf numFmtId="181" fontId="45" fillId="0" borderId="0" applyFill="0" applyBorder="0" applyAlignment="0" applyProtection="0"/>
    <xf numFmtId="181" fontId="45" fillId="0" borderId="0" applyFill="0" applyBorder="0" applyAlignment="0" applyProtection="0"/>
    <xf numFmtId="2" fontId="65" fillId="44" borderId="4" applyFill="0" applyBorder="0">
      <alignment horizontal="center"/>
    </xf>
    <xf numFmtId="182" fontId="59" fillId="0" borderId="0" applyFont="0" applyFill="0" applyBorder="0" applyAlignment="0" applyProtection="0"/>
    <xf numFmtId="183" fontId="59" fillId="0" borderId="0" applyFont="0" applyFill="0" applyBorder="0" applyAlignment="0" applyProtection="0"/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45" borderId="25"/>
    <xf numFmtId="0" fontId="12" fillId="45" borderId="25"/>
    <xf numFmtId="0" fontId="12" fillId="45" borderId="26"/>
    <xf numFmtId="0" fontId="12" fillId="45" borderId="26"/>
    <xf numFmtId="0" fontId="66" fillId="0" borderId="0" applyNumberFormat="0" applyFill="0" applyBorder="0" applyAlignment="0" applyProtection="0"/>
    <xf numFmtId="0" fontId="43" fillId="36" borderId="0" applyNumberFormat="0" applyBorder="0" applyAlignment="0" applyProtection="0"/>
    <xf numFmtId="0" fontId="43" fillId="38" borderId="0" applyNumberFormat="0" applyBorder="0" applyAlignment="0" applyProtection="0"/>
    <xf numFmtId="0" fontId="43" fillId="39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43" fillId="32" borderId="0" applyNumberFormat="0" applyBorder="0" applyAlignment="0" applyProtection="0"/>
    <xf numFmtId="0" fontId="67" fillId="0" borderId="0" applyNumberFormat="0" applyAlignment="0">
      <alignment horizontal="left"/>
    </xf>
    <xf numFmtId="0" fontId="67" fillId="0" borderId="0" applyNumberFormat="0" applyAlignment="0">
      <alignment horizontal="left"/>
    </xf>
    <xf numFmtId="0" fontId="68" fillId="26" borderId="21" applyNumberFormat="0" applyAlignment="0" applyProtection="0"/>
    <xf numFmtId="184" fontId="12" fillId="0" borderId="0" applyFon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42" fontId="12" fillId="0" borderId="0" applyFont="0" applyFill="0" applyBorder="0" applyAlignment="0" applyProtection="0"/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2" fontId="45" fillId="0" borderId="0" applyFill="0" applyBorder="0" applyAlignment="0" applyProtection="0"/>
    <xf numFmtId="2" fontId="12" fillId="0" borderId="0" applyFont="0" applyFill="0" applyBorder="0" applyAlignment="0" applyProtection="0"/>
    <xf numFmtId="2" fontId="45" fillId="0" borderId="0" applyFill="0" applyBorder="0" applyAlignment="0" applyProtection="0"/>
    <xf numFmtId="0" fontId="65" fillId="46" borderId="0"/>
    <xf numFmtId="0" fontId="70" fillId="0" borderId="0"/>
    <xf numFmtId="0" fontId="70" fillId="0" borderId="0"/>
    <xf numFmtId="0" fontId="71" fillId="0" borderId="0"/>
    <xf numFmtId="0" fontId="50" fillId="23" borderId="0" applyNumberFormat="0" applyBorder="0" applyAlignment="0" applyProtection="0"/>
    <xf numFmtId="0" fontId="50" fillId="27" borderId="0" applyNumberFormat="0" applyBorder="0" applyAlignment="0" applyProtection="0"/>
    <xf numFmtId="38" fontId="65" fillId="47" borderId="0" applyNumberFormat="0" applyBorder="0" applyAlignment="0" applyProtection="0"/>
    <xf numFmtId="0" fontId="72" fillId="48" borderId="0"/>
    <xf numFmtId="0" fontId="72" fillId="48" borderId="0"/>
    <xf numFmtId="0" fontId="72" fillId="48" borderId="0"/>
    <xf numFmtId="0" fontId="73" fillId="48" borderId="0"/>
    <xf numFmtId="0" fontId="23" fillId="0" borderId="27" applyNumberFormat="0" applyAlignment="0" applyProtection="0">
      <alignment horizontal="left" vertical="center"/>
    </xf>
    <xf numFmtId="0" fontId="23" fillId="0" borderId="27" applyNumberFormat="0" applyAlignment="0" applyProtection="0">
      <alignment horizontal="left" vertical="center"/>
    </xf>
    <xf numFmtId="0" fontId="23" fillId="0" borderId="11">
      <alignment horizontal="left" vertical="center"/>
    </xf>
    <xf numFmtId="0" fontId="23" fillId="0" borderId="11">
      <alignment horizontal="left" vertical="center"/>
    </xf>
    <xf numFmtId="0" fontId="74" fillId="0" borderId="28" applyNumberFormat="0" applyFill="0" applyAlignment="0" applyProtection="0"/>
    <xf numFmtId="0" fontId="75" fillId="0" borderId="29" applyNumberFormat="0" applyFill="0" applyAlignment="0" applyProtection="0"/>
    <xf numFmtId="0" fontId="76" fillId="0" borderId="30" applyNumberFormat="0" applyFill="0" applyAlignment="0" applyProtection="0"/>
    <xf numFmtId="0" fontId="77" fillId="0" borderId="31" applyNumberFormat="0" applyFill="0" applyAlignment="0" applyProtection="0"/>
    <xf numFmtId="0" fontId="66" fillId="0" borderId="32" applyNumberFormat="0" applyFill="0" applyAlignment="0" applyProtection="0"/>
    <xf numFmtId="0" fontId="78" fillId="0" borderId="33" applyNumberFormat="0" applyFill="0" applyAlignment="0" applyProtection="0"/>
    <xf numFmtId="0" fontId="66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0" fontId="79" fillId="0" borderId="34">
      <alignment horizontal="center"/>
    </xf>
    <xf numFmtId="0" fontId="79" fillId="0" borderId="34">
      <alignment horizontal="center"/>
    </xf>
    <xf numFmtId="0" fontId="79" fillId="0" borderId="34">
      <alignment horizontal="center"/>
    </xf>
    <xf numFmtId="0" fontId="79" fillId="0" borderId="34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80" fillId="0" borderId="0" applyNumberFormat="0" applyFont="0" applyBorder="0" applyAlignment="0"/>
    <xf numFmtId="0" fontId="80" fillId="0" borderId="0" applyNumberFormat="0" applyFont="0" applyBorder="0" applyAlignment="0"/>
    <xf numFmtId="0" fontId="81" fillId="0" borderId="0" applyNumberFormat="0" applyFont="0" applyBorder="0" applyAlignment="0"/>
    <xf numFmtId="49" fontId="82" fillId="0" borderId="0"/>
    <xf numFmtId="0" fontId="83" fillId="0" borderId="0" applyNumberFormat="0" applyFill="0" applyBorder="0" applyAlignment="0" applyProtection="0"/>
    <xf numFmtId="0" fontId="84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46" fillId="21" borderId="0" applyNumberFormat="0" applyBorder="0" applyAlignment="0" applyProtection="0"/>
    <xf numFmtId="10" fontId="65" fillId="46" borderId="10" applyNumberFormat="0" applyBorder="0" applyAlignment="0" applyProtection="0"/>
    <xf numFmtId="0" fontId="68" fillId="26" borderId="21" applyNumberFormat="0" applyAlignment="0" applyProtection="0"/>
    <xf numFmtId="0" fontId="68" fillId="26" borderId="21" applyNumberFormat="0" applyAlignment="0" applyProtection="0"/>
    <xf numFmtId="0" fontId="31" fillId="5" borderId="16" applyNumberFormat="0" applyAlignment="0" applyProtection="0"/>
    <xf numFmtId="0" fontId="31" fillId="5" borderId="16" applyNumberFormat="0" applyAlignment="0" applyProtection="0"/>
    <xf numFmtId="0" fontId="31" fillId="5" borderId="16" applyNumberFormat="0" applyAlignment="0" applyProtection="0"/>
    <xf numFmtId="0" fontId="31" fillId="5" borderId="16" applyNumberFormat="0" applyAlignment="0" applyProtection="0"/>
    <xf numFmtId="0" fontId="31" fillId="5" borderId="16" applyNumberFormat="0" applyAlignment="0" applyProtection="0"/>
    <xf numFmtId="0" fontId="68" fillId="29" borderId="21" applyNumberFormat="0" applyAlignment="0" applyProtection="0"/>
    <xf numFmtId="186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6" fontId="34" fillId="0" borderId="0" applyFont="0" applyFill="0" applyBorder="0" applyAlignment="0" applyProtection="0"/>
    <xf numFmtId="6" fontId="34" fillId="0" borderId="0" applyFont="0" applyFill="0" applyBorder="0" applyAlignment="0" applyProtection="0"/>
    <xf numFmtId="6" fontId="35" fillId="0" borderId="0" applyFont="0" applyFill="0" applyBorder="0" applyAlignment="0" applyProtection="0"/>
    <xf numFmtId="40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40" fontId="35" fillId="0" borderId="0" applyFont="0" applyFill="0" applyBorder="0" applyAlignment="0" applyProtection="0"/>
    <xf numFmtId="165" fontId="86" fillId="0" borderId="0" applyFont="0" applyFill="0" applyBorder="0" applyAlignment="0" applyProtection="0"/>
    <xf numFmtId="0" fontId="65" fillId="46" borderId="0">
      <alignment horizontal="right"/>
    </xf>
    <xf numFmtId="0" fontId="87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>
      <alignment vertical="top"/>
      <protection locked="0"/>
    </xf>
    <xf numFmtId="2" fontId="89" fillId="0" borderId="35" applyNumberFormat="0" applyFont="0" applyFill="0" applyAlignment="0" applyProtection="0">
      <alignment horizontal="center" vertical="center"/>
    </xf>
    <xf numFmtId="0" fontId="54" fillId="0" borderId="23" applyNumberFormat="0" applyFill="0" applyAlignment="0" applyProtection="0"/>
    <xf numFmtId="0" fontId="90" fillId="0" borderId="36" applyNumberFormat="0" applyFill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0" fontId="91" fillId="0" borderId="0" applyNumberFormat="0">
      <alignment horizontal="right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4" fillId="29" borderId="0" applyNumberFormat="0" applyBorder="0" applyAlignment="0" applyProtection="0"/>
    <xf numFmtId="0" fontId="95" fillId="29" borderId="0" applyNumberFormat="0" applyBorder="0" applyAlignment="0" applyProtection="0"/>
    <xf numFmtId="189" fontId="96" fillId="0" borderId="34" applyNumberFormat="0" applyFill="0" applyAlignment="0">
      <alignment horizontal="left"/>
    </xf>
    <xf numFmtId="189" fontId="96" fillId="0" borderId="34" applyNumberFormat="0" applyFill="0" applyAlignment="0">
      <alignment horizontal="left"/>
    </xf>
    <xf numFmtId="189" fontId="96" fillId="0" borderId="34" applyNumberFormat="0" applyFill="0" applyAlignment="0">
      <alignment horizontal="left"/>
    </xf>
    <xf numFmtId="189" fontId="96" fillId="0" borderId="34" applyNumberFormat="0" applyFill="0" applyAlignment="0">
      <alignment horizontal="left"/>
    </xf>
    <xf numFmtId="189" fontId="97" fillId="0" borderId="34" applyNumberFormat="0" applyFill="0" applyAlignment="0">
      <alignment horizontal="left"/>
    </xf>
    <xf numFmtId="189" fontId="97" fillId="0" borderId="34" applyNumberFormat="0" applyFill="0" applyAlignment="0">
      <alignment horizontal="left"/>
    </xf>
    <xf numFmtId="0" fontId="32" fillId="0" borderId="0"/>
    <xf numFmtId="190" fontId="98" fillId="0" borderId="0"/>
    <xf numFmtId="0" fontId="32" fillId="0" borderId="0"/>
    <xf numFmtId="190" fontId="99" fillId="0" borderId="0"/>
    <xf numFmtId="0" fontId="92" fillId="0" borderId="0"/>
    <xf numFmtId="0" fontId="92" fillId="0" borderId="0"/>
    <xf numFmtId="0" fontId="93" fillId="0" borderId="0"/>
    <xf numFmtId="0" fontId="92" fillId="0" borderId="0"/>
    <xf numFmtId="0" fontId="92" fillId="0" borderId="0"/>
    <xf numFmtId="0" fontId="93" fillId="0" borderId="0"/>
    <xf numFmtId="0" fontId="92" fillId="0" borderId="0"/>
    <xf numFmtId="0" fontId="92" fillId="0" borderId="0"/>
    <xf numFmtId="0" fontId="93" fillId="0" borderId="0"/>
    <xf numFmtId="0" fontId="92" fillId="0" borderId="0"/>
    <xf numFmtId="0" fontId="92" fillId="0" borderId="0"/>
    <xf numFmtId="0" fontId="93" fillId="0" borderId="0"/>
    <xf numFmtId="0" fontId="92" fillId="0" borderId="0"/>
    <xf numFmtId="0" fontId="92" fillId="0" borderId="0"/>
    <xf numFmtId="0" fontId="93" fillId="0" borderId="0"/>
    <xf numFmtId="0" fontId="92" fillId="0" borderId="0"/>
    <xf numFmtId="0" fontId="92" fillId="0" borderId="0"/>
    <xf numFmtId="0" fontId="93" fillId="0" borderId="0"/>
    <xf numFmtId="0" fontId="92" fillId="0" borderId="0"/>
    <xf numFmtId="0" fontId="92" fillId="0" borderId="0"/>
    <xf numFmtId="0" fontId="9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3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2" fillId="0" borderId="0"/>
    <xf numFmtId="0" fontId="12" fillId="0" borderId="0"/>
    <xf numFmtId="0" fontId="32" fillId="0" borderId="0"/>
    <xf numFmtId="0" fontId="32" fillId="0" borderId="0"/>
    <xf numFmtId="0" fontId="32" fillId="0" borderId="0"/>
    <xf numFmtId="0" fontId="12" fillId="0" borderId="0"/>
    <xf numFmtId="0" fontId="3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2" fillId="0" borderId="0"/>
    <xf numFmtId="0" fontId="32" fillId="0" borderId="0"/>
    <xf numFmtId="0" fontId="40" fillId="0" borderId="0"/>
    <xf numFmtId="0" fontId="12" fillId="0" borderId="0"/>
    <xf numFmtId="0" fontId="3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3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40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0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91" fontId="12" fillId="0" borderId="0"/>
    <xf numFmtId="192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2" fillId="0" borderId="0"/>
    <xf numFmtId="0" fontId="32" fillId="0" borderId="0"/>
    <xf numFmtId="0" fontId="4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40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7" fillId="0" borderId="0">
      <alignment horizontal="center"/>
    </xf>
    <xf numFmtId="0" fontId="100" fillId="0" borderId="0"/>
    <xf numFmtId="0" fontId="12" fillId="0" borderId="0"/>
    <xf numFmtId="0" fontId="12" fillId="24" borderId="37" applyNumberFormat="0" applyFont="0" applyAlignment="0" applyProtection="0"/>
    <xf numFmtId="0" fontId="12" fillId="24" borderId="37" applyNumberFormat="0" applyFont="0" applyAlignment="0" applyProtection="0"/>
    <xf numFmtId="0" fontId="5" fillId="6" borderId="17" applyNumberFormat="0" applyFont="0" applyAlignment="0" applyProtection="0"/>
    <xf numFmtId="0" fontId="5" fillId="6" borderId="17" applyNumberFormat="0" applyFont="0" applyAlignment="0" applyProtection="0"/>
    <xf numFmtId="0" fontId="32" fillId="24" borderId="37" applyNumberFormat="0" applyFont="0" applyAlignment="0" applyProtection="0"/>
    <xf numFmtId="0" fontId="5" fillId="6" borderId="17" applyNumberFormat="0" applyFont="0" applyAlignment="0" applyProtection="0"/>
    <xf numFmtId="0" fontId="5" fillId="6" borderId="17" applyNumberFormat="0" applyFont="0" applyAlignment="0" applyProtection="0"/>
    <xf numFmtId="4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0" fontId="9" fillId="0" borderId="38">
      <alignment horizontal="center"/>
    </xf>
    <xf numFmtId="0" fontId="101" fillId="41" borderId="39" applyNumberFormat="0" applyAlignment="0" applyProtection="0"/>
    <xf numFmtId="0" fontId="101" fillId="42" borderId="39" applyNumberFormat="0" applyAlignment="0" applyProtection="0"/>
    <xf numFmtId="14" fontId="44" fillId="0" borderId="0">
      <alignment horizontal="center" wrapText="1"/>
      <protection locked="0"/>
    </xf>
    <xf numFmtId="14" fontId="44" fillId="0" borderId="0">
      <alignment horizontal="center" wrapText="1"/>
      <protection locked="0"/>
    </xf>
    <xf numFmtId="0" fontId="59" fillId="0" borderId="0"/>
    <xf numFmtId="0" fontId="59" fillId="0" borderId="0"/>
    <xf numFmtId="0" fontId="60" fillId="0" borderId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02" fillId="0" borderId="34">
      <alignment horizontal="right" vertical="center" wrapText="1"/>
    </xf>
    <xf numFmtId="0" fontId="103" fillId="0" borderId="40">
      <alignment horizontal="center"/>
    </xf>
    <xf numFmtId="0" fontId="65" fillId="0" borderId="41">
      <alignment horizontal="centerContinuous" vertical="center"/>
    </xf>
    <xf numFmtId="49" fontId="65" fillId="0" borderId="15" applyBorder="0">
      <alignment horizontal="centerContinuous" vertical="center"/>
      <protection locked="0"/>
    </xf>
    <xf numFmtId="0" fontId="104" fillId="0" borderId="0">
      <alignment horizontal="center"/>
    </xf>
    <xf numFmtId="40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40" fontId="35" fillId="0" borderId="0" applyFont="0" applyFill="0" applyBorder="0" applyAlignment="0" applyProtection="0"/>
    <xf numFmtId="0" fontId="105" fillId="49" borderId="0" applyNumberFormat="0" applyFont="0" applyBorder="0" applyAlignment="0">
      <alignment horizontal="center"/>
    </xf>
    <xf numFmtId="0" fontId="105" fillId="49" borderId="0" applyNumberFormat="0" applyFont="0" applyBorder="0" applyAlignment="0">
      <alignment horizontal="center"/>
    </xf>
    <xf numFmtId="2" fontId="89" fillId="0" borderId="21">
      <alignment horizontal="center" vertical="center"/>
    </xf>
    <xf numFmtId="0" fontId="65" fillId="2" borderId="42">
      <alignment horizontal="left"/>
      <protection locked="0"/>
    </xf>
    <xf numFmtId="193" fontId="65" fillId="46" borderId="25" applyProtection="0"/>
    <xf numFmtId="0" fontId="65" fillId="2" borderId="42">
      <protection locked="0"/>
    </xf>
    <xf numFmtId="0" fontId="65" fillId="50" borderId="43">
      <protection locked="0"/>
    </xf>
    <xf numFmtId="14" fontId="70" fillId="0" borderId="0" applyNumberFormat="0" applyFill="0" applyBorder="0" applyAlignment="0" applyProtection="0">
      <alignment horizontal="left"/>
    </xf>
    <xf numFmtId="14" fontId="70" fillId="0" borderId="0" applyNumberFormat="0" applyFill="0" applyBorder="0" applyAlignment="0" applyProtection="0">
      <alignment horizontal="left"/>
    </xf>
    <xf numFmtId="14" fontId="71" fillId="0" borderId="0" applyNumberFormat="0" applyFill="0" applyBorder="0" applyAlignment="0" applyProtection="0">
      <alignment horizontal="left"/>
    </xf>
    <xf numFmtId="0" fontId="102" fillId="0" borderId="0">
      <alignment horizontal="right" vertical="center"/>
    </xf>
    <xf numFmtId="0" fontId="65" fillId="2" borderId="25">
      <protection locked="0"/>
    </xf>
    <xf numFmtId="0" fontId="65" fillId="50" borderId="25">
      <protection locked="0"/>
    </xf>
    <xf numFmtId="0" fontId="65" fillId="2" borderId="43">
      <protection locked="0"/>
    </xf>
    <xf numFmtId="0" fontId="101" fillId="41" borderId="39" applyNumberFormat="0" applyAlignment="0" applyProtection="0"/>
    <xf numFmtId="0" fontId="102" fillId="0" borderId="44">
      <alignment horizontal="center" vertical="center"/>
    </xf>
    <xf numFmtId="0" fontId="105" fillId="1" borderId="11" applyNumberFormat="0" applyFont="0" applyAlignment="0">
      <alignment horizontal="center"/>
    </xf>
    <xf numFmtId="0" fontId="105" fillId="1" borderId="11" applyNumberFormat="0" applyFont="0" applyAlignment="0">
      <alignment horizontal="center"/>
    </xf>
    <xf numFmtId="0" fontId="70" fillId="0" borderId="41"/>
    <xf numFmtId="0" fontId="70" fillId="0" borderId="41"/>
    <xf numFmtId="0" fontId="71" fillId="0" borderId="41"/>
    <xf numFmtId="0" fontId="44" fillId="0" borderId="0"/>
    <xf numFmtId="0" fontId="44" fillId="0" borderId="0"/>
    <xf numFmtId="0" fontId="44" fillId="0" borderId="0"/>
    <xf numFmtId="0" fontId="44" fillId="0" borderId="0"/>
    <xf numFmtId="194" fontId="21" fillId="0" borderId="14">
      <alignment horizontal="justify" vertical="top" wrapText="1"/>
    </xf>
    <xf numFmtId="0" fontId="106" fillId="0" borderId="0" applyNumberFormat="0" applyFill="0" applyBorder="0" applyAlignment="0">
      <alignment horizontal="center"/>
    </xf>
    <xf numFmtId="0" fontId="106" fillId="0" borderId="0" applyNumberFormat="0" applyFill="0" applyBorder="0" applyAlignment="0">
      <alignment horizontal="center"/>
    </xf>
    <xf numFmtId="0" fontId="24" fillId="0" borderId="0"/>
    <xf numFmtId="0" fontId="102" fillId="46" borderId="0"/>
    <xf numFmtId="8" fontId="34" fillId="0" borderId="0" applyFont="0" applyFill="0" applyBorder="0" applyAlignment="0" applyProtection="0"/>
    <xf numFmtId="8" fontId="34" fillId="0" borderId="0" applyFont="0" applyFill="0" applyBorder="0" applyAlignment="0" applyProtection="0"/>
    <xf numFmtId="8" fontId="35" fillId="0" borderId="0" applyFont="0" applyFill="0" applyBorder="0" applyAlignment="0" applyProtection="0"/>
    <xf numFmtId="40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40" fontId="35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6" fontId="34" fillId="0" borderId="0" applyFont="0" applyFill="0" applyBorder="0" applyAlignment="0" applyProtection="0"/>
    <xf numFmtId="6" fontId="34" fillId="0" borderId="0" applyFont="0" applyFill="0" applyBorder="0" applyAlignment="0" applyProtection="0"/>
    <xf numFmtId="6" fontId="35" fillId="0" borderId="0" applyFont="0" applyFill="0" applyBorder="0" applyAlignment="0" applyProtection="0"/>
    <xf numFmtId="42" fontId="86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0" fontId="32" fillId="0" borderId="0" applyFont="0" applyFill="0" applyBorder="0" applyAlignment="0" applyProtection="0"/>
    <xf numFmtId="40" fontId="32" fillId="0" borderId="0" applyFont="0" applyFill="0" applyBorder="0" applyAlignment="0" applyProtection="0"/>
    <xf numFmtId="8" fontId="34" fillId="0" borderId="0" applyFont="0" applyFill="0" applyBorder="0" applyAlignment="0" applyProtection="0"/>
    <xf numFmtId="8" fontId="34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2" fillId="0" borderId="0" applyFont="0" applyFill="0" applyBorder="0" applyAlignment="0" applyProtection="0"/>
    <xf numFmtId="8" fontId="32" fillId="0" borderId="0" applyFont="0" applyFill="0" applyBorder="0" applyAlignment="0" applyProtection="0"/>
    <xf numFmtId="167" fontId="86" fillId="0" borderId="0" applyFont="0" applyFill="0" applyBorder="0" applyAlignment="0" applyProtection="0"/>
    <xf numFmtId="8" fontId="34" fillId="0" borderId="0" applyFont="0" applyFill="0" applyBorder="0" applyAlignment="0" applyProtection="0"/>
    <xf numFmtId="8" fontId="34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4" fillId="0" borderId="0" applyFont="0" applyFill="0" applyBorder="0" applyAlignment="0" applyProtection="0"/>
    <xf numFmtId="8" fontId="34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4" fillId="0" borderId="0" applyFont="0" applyFill="0" applyBorder="0" applyAlignment="0" applyProtection="0"/>
    <xf numFmtId="8" fontId="34" fillId="0" borderId="0" applyFont="0" applyFill="0" applyBorder="0" applyAlignment="0" applyProtection="0"/>
    <xf numFmtId="8" fontId="35" fillId="0" borderId="0" applyFont="0" applyFill="0" applyBorder="0" applyAlignment="0" applyProtection="0"/>
    <xf numFmtId="6" fontId="32" fillId="0" borderId="0" applyFont="0" applyFill="0" applyBorder="0" applyAlignment="0" applyProtection="0"/>
    <xf numFmtId="6" fontId="32" fillId="0" borderId="0" applyFont="0" applyFill="0" applyBorder="0" applyAlignment="0" applyProtection="0"/>
    <xf numFmtId="6" fontId="32" fillId="0" borderId="0" applyFont="0" applyFill="0" applyBorder="0" applyAlignment="0" applyProtection="0"/>
    <xf numFmtId="6" fontId="32" fillId="0" borderId="0" applyFont="0" applyFill="0" applyBorder="0" applyAlignment="0" applyProtection="0"/>
    <xf numFmtId="6" fontId="32" fillId="0" borderId="0" applyFont="0" applyFill="0" applyBorder="0" applyAlignment="0" applyProtection="0"/>
    <xf numFmtId="6" fontId="32" fillId="0" borderId="0" applyFont="0" applyFill="0" applyBorder="0" applyAlignment="0" applyProtection="0"/>
    <xf numFmtId="6" fontId="32" fillId="0" borderId="0" applyFont="0" applyFill="0" applyBorder="0" applyAlignment="0" applyProtection="0"/>
    <xf numFmtId="6" fontId="32" fillId="0" borderId="0" applyFont="0" applyFill="0" applyBorder="0" applyAlignment="0" applyProtection="0"/>
    <xf numFmtId="8" fontId="34" fillId="0" borderId="0" applyFont="0" applyFill="0" applyBorder="0" applyAlignment="0" applyProtection="0"/>
    <xf numFmtId="8" fontId="34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4" fillId="0" borderId="0" applyFont="0" applyFill="0" applyBorder="0" applyAlignment="0" applyProtection="0"/>
    <xf numFmtId="8" fontId="34" fillId="0" borderId="0" applyFont="0" applyFill="0" applyBorder="0" applyAlignment="0" applyProtection="0"/>
    <xf numFmtId="8" fontId="35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8" fontId="34" fillId="0" borderId="0" applyFont="0" applyFill="0" applyBorder="0" applyAlignment="0" applyProtection="0"/>
    <xf numFmtId="8" fontId="34" fillId="0" borderId="0" applyFont="0" applyFill="0" applyBorder="0" applyAlignment="0" applyProtection="0"/>
    <xf numFmtId="8" fontId="35" fillId="0" borderId="0" applyFont="0" applyFill="0" applyBorder="0" applyAlignment="0" applyProtection="0"/>
    <xf numFmtId="40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40" fontId="35" fillId="0" borderId="0" applyFont="0" applyFill="0" applyBorder="0" applyAlignment="0" applyProtection="0"/>
    <xf numFmtId="6" fontId="34" fillId="0" borderId="0" applyFont="0" applyFill="0" applyBorder="0" applyAlignment="0" applyProtection="0"/>
    <xf numFmtId="6" fontId="34" fillId="0" borderId="0" applyFont="0" applyFill="0" applyBorder="0" applyAlignment="0" applyProtection="0"/>
    <xf numFmtId="6" fontId="35" fillId="0" borderId="0" applyFont="0" applyFill="0" applyBorder="0" applyAlignment="0" applyProtection="0"/>
    <xf numFmtId="167" fontId="86" fillId="0" borderId="0" applyFont="0" applyFill="0" applyBorder="0" applyAlignment="0" applyProtection="0"/>
    <xf numFmtId="40" fontId="107" fillId="0" borderId="0" applyBorder="0">
      <alignment horizontal="right"/>
    </xf>
    <xf numFmtId="40" fontId="107" fillId="0" borderId="0" applyBorder="0">
      <alignment horizontal="right"/>
    </xf>
    <xf numFmtId="40" fontId="108" fillId="0" borderId="0" applyBorder="0">
      <alignment horizontal="right"/>
    </xf>
    <xf numFmtId="187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40" fontId="32" fillId="0" borderId="0" applyFont="0" applyFill="0" applyBorder="0" applyAlignment="0" applyProtection="0"/>
    <xf numFmtId="40" fontId="32" fillId="0" borderId="0" applyFont="0" applyFill="0" applyBorder="0" applyAlignment="0" applyProtection="0"/>
    <xf numFmtId="0" fontId="9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1" fillId="51" borderId="45">
      <alignment horizontal="center"/>
    </xf>
    <xf numFmtId="0" fontId="23" fillId="46" borderId="0"/>
    <xf numFmtId="0" fontId="23" fillId="46" borderId="0"/>
    <xf numFmtId="0" fontId="109" fillId="0" borderId="0" applyNumberFormat="0" applyFill="0" applyBorder="0" applyAlignment="0" applyProtection="0"/>
    <xf numFmtId="0" fontId="74" fillId="0" borderId="28" applyNumberFormat="0" applyFill="0" applyAlignment="0" applyProtection="0"/>
    <xf numFmtId="0" fontId="76" fillId="0" borderId="30" applyNumberFormat="0" applyFill="0" applyAlignment="0" applyProtection="0"/>
    <xf numFmtId="0" fontId="66" fillId="0" borderId="32" applyNumberFormat="0" applyFill="0" applyAlignment="0" applyProtection="0"/>
    <xf numFmtId="0" fontId="112" fillId="0" borderId="46" applyNumberFormat="0" applyFill="0" applyAlignment="0" applyProtection="0"/>
    <xf numFmtId="0" fontId="112" fillId="0" borderId="47" applyNumberFormat="0" applyFill="0" applyAlignment="0" applyProtection="0"/>
    <xf numFmtId="0" fontId="113" fillId="0" borderId="6" applyBorder="0">
      <alignment horizontal="left" wrapText="1"/>
      <protection locked="0"/>
    </xf>
    <xf numFmtId="0" fontId="113" fillId="0" borderId="6" applyBorder="0">
      <alignment horizontal="left" wrapText="1"/>
      <protection locked="0"/>
    </xf>
    <xf numFmtId="0" fontId="113" fillId="0" borderId="6" applyBorder="0">
      <alignment horizontal="left" wrapText="1"/>
      <protection locked="0"/>
    </xf>
    <xf numFmtId="0" fontId="113" fillId="0" borderId="6" applyBorder="0">
      <alignment horizontal="left" wrapText="1"/>
      <protection locked="0"/>
    </xf>
    <xf numFmtId="8" fontId="32" fillId="0" borderId="0" applyFont="0" applyFill="0" applyBorder="0" applyAlignment="0" applyProtection="0"/>
    <xf numFmtId="8" fontId="32" fillId="0" borderId="0" applyFont="0" applyFill="0" applyBorder="0" applyAlignment="0" applyProtection="0"/>
    <xf numFmtId="38" fontId="34" fillId="0" borderId="0" applyFont="0" applyFill="0" applyBorder="0" applyAlignment="0" applyProtection="0"/>
    <xf numFmtId="38" fontId="34" fillId="0" borderId="0" applyFont="0" applyFill="0" applyBorder="0" applyAlignment="0" applyProtection="0"/>
    <xf numFmtId="38" fontId="35" fillId="0" borderId="0" applyFont="0" applyFill="0" applyBorder="0" applyAlignment="0" applyProtection="0"/>
    <xf numFmtId="38" fontId="32" fillId="0" borderId="0" applyFont="0" applyFill="0" applyBorder="0" applyAlignment="0" applyProtection="0"/>
    <xf numFmtId="38" fontId="32" fillId="0" borderId="0" applyFont="0" applyFill="0" applyBorder="0" applyAlignment="0" applyProtection="0"/>
    <xf numFmtId="42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45" fillId="42" borderId="0"/>
    <xf numFmtId="0" fontId="65" fillId="2" borderId="0">
      <protection locked="0"/>
    </xf>
    <xf numFmtId="42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5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6" fontId="32" fillId="0" borderId="0" applyFont="0" applyFill="0" applyBorder="0" applyAlignment="0" applyProtection="0"/>
    <xf numFmtId="6" fontId="32" fillId="0" borderId="0" applyFont="0" applyFill="0" applyBorder="0" applyAlignment="0" applyProtection="0"/>
    <xf numFmtId="0" fontId="12" fillId="0" borderId="0"/>
    <xf numFmtId="0" fontId="114" fillId="0" borderId="0"/>
    <xf numFmtId="165" fontId="114" fillId="0" borderId="0" applyFont="0" applyFill="0" applyBorder="0" applyAlignment="0" applyProtection="0"/>
    <xf numFmtId="167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177" fontId="1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17" applyNumberFormat="0" applyFont="0" applyAlignment="0" applyProtection="0"/>
    <xf numFmtId="0" fontId="4" fillId="6" borderId="17" applyNumberFormat="0" applyFont="0" applyAlignment="0" applyProtection="0"/>
    <xf numFmtId="0" fontId="4" fillId="6" borderId="17" applyNumberFormat="0" applyFont="0" applyAlignment="0" applyProtection="0"/>
    <xf numFmtId="0" fontId="4" fillId="6" borderId="17" applyNumberFormat="0" applyFont="0" applyAlignment="0" applyProtection="0"/>
    <xf numFmtId="9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51" fillId="41" borderId="50" applyNumberFormat="0" applyAlignment="0" applyProtection="0"/>
    <xf numFmtId="0" fontId="52" fillId="42" borderId="50" applyNumberFormat="0" applyAlignment="0" applyProtection="0"/>
    <xf numFmtId="0" fontId="51" fillId="41" borderId="50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3" fillId="0" borderId="48" applyBorder="0">
      <alignment horizontal="center"/>
    </xf>
    <xf numFmtId="0" fontId="64" fillId="0" borderId="48" applyBorder="0">
      <alignment horizontal="center"/>
    </xf>
    <xf numFmtId="0" fontId="12" fillId="45" borderId="51"/>
    <xf numFmtId="0" fontId="12" fillId="45" borderId="51"/>
    <xf numFmtId="0" fontId="68" fillId="26" borderId="50" applyNumberFormat="0" applyAlignment="0" applyProtection="0"/>
    <xf numFmtId="10" fontId="65" fillId="46" borderId="48" applyNumberFormat="0" applyBorder="0" applyAlignment="0" applyProtection="0"/>
    <xf numFmtId="0" fontId="68" fillId="26" borderId="50" applyNumberFormat="0" applyAlignment="0" applyProtection="0"/>
    <xf numFmtId="0" fontId="68" fillId="26" borderId="50" applyNumberFormat="0" applyAlignment="0" applyProtection="0"/>
    <xf numFmtId="0" fontId="68" fillId="29" borderId="50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24" borderId="52" applyNumberFormat="0" applyFont="0" applyAlignment="0" applyProtection="0"/>
    <xf numFmtId="0" fontId="12" fillId="24" borderId="52" applyNumberFormat="0" applyFont="0" applyAlignment="0" applyProtection="0"/>
    <xf numFmtId="0" fontId="3" fillId="6" borderId="17" applyNumberFormat="0" applyFont="0" applyAlignment="0" applyProtection="0"/>
    <xf numFmtId="0" fontId="3" fillId="6" borderId="17" applyNumberFormat="0" applyFont="0" applyAlignment="0" applyProtection="0"/>
    <xf numFmtId="0" fontId="32" fillId="24" borderId="52" applyNumberFormat="0" applyFont="0" applyAlignment="0" applyProtection="0"/>
    <xf numFmtId="0" fontId="3" fillId="6" borderId="17" applyNumberFormat="0" applyFont="0" applyAlignment="0" applyProtection="0"/>
    <xf numFmtId="0" fontId="3" fillId="6" borderId="17" applyNumberFormat="0" applyFont="0" applyAlignment="0" applyProtection="0"/>
    <xf numFmtId="0" fontId="101" fillId="41" borderId="53" applyNumberFormat="0" applyAlignment="0" applyProtection="0"/>
    <xf numFmtId="0" fontId="101" fillId="42" borderId="53" applyNumberFormat="0" applyAlignment="0" applyProtection="0"/>
    <xf numFmtId="9" fontId="3" fillId="0" borderId="0" applyFont="0" applyFill="0" applyBorder="0" applyAlignment="0" applyProtection="0"/>
    <xf numFmtId="2" fontId="89" fillId="0" borderId="50">
      <alignment horizontal="center" vertical="center"/>
    </xf>
    <xf numFmtId="0" fontId="101" fillId="41" borderId="53" applyNumberFormat="0" applyAlignment="0" applyProtection="0"/>
    <xf numFmtId="0" fontId="112" fillId="0" borderId="54" applyNumberFormat="0" applyFill="0" applyAlignment="0" applyProtection="0"/>
    <xf numFmtId="0" fontId="112" fillId="0" borderId="55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" borderId="17" applyNumberFormat="0" applyFont="0" applyAlignment="0" applyProtection="0"/>
    <xf numFmtId="0" fontId="3" fillId="6" borderId="17" applyNumberFormat="0" applyFont="0" applyAlignment="0" applyProtection="0"/>
    <xf numFmtId="0" fontId="3" fillId="6" borderId="17" applyNumberFormat="0" applyFont="0" applyAlignment="0" applyProtection="0"/>
    <xf numFmtId="0" fontId="3" fillId="6" borderId="17" applyNumberFormat="0" applyFont="0" applyAlignment="0" applyProtection="0"/>
    <xf numFmtId="9" fontId="3" fillId="0" borderId="0" applyFont="0" applyFill="0" applyBorder="0" applyAlignment="0" applyProtection="0"/>
    <xf numFmtId="0" fontId="3" fillId="0" borderId="0"/>
    <xf numFmtId="192" fontId="119" fillId="0" borderId="0"/>
    <xf numFmtId="165" fontId="120" fillId="0" borderId="0" applyFont="0" applyFill="0" applyBorder="0" applyAlignment="0" applyProtection="0"/>
    <xf numFmtId="167" fontId="12" fillId="0" borderId="0" applyFont="0" applyFill="0" applyBorder="0" applyAlignment="0" applyProtection="0"/>
    <xf numFmtId="192" fontId="36" fillId="0" borderId="0" applyNumberFormat="0" applyFill="0" applyBorder="0" applyAlignment="0"/>
    <xf numFmtId="192" fontId="37" fillId="0" borderId="0" applyNumberFormat="0" applyFill="0" applyBorder="0" applyAlignment="0"/>
    <xf numFmtId="192" fontId="38" fillId="0" borderId="0" applyNumberFormat="0" applyFill="0" applyBorder="0" applyAlignment="0">
      <protection locked="0"/>
    </xf>
    <xf numFmtId="8" fontId="120" fillId="0" borderId="0" applyFont="0" applyFill="0" applyBorder="0" applyAlignment="0" applyProtection="0"/>
    <xf numFmtId="192" fontId="39" fillId="0" borderId="0" applyNumberFormat="0" applyFill="0" applyBorder="0" applyAlignment="0"/>
    <xf numFmtId="6" fontId="120" fillId="0" borderId="0" applyFont="0" applyFill="0" applyBorder="0" applyAlignment="0" applyProtection="0"/>
    <xf numFmtId="164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4" fontId="120" fillId="0" borderId="0" applyFont="0" applyFill="0" applyBorder="0" applyAlignment="0" applyProtection="0"/>
    <xf numFmtId="192" fontId="120" fillId="0" borderId="0"/>
    <xf numFmtId="167" fontId="12" fillId="0" borderId="0" applyFont="0" applyFill="0" applyBorder="0" applyAlignment="0" applyProtection="0"/>
    <xf numFmtId="192" fontId="32" fillId="0" borderId="0"/>
    <xf numFmtId="192" fontId="32" fillId="0" borderId="0"/>
    <xf numFmtId="192" fontId="32" fillId="0" borderId="0"/>
    <xf numFmtId="192" fontId="32" fillId="0" borderId="0"/>
    <xf numFmtId="165" fontId="12" fillId="0" borderId="0" applyFont="0" applyFill="0" applyBorder="0" applyAlignment="0" applyProtection="0"/>
    <xf numFmtId="6" fontId="120" fillId="0" borderId="0" applyFont="0" applyFill="0" applyBorder="0" applyAlignment="0" applyProtection="0"/>
    <xf numFmtId="192" fontId="44" fillId="0" borderId="0">
      <alignment horizontal="center" wrapText="1"/>
      <protection locked="0"/>
    </xf>
    <xf numFmtId="192" fontId="45" fillId="0" borderId="19" applyAlignment="0">
      <alignment horizontal="centerContinuous"/>
    </xf>
    <xf numFmtId="6" fontId="120" fillId="0" borderId="0" applyFont="0" applyFill="0" applyBorder="0" applyAlignment="0" applyProtection="0"/>
    <xf numFmtId="192" fontId="47" fillId="0" borderId="0" applyNumberFormat="0" applyFill="0" applyBorder="0" applyAlignment="0" applyProtection="0"/>
    <xf numFmtId="192" fontId="55" fillId="0" borderId="0">
      <alignment horizontal="left" vertical="center"/>
    </xf>
    <xf numFmtId="167" fontId="12" fillId="0" borderId="0" applyFont="0" applyFill="0" applyBorder="0" applyAlignment="0" applyProtection="0"/>
    <xf numFmtId="192" fontId="59" fillId="0" borderId="0"/>
    <xf numFmtId="192" fontId="59" fillId="0" borderId="0"/>
    <xf numFmtId="192" fontId="61" fillId="0" borderId="0" applyNumberFormat="0" applyAlignment="0">
      <alignment horizontal="left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45" borderId="25"/>
    <xf numFmtId="192" fontId="12" fillId="45" borderId="26"/>
    <xf numFmtId="192" fontId="67" fillId="0" borderId="0" applyNumberFormat="0" applyAlignment="0">
      <alignment horizontal="left"/>
    </xf>
    <xf numFmtId="192" fontId="65" fillId="46" borderId="0"/>
    <xf numFmtId="192" fontId="70" fillId="0" borderId="0"/>
    <xf numFmtId="192" fontId="72" fillId="48" borderId="0"/>
    <xf numFmtId="192" fontId="23" fillId="0" borderId="27" applyNumberFormat="0" applyAlignment="0" applyProtection="0">
      <alignment horizontal="left" vertical="center"/>
    </xf>
    <xf numFmtId="192" fontId="23" fillId="0" borderId="59">
      <alignment horizontal="left" vertical="center"/>
    </xf>
    <xf numFmtId="192" fontId="79" fillId="0" borderId="34">
      <alignment horizontal="center"/>
    </xf>
    <xf numFmtId="192" fontId="79" fillId="0" borderId="0">
      <alignment horizontal="center"/>
    </xf>
    <xf numFmtId="192" fontId="80" fillId="0" borderId="0" applyNumberFormat="0" applyFont="0" applyBorder="0" applyAlignment="0"/>
    <xf numFmtId="10" fontId="65" fillId="46" borderId="60" applyNumberFormat="0" applyBorder="0" applyAlignment="0" applyProtection="0"/>
    <xf numFmtId="6" fontId="120" fillId="0" borderId="0" applyFont="0" applyFill="0" applyBorder="0" applyAlignment="0" applyProtection="0"/>
    <xf numFmtId="40" fontId="120" fillId="0" borderId="0" applyFont="0" applyFill="0" applyBorder="0" applyAlignment="0" applyProtection="0"/>
    <xf numFmtId="165" fontId="86" fillId="0" borderId="0" applyFont="0" applyFill="0" applyBorder="0" applyAlignment="0" applyProtection="0"/>
    <xf numFmtId="192" fontId="65" fillId="46" borderId="0">
      <alignment horizontal="right"/>
    </xf>
    <xf numFmtId="192" fontId="59" fillId="0" borderId="0" applyNumberFormat="0" applyFill="0" applyBorder="0" applyAlignment="0" applyProtection="0"/>
    <xf numFmtId="192" fontId="70" fillId="0" borderId="0" applyNumberFormat="0" applyFill="0" applyBorder="0" applyAlignment="0" applyProtection="0"/>
    <xf numFmtId="192" fontId="92" fillId="0" borderId="0" applyNumberFormat="0" applyFill="0" applyBorder="0" applyAlignment="0" applyProtection="0"/>
    <xf numFmtId="192" fontId="32" fillId="0" borderId="0"/>
    <xf numFmtId="192" fontId="92" fillId="0" borderId="0"/>
    <xf numFmtId="192" fontId="92" fillId="0" borderId="0"/>
    <xf numFmtId="192" fontId="92" fillId="0" borderId="0"/>
    <xf numFmtId="192" fontId="92" fillId="0" borderId="0"/>
    <xf numFmtId="192" fontId="92" fillId="0" borderId="0"/>
    <xf numFmtId="192" fontId="92" fillId="0" borderId="0"/>
    <xf numFmtId="192" fontId="9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2" fillId="0" borderId="0"/>
    <xf numFmtId="192" fontId="12" fillId="0" borderId="0"/>
    <xf numFmtId="192" fontId="32" fillId="0" borderId="0"/>
    <xf numFmtId="192" fontId="12" fillId="0" borderId="0"/>
    <xf numFmtId="192" fontId="12" fillId="0" borderId="0"/>
    <xf numFmtId="192" fontId="32" fillId="0" borderId="0"/>
    <xf numFmtId="192" fontId="32" fillId="0" borderId="0"/>
    <xf numFmtId="192" fontId="32" fillId="0" borderId="0"/>
    <xf numFmtId="192" fontId="2" fillId="0" borderId="0"/>
    <xf numFmtId="192" fontId="2" fillId="0" borderId="0"/>
    <xf numFmtId="192" fontId="32" fillId="0" borderId="0"/>
    <xf numFmtId="192" fontId="2" fillId="0" borderId="0"/>
    <xf numFmtId="192" fontId="40" fillId="0" borderId="0"/>
    <xf numFmtId="192" fontId="40" fillId="0" borderId="0"/>
    <xf numFmtId="192" fontId="32" fillId="0" borderId="0"/>
    <xf numFmtId="192" fontId="12" fillId="0" borderId="0"/>
    <xf numFmtId="192" fontId="59" fillId="0" borderId="0"/>
    <xf numFmtId="192" fontId="65" fillId="0" borderId="41">
      <alignment horizontal="centerContinuous" vertical="center"/>
    </xf>
    <xf numFmtId="192" fontId="104" fillId="0" borderId="0">
      <alignment horizontal="center"/>
    </xf>
    <xf numFmtId="40" fontId="120" fillId="0" borderId="0" applyFont="0" applyFill="0" applyBorder="0" applyAlignment="0" applyProtection="0"/>
    <xf numFmtId="192" fontId="105" fillId="49" borderId="0" applyNumberFormat="0" applyFont="0" applyBorder="0" applyAlignment="0">
      <alignment horizontal="center"/>
    </xf>
    <xf numFmtId="192" fontId="65" fillId="2" borderId="42">
      <alignment horizontal="left"/>
      <protection locked="0"/>
    </xf>
    <xf numFmtId="192" fontId="65" fillId="2" borderId="42">
      <protection locked="0"/>
    </xf>
    <xf numFmtId="192" fontId="65" fillId="50" borderId="61">
      <protection locked="0"/>
    </xf>
    <xf numFmtId="192" fontId="65" fillId="2" borderId="25">
      <protection locked="0"/>
    </xf>
    <xf numFmtId="192" fontId="65" fillId="50" borderId="25">
      <protection locked="0"/>
    </xf>
    <xf numFmtId="192" fontId="65" fillId="2" borderId="61">
      <protection locked="0"/>
    </xf>
    <xf numFmtId="192" fontId="105" fillId="1" borderId="59" applyNumberFormat="0" applyFont="0" applyAlignment="0">
      <alignment horizontal="center"/>
    </xf>
    <xf numFmtId="192" fontId="70" fillId="0" borderId="41"/>
    <xf numFmtId="192" fontId="44" fillId="0" borderId="0"/>
    <xf numFmtId="194" fontId="21" fillId="0" borderId="62">
      <alignment horizontal="justify" vertical="top" wrapText="1"/>
    </xf>
    <xf numFmtId="192" fontId="106" fillId="0" borderId="0" applyNumberFormat="0" applyFill="0" applyBorder="0" applyAlignment="0">
      <alignment horizontal="center"/>
    </xf>
    <xf numFmtId="192" fontId="102" fillId="46" borderId="0"/>
    <xf numFmtId="8" fontId="120" fillId="0" borderId="0" applyFont="0" applyFill="0" applyBorder="0" applyAlignment="0" applyProtection="0"/>
    <xf numFmtId="40" fontId="120" fillId="0" borderId="0" applyFont="0" applyFill="0" applyBorder="0" applyAlignment="0" applyProtection="0"/>
    <xf numFmtId="167" fontId="12" fillId="0" borderId="0" applyFont="0" applyFill="0" applyBorder="0" applyAlignment="0" applyProtection="0"/>
    <xf numFmtId="6" fontId="12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8" fontId="120" fillId="0" borderId="0" applyFont="0" applyFill="0" applyBorder="0" applyAlignment="0" applyProtection="0"/>
    <xf numFmtId="167" fontId="86" fillId="0" borderId="0" applyFont="0" applyFill="0" applyBorder="0" applyAlignment="0" applyProtection="0"/>
    <xf numFmtId="8" fontId="120" fillId="0" borderId="0" applyFont="0" applyFill="0" applyBorder="0" applyAlignment="0" applyProtection="0"/>
    <xf numFmtId="8" fontId="120" fillId="0" borderId="0" applyFont="0" applyFill="0" applyBorder="0" applyAlignment="0" applyProtection="0"/>
    <xf numFmtId="8" fontId="120" fillId="0" borderId="0" applyFont="0" applyFill="0" applyBorder="0" applyAlignment="0" applyProtection="0"/>
    <xf numFmtId="8" fontId="120" fillId="0" borderId="0" applyFont="0" applyFill="0" applyBorder="0" applyAlignment="0" applyProtection="0"/>
    <xf numFmtId="8" fontId="120" fillId="0" borderId="0" applyFont="0" applyFill="0" applyBorder="0" applyAlignment="0" applyProtection="0"/>
    <xf numFmtId="165" fontId="12" fillId="0" borderId="0" applyFont="0" applyFill="0" applyBorder="0" applyAlignment="0" applyProtection="0"/>
    <xf numFmtId="8" fontId="120" fillId="0" borderId="0" applyFont="0" applyFill="0" applyBorder="0" applyAlignment="0" applyProtection="0"/>
    <xf numFmtId="40" fontId="120" fillId="0" borderId="0" applyFont="0" applyFill="0" applyBorder="0" applyAlignment="0" applyProtection="0"/>
    <xf numFmtId="6" fontId="120" fillId="0" borderId="0" applyFont="0" applyFill="0" applyBorder="0" applyAlignment="0" applyProtection="0"/>
    <xf numFmtId="167" fontId="86" fillId="0" borderId="0" applyFont="0" applyFill="0" applyBorder="0" applyAlignment="0" applyProtection="0"/>
    <xf numFmtId="192" fontId="111" fillId="51" borderId="63">
      <alignment horizontal="center"/>
    </xf>
    <xf numFmtId="192" fontId="23" fillId="46" borderId="0"/>
    <xf numFmtId="192" fontId="113" fillId="0" borderId="64" applyBorder="0">
      <alignment horizontal="left" wrapText="1"/>
      <protection locked="0"/>
    </xf>
    <xf numFmtId="38" fontId="120" fillId="0" borderId="0" applyFont="0" applyFill="0" applyBorder="0" applyAlignment="0" applyProtection="0"/>
    <xf numFmtId="192" fontId="65" fillId="2" borderId="0">
      <protection locked="0"/>
    </xf>
    <xf numFmtId="42" fontId="120" fillId="0" borderId="0" applyFont="0" applyFill="0" applyBorder="0" applyAlignment="0" applyProtection="0"/>
    <xf numFmtId="166" fontId="12" fillId="0" borderId="0" applyFont="0" applyFill="0" applyBorder="0" applyAlignment="0" applyProtection="0"/>
    <xf numFmtId="192" fontId="12" fillId="0" borderId="0"/>
    <xf numFmtId="192" fontId="1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23" fillId="0" borderId="27" applyNumberFormat="0" applyAlignment="0" applyProtection="0">
      <alignment horizontal="left" vertical="center"/>
    </xf>
    <xf numFmtId="192" fontId="23" fillId="0" borderId="59">
      <alignment horizontal="left" vertical="center"/>
    </xf>
    <xf numFmtId="192" fontId="12" fillId="0" borderId="0"/>
    <xf numFmtId="192" fontId="12" fillId="0" borderId="0"/>
    <xf numFmtId="192" fontId="12" fillId="0" borderId="0"/>
    <xf numFmtId="192" fontId="12" fillId="0" borderId="0"/>
    <xf numFmtId="192" fontId="32" fillId="0" borderId="0"/>
    <xf numFmtId="192" fontId="12" fillId="0" borderId="0"/>
    <xf numFmtId="192" fontId="12" fillId="0" borderId="0"/>
    <xf numFmtId="192" fontId="12" fillId="0" borderId="0"/>
    <xf numFmtId="192" fontId="12" fillId="0" borderId="0"/>
    <xf numFmtId="192" fontId="2" fillId="0" borderId="0"/>
    <xf numFmtId="192" fontId="12" fillId="0" borderId="0"/>
    <xf numFmtId="192" fontId="32" fillId="0" borderId="0"/>
    <xf numFmtId="192" fontId="2" fillId="0" borderId="0"/>
    <xf numFmtId="192" fontId="32" fillId="0" borderId="0"/>
    <xf numFmtId="192" fontId="23" fillId="46" borderId="0"/>
    <xf numFmtId="192" fontId="2" fillId="0" borderId="0"/>
    <xf numFmtId="192" fontId="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41" fillId="19" borderId="0" applyNumberFormat="0" applyBorder="0" applyAlignment="0" applyProtection="0"/>
    <xf numFmtId="192" fontId="41" fillId="21" borderId="0" applyNumberFormat="0" applyBorder="0" applyAlignment="0" applyProtection="0"/>
    <xf numFmtId="192" fontId="41" fillId="23" borderId="0" applyNumberFormat="0" applyBorder="0" applyAlignment="0" applyProtection="0"/>
    <xf numFmtId="192" fontId="41" fillId="25" borderId="0" applyNumberFormat="0" applyBorder="0" applyAlignment="0" applyProtection="0"/>
    <xf numFmtId="192" fontId="41" fillId="27" borderId="0" applyNumberFormat="0" applyBorder="0" applyAlignment="0" applyProtection="0"/>
    <xf numFmtId="192" fontId="41" fillId="26" borderId="0" applyNumberFormat="0" applyBorder="0" applyAlignment="0" applyProtection="0"/>
    <xf numFmtId="192" fontId="41" fillId="20" borderId="0" applyNumberFormat="0" applyBorder="0" applyAlignment="0" applyProtection="0"/>
    <xf numFmtId="192" fontId="41" fillId="22" borderId="0" applyNumberFormat="0" applyBorder="0" applyAlignment="0" applyProtection="0"/>
    <xf numFmtId="192" fontId="41" fillId="28" borderId="0" applyNumberFormat="0" applyBorder="0" applyAlignment="0" applyProtection="0"/>
    <xf numFmtId="192" fontId="41" fillId="25" borderId="0" applyNumberFormat="0" applyBorder="0" applyAlignment="0" applyProtection="0"/>
    <xf numFmtId="192" fontId="41" fillId="20" borderId="0" applyNumberFormat="0" applyBorder="0" applyAlignment="0" applyProtection="0"/>
    <xf numFmtId="192" fontId="41" fillId="30" borderId="0" applyNumberFormat="0" applyBorder="0" applyAlignment="0" applyProtection="0"/>
    <xf numFmtId="192" fontId="43" fillId="31" borderId="0" applyNumberFormat="0" applyBorder="0" applyAlignment="0" applyProtection="0"/>
    <xf numFmtId="192" fontId="43" fillId="22" borderId="0" applyNumberFormat="0" applyBorder="0" applyAlignment="0" applyProtection="0"/>
    <xf numFmtId="192" fontId="43" fillId="28" borderId="0" applyNumberFormat="0" applyBorder="0" applyAlignment="0" applyProtection="0"/>
    <xf numFmtId="192" fontId="43" fillId="33" borderId="0" applyNumberFormat="0" applyBorder="0" applyAlignment="0" applyProtection="0"/>
    <xf numFmtId="192" fontId="43" fillId="34" borderId="0" applyNumberFormat="0" applyBorder="0" applyAlignment="0" applyProtection="0"/>
    <xf numFmtId="192" fontId="43" fillId="35" borderId="0" applyNumberFormat="0" applyBorder="0" applyAlignment="0" applyProtection="0"/>
    <xf numFmtId="192" fontId="43" fillId="36" borderId="0" applyNumberFormat="0" applyBorder="0" applyAlignment="0" applyProtection="0"/>
    <xf numFmtId="192" fontId="43" fillId="38" borderId="0" applyNumberFormat="0" applyBorder="0" applyAlignment="0" applyProtection="0"/>
    <xf numFmtId="192" fontId="43" fillId="39" borderId="0" applyNumberFormat="0" applyBorder="0" applyAlignment="0" applyProtection="0"/>
    <xf numFmtId="192" fontId="43" fillId="33" borderId="0" applyNumberFormat="0" applyBorder="0" applyAlignment="0" applyProtection="0"/>
    <xf numFmtId="192" fontId="43" fillId="34" borderId="0" applyNumberFormat="0" applyBorder="0" applyAlignment="0" applyProtection="0"/>
    <xf numFmtId="192" fontId="43" fillId="32" borderId="0" applyNumberFormat="0" applyBorder="0" applyAlignment="0" applyProtection="0"/>
    <xf numFmtId="192" fontId="46" fillId="21" borderId="0" applyNumberFormat="0" applyBorder="0" applyAlignment="0" applyProtection="0"/>
    <xf numFmtId="192" fontId="51" fillId="41" borderId="21" applyNumberFormat="0" applyAlignment="0" applyProtection="0"/>
    <xf numFmtId="192" fontId="53" fillId="43" borderId="22" applyNumberFormat="0" applyAlignment="0" applyProtection="0"/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69" fillId="0" borderId="0" applyNumberFormat="0" applyFill="0" applyBorder="0" applyAlignment="0" applyProtection="0"/>
    <xf numFmtId="192" fontId="50" fillId="23" borderId="0" applyNumberFormat="0" applyBorder="0" applyAlignment="0" applyProtection="0"/>
    <xf numFmtId="192" fontId="74" fillId="0" borderId="28" applyNumberFormat="0" applyFill="0" applyAlignment="0" applyProtection="0"/>
    <xf numFmtId="192" fontId="76" fillId="0" borderId="30" applyNumberFormat="0" applyFill="0" applyAlignment="0" applyProtection="0"/>
    <xf numFmtId="192" fontId="66" fillId="0" borderId="32" applyNumberFormat="0" applyFill="0" applyAlignment="0" applyProtection="0"/>
    <xf numFmtId="192" fontId="66" fillId="0" borderId="0" applyNumberFormat="0" applyFill="0" applyBorder="0" applyAlignment="0" applyProtection="0"/>
    <xf numFmtId="192" fontId="83" fillId="0" borderId="0" applyNumberFormat="0" applyFill="0" applyBorder="0" applyAlignment="0" applyProtection="0"/>
    <xf numFmtId="192" fontId="84" fillId="0" borderId="0" applyNumberFormat="0" applyFill="0" applyBorder="0" applyAlignment="0" applyProtection="0">
      <alignment vertical="top"/>
      <protection locked="0"/>
    </xf>
    <xf numFmtId="192" fontId="85" fillId="0" borderId="0" applyNumberFormat="0" applyFill="0" applyBorder="0" applyAlignment="0" applyProtection="0">
      <alignment vertical="top"/>
      <protection locked="0"/>
    </xf>
    <xf numFmtId="192" fontId="68" fillId="26" borderId="21" applyNumberFormat="0" applyAlignment="0" applyProtection="0"/>
    <xf numFmtId="192" fontId="68" fillId="26" borderId="21" applyNumberFormat="0" applyAlignment="0" applyProtection="0"/>
    <xf numFmtId="192" fontId="54" fillId="0" borderId="23" applyNumberFormat="0" applyFill="0" applyAlignment="0" applyProtection="0"/>
    <xf numFmtId="192" fontId="94" fillId="29" borderId="0" applyNumberFormat="0" applyBorder="0" applyAlignment="0" applyProtection="0"/>
    <xf numFmtId="192" fontId="2" fillId="0" borderId="0"/>
    <xf numFmtId="192" fontId="2" fillId="0" borderId="0"/>
    <xf numFmtId="192" fontId="12" fillId="24" borderId="37" applyNumberFormat="0" applyFont="0" applyAlignment="0" applyProtection="0"/>
    <xf numFmtId="192" fontId="101" fillId="41" borderId="39" applyNumberFormat="0" applyAlignment="0" applyProtection="0"/>
    <xf numFmtId="192" fontId="109" fillId="0" borderId="0" applyNumberFormat="0" applyFill="0" applyBorder="0" applyAlignment="0" applyProtection="0"/>
    <xf numFmtId="192" fontId="112" fillId="0" borderId="46" applyNumberFormat="0" applyFill="0" applyAlignment="0" applyProtection="0"/>
    <xf numFmtId="192" fontId="90" fillId="0" borderId="0" applyNumberFormat="0" applyFill="0" applyBorder="0" applyAlignment="0" applyProtection="0"/>
    <xf numFmtId="192" fontId="12" fillId="0" borderId="0"/>
    <xf numFmtId="192" fontId="2" fillId="0" borderId="0"/>
    <xf numFmtId="165" fontId="120" fillId="0" borderId="0" applyFont="0" applyFill="0" applyBorder="0" applyAlignment="0" applyProtection="0"/>
    <xf numFmtId="165" fontId="34" fillId="0" borderId="0" applyFont="0" applyFill="0" applyBorder="0" applyAlignment="0" applyProtection="0"/>
    <xf numFmtId="8" fontId="120" fillId="0" borderId="0" applyFont="0" applyFill="0" applyBorder="0" applyAlignment="0" applyProtection="0"/>
    <xf numFmtId="8" fontId="34" fillId="0" borderId="0" applyFont="0" applyFill="0" applyBorder="0" applyAlignment="0" applyProtection="0"/>
    <xf numFmtId="6" fontId="120" fillId="0" borderId="0" applyFont="0" applyFill="0" applyBorder="0" applyAlignment="0" applyProtection="0"/>
    <xf numFmtId="6" fontId="34" fillId="0" borderId="0" applyFont="0" applyFill="0" applyBorder="0" applyAlignment="0" applyProtection="0"/>
    <xf numFmtId="4" fontId="120" fillId="0" borderId="0" applyFont="0" applyFill="0" applyBorder="0" applyAlignment="0" applyProtection="0"/>
    <xf numFmtId="4" fontId="34" fillId="0" borderId="0" applyFont="0" applyFill="0" applyBorder="0" applyAlignment="0" applyProtection="0"/>
    <xf numFmtId="192" fontId="120" fillId="0" borderId="0"/>
    <xf numFmtId="192" fontId="34" fillId="0" borderId="0"/>
    <xf numFmtId="192" fontId="32" fillId="0" borderId="0"/>
    <xf numFmtId="192" fontId="40" fillId="0" borderId="0"/>
    <xf numFmtId="6" fontId="120" fillId="0" borderId="0" applyFont="0" applyFill="0" applyBorder="0" applyAlignment="0" applyProtection="0"/>
    <xf numFmtId="6" fontId="34" fillId="0" borderId="0" applyFont="0" applyFill="0" applyBorder="0" applyAlignment="0" applyProtection="0"/>
    <xf numFmtId="192" fontId="2" fillId="7" borderId="0" applyNumberFormat="0" applyBorder="0" applyAlignment="0" applyProtection="0"/>
    <xf numFmtId="192" fontId="2" fillId="7" borderId="0" applyNumberFormat="0" applyBorder="0" applyAlignment="0" applyProtection="0"/>
    <xf numFmtId="192" fontId="41" fillId="20" borderId="0" applyNumberFormat="0" applyBorder="0" applyAlignment="0" applyProtection="0"/>
    <xf numFmtId="192" fontId="2" fillId="7" borderId="0" applyNumberFormat="0" applyBorder="0" applyAlignment="0" applyProtection="0"/>
    <xf numFmtId="192" fontId="2" fillId="9" borderId="0" applyNumberFormat="0" applyBorder="0" applyAlignment="0" applyProtection="0"/>
    <xf numFmtId="192" fontId="2" fillId="9" borderId="0" applyNumberFormat="0" applyBorder="0" applyAlignment="0" applyProtection="0"/>
    <xf numFmtId="192" fontId="41" fillId="22" borderId="0" applyNumberFormat="0" applyBorder="0" applyAlignment="0" applyProtection="0"/>
    <xf numFmtId="192" fontId="2" fillId="9" borderId="0" applyNumberFormat="0" applyBorder="0" applyAlignment="0" applyProtection="0"/>
    <xf numFmtId="192" fontId="2" fillId="11" borderId="0" applyNumberFormat="0" applyBorder="0" applyAlignment="0" applyProtection="0"/>
    <xf numFmtId="192" fontId="2" fillId="11" borderId="0" applyNumberFormat="0" applyBorder="0" applyAlignment="0" applyProtection="0"/>
    <xf numFmtId="192" fontId="41" fillId="24" borderId="0" applyNumberFormat="0" applyBorder="0" applyAlignment="0" applyProtection="0"/>
    <xf numFmtId="192" fontId="2" fillId="11" borderId="0" applyNumberFormat="0" applyBorder="0" applyAlignment="0" applyProtection="0"/>
    <xf numFmtId="192" fontId="2" fillId="13" borderId="0" applyNumberFormat="0" applyBorder="0" applyAlignment="0" applyProtection="0"/>
    <xf numFmtId="192" fontId="2" fillId="13" borderId="0" applyNumberFormat="0" applyBorder="0" applyAlignment="0" applyProtection="0"/>
    <xf numFmtId="192" fontId="41" fillId="26" borderId="0" applyNumberFormat="0" applyBorder="0" applyAlignment="0" applyProtection="0"/>
    <xf numFmtId="192" fontId="2" fillId="13" borderId="0" applyNumberFormat="0" applyBorder="0" applyAlignment="0" applyProtection="0"/>
    <xf numFmtId="192" fontId="2" fillId="15" borderId="0" applyNumberFormat="0" applyBorder="0" applyAlignment="0" applyProtection="0"/>
    <xf numFmtId="192" fontId="2" fillId="15" borderId="0" applyNumberFormat="0" applyBorder="0" applyAlignment="0" applyProtection="0"/>
    <xf numFmtId="192" fontId="41" fillId="27" borderId="0" applyNumberFormat="0" applyBorder="0" applyAlignment="0" applyProtection="0"/>
    <xf numFmtId="192" fontId="2" fillId="15" borderId="0" applyNumberFormat="0" applyBorder="0" applyAlignment="0" applyProtection="0"/>
    <xf numFmtId="192" fontId="2" fillId="17" borderId="0" applyNumberFormat="0" applyBorder="0" applyAlignment="0" applyProtection="0"/>
    <xf numFmtId="192" fontId="2" fillId="17" borderId="0" applyNumberFormat="0" applyBorder="0" applyAlignment="0" applyProtection="0"/>
    <xf numFmtId="192" fontId="41" fillId="24" borderId="0" applyNumberFormat="0" applyBorder="0" applyAlignment="0" applyProtection="0"/>
    <xf numFmtId="192" fontId="2" fillId="17" borderId="0" applyNumberFormat="0" applyBorder="0" applyAlignment="0" applyProtection="0"/>
    <xf numFmtId="192" fontId="41" fillId="19" borderId="0" applyNumberFormat="0" applyBorder="0" applyAlignment="0" applyProtection="0"/>
    <xf numFmtId="192" fontId="41" fillId="21" borderId="0" applyNumberFormat="0" applyBorder="0" applyAlignment="0" applyProtection="0"/>
    <xf numFmtId="192" fontId="41" fillId="23" borderId="0" applyNumberFormat="0" applyBorder="0" applyAlignment="0" applyProtection="0"/>
    <xf numFmtId="192" fontId="41" fillId="25" borderId="0" applyNumberFormat="0" applyBorder="0" applyAlignment="0" applyProtection="0"/>
    <xf numFmtId="192" fontId="41" fillId="27" borderId="0" applyNumberFormat="0" applyBorder="0" applyAlignment="0" applyProtection="0"/>
    <xf numFmtId="192" fontId="41" fillId="26" borderId="0" applyNumberFormat="0" applyBorder="0" applyAlignment="0" applyProtection="0"/>
    <xf numFmtId="192" fontId="2" fillId="8" borderId="0" applyNumberFormat="0" applyBorder="0" applyAlignment="0" applyProtection="0"/>
    <xf numFmtId="192" fontId="2" fillId="8" borderId="0" applyNumberFormat="0" applyBorder="0" applyAlignment="0" applyProtection="0"/>
    <xf numFmtId="192" fontId="41" fillId="27" borderId="0" applyNumberFormat="0" applyBorder="0" applyAlignment="0" applyProtection="0"/>
    <xf numFmtId="192" fontId="2" fillId="8" borderId="0" applyNumberFormat="0" applyBorder="0" applyAlignment="0" applyProtection="0"/>
    <xf numFmtId="192" fontId="2" fillId="10" borderId="0" applyNumberFormat="0" applyBorder="0" applyAlignment="0" applyProtection="0"/>
    <xf numFmtId="192" fontId="2" fillId="10" borderId="0" applyNumberFormat="0" applyBorder="0" applyAlignment="0" applyProtection="0"/>
    <xf numFmtId="192" fontId="41" fillId="22" borderId="0" applyNumberFormat="0" applyBorder="0" applyAlignment="0" applyProtection="0"/>
    <xf numFmtId="192" fontId="2" fillId="10" borderId="0" applyNumberFormat="0" applyBorder="0" applyAlignment="0" applyProtection="0"/>
    <xf numFmtId="192" fontId="2" fillId="12" borderId="0" applyNumberFormat="0" applyBorder="0" applyAlignment="0" applyProtection="0"/>
    <xf numFmtId="192" fontId="2" fillId="12" borderId="0" applyNumberFormat="0" applyBorder="0" applyAlignment="0" applyProtection="0"/>
    <xf numFmtId="192" fontId="41" fillId="29" borderId="0" applyNumberFormat="0" applyBorder="0" applyAlignment="0" applyProtection="0"/>
    <xf numFmtId="192" fontId="2" fillId="12" borderId="0" applyNumberFormat="0" applyBorder="0" applyAlignment="0" applyProtection="0"/>
    <xf numFmtId="192" fontId="2" fillId="14" borderId="0" applyNumberFormat="0" applyBorder="0" applyAlignment="0" applyProtection="0"/>
    <xf numFmtId="192" fontId="2" fillId="14" borderId="0" applyNumberFormat="0" applyBorder="0" applyAlignment="0" applyProtection="0"/>
    <xf numFmtId="192" fontId="41" fillId="21" borderId="0" applyNumberFormat="0" applyBorder="0" applyAlignment="0" applyProtection="0"/>
    <xf numFmtId="192" fontId="2" fillId="14" borderId="0" applyNumberFormat="0" applyBorder="0" applyAlignment="0" applyProtection="0"/>
    <xf numFmtId="192" fontId="2" fillId="16" borderId="0" applyNumberFormat="0" applyBorder="0" applyAlignment="0" applyProtection="0"/>
    <xf numFmtId="192" fontId="2" fillId="16" borderId="0" applyNumberFormat="0" applyBorder="0" applyAlignment="0" applyProtection="0"/>
    <xf numFmtId="192" fontId="41" fillId="27" borderId="0" applyNumberFormat="0" applyBorder="0" applyAlignment="0" applyProtection="0"/>
    <xf numFmtId="192" fontId="2" fillId="16" borderId="0" applyNumberFormat="0" applyBorder="0" applyAlignment="0" applyProtection="0"/>
    <xf numFmtId="192" fontId="2" fillId="18" borderId="0" applyNumberFormat="0" applyBorder="0" applyAlignment="0" applyProtection="0"/>
    <xf numFmtId="192" fontId="2" fillId="18" borderId="0" applyNumberFormat="0" applyBorder="0" applyAlignment="0" applyProtection="0"/>
    <xf numFmtId="192" fontId="41" fillId="24" borderId="0" applyNumberFormat="0" applyBorder="0" applyAlignment="0" applyProtection="0"/>
    <xf numFmtId="192" fontId="2" fillId="18" borderId="0" applyNumberFormat="0" applyBorder="0" applyAlignment="0" applyProtection="0"/>
    <xf numFmtId="192" fontId="41" fillId="20" borderId="0" applyNumberFormat="0" applyBorder="0" applyAlignment="0" applyProtection="0"/>
    <xf numFmtId="192" fontId="41" fillId="22" borderId="0" applyNumberFormat="0" applyBorder="0" applyAlignment="0" applyProtection="0"/>
    <xf numFmtId="192" fontId="41" fillId="28" borderId="0" applyNumberFormat="0" applyBorder="0" applyAlignment="0" applyProtection="0"/>
    <xf numFmtId="192" fontId="41" fillId="25" borderId="0" applyNumberFormat="0" applyBorder="0" applyAlignment="0" applyProtection="0"/>
    <xf numFmtId="192" fontId="41" fillId="20" borderId="0" applyNumberFormat="0" applyBorder="0" applyAlignment="0" applyProtection="0"/>
    <xf numFmtId="192" fontId="41" fillId="30" borderId="0" applyNumberFormat="0" applyBorder="0" applyAlignment="0" applyProtection="0"/>
    <xf numFmtId="192" fontId="43" fillId="27" borderId="0" applyNumberFormat="0" applyBorder="0" applyAlignment="0" applyProtection="0"/>
    <xf numFmtId="192" fontId="43" fillId="32" borderId="0" applyNumberFormat="0" applyBorder="0" applyAlignment="0" applyProtection="0"/>
    <xf numFmtId="192" fontId="43" fillId="30" borderId="0" applyNumberFormat="0" applyBorder="0" applyAlignment="0" applyProtection="0"/>
    <xf numFmtId="192" fontId="43" fillId="21" borderId="0" applyNumberFormat="0" applyBorder="0" applyAlignment="0" applyProtection="0"/>
    <xf numFmtId="192" fontId="43" fillId="27" borderId="0" applyNumberFormat="0" applyBorder="0" applyAlignment="0" applyProtection="0"/>
    <xf numFmtId="192" fontId="43" fillId="22" borderId="0" applyNumberFormat="0" applyBorder="0" applyAlignment="0" applyProtection="0"/>
    <xf numFmtId="192" fontId="43" fillId="31" borderId="0" applyNumberFormat="0" applyBorder="0" applyAlignment="0" applyProtection="0"/>
    <xf numFmtId="192" fontId="43" fillId="22" borderId="0" applyNumberFormat="0" applyBorder="0" applyAlignment="0" applyProtection="0"/>
    <xf numFmtId="192" fontId="43" fillId="28" borderId="0" applyNumberFormat="0" applyBorder="0" applyAlignment="0" applyProtection="0"/>
    <xf numFmtId="192" fontId="43" fillId="33" borderId="0" applyNumberFormat="0" applyBorder="0" applyAlignment="0" applyProtection="0"/>
    <xf numFmtId="192" fontId="43" fillId="34" borderId="0" applyNumberFormat="0" applyBorder="0" applyAlignment="0" applyProtection="0"/>
    <xf numFmtId="192" fontId="43" fillId="35" borderId="0" applyNumberFormat="0" applyBorder="0" applyAlignment="0" applyProtection="0"/>
    <xf numFmtId="192" fontId="43" fillId="37" borderId="0" applyNumberFormat="0" applyBorder="0" applyAlignment="0" applyProtection="0"/>
    <xf numFmtId="192" fontId="43" fillId="32" borderId="0" applyNumberFormat="0" applyBorder="0" applyAlignment="0" applyProtection="0"/>
    <xf numFmtId="192" fontId="43" fillId="30" borderId="0" applyNumberFormat="0" applyBorder="0" applyAlignment="0" applyProtection="0"/>
    <xf numFmtId="192" fontId="43" fillId="40" borderId="0" applyNumberFormat="0" applyBorder="0" applyAlignment="0" applyProtection="0"/>
    <xf numFmtId="192" fontId="43" fillId="34" borderId="0" applyNumberFormat="0" applyBorder="0" applyAlignment="0" applyProtection="0"/>
    <xf numFmtId="192" fontId="43" fillId="38" borderId="0" applyNumberFormat="0" applyBorder="0" applyAlignment="0" applyProtection="0"/>
    <xf numFmtId="192" fontId="44" fillId="0" borderId="0">
      <alignment horizontal="center" wrapText="1"/>
      <protection locked="0"/>
    </xf>
    <xf numFmtId="6" fontId="120" fillId="0" borderId="0" applyFont="0" applyFill="0" applyBorder="0" applyAlignment="0" applyProtection="0"/>
    <xf numFmtId="6" fontId="34" fillId="0" borderId="0" applyFont="0" applyFill="0" applyBorder="0" applyAlignment="0" applyProtection="0"/>
    <xf numFmtId="192" fontId="46" fillId="25" borderId="0" applyNumberFormat="0" applyBorder="0" applyAlignment="0" applyProtection="0"/>
    <xf numFmtId="192" fontId="47" fillId="0" borderId="0" applyNumberFormat="0" applyFill="0" applyBorder="0" applyAlignment="0" applyProtection="0"/>
    <xf numFmtId="192" fontId="48" fillId="0" borderId="0" applyNumberFormat="0" applyFill="0" applyBorder="0" applyAlignment="0" applyProtection="0"/>
    <xf numFmtId="192" fontId="50" fillId="23" borderId="0" applyNumberFormat="0" applyBorder="0" applyAlignment="0" applyProtection="0"/>
    <xf numFmtId="192" fontId="12" fillId="0" borderId="0" applyFill="0" applyBorder="0" applyAlignment="0"/>
    <xf numFmtId="192" fontId="52" fillId="42" borderId="21" applyNumberFormat="0" applyAlignment="0" applyProtection="0"/>
    <xf numFmtId="192" fontId="51" fillId="41" borderId="21" applyNumberFormat="0" applyAlignment="0" applyProtection="0"/>
    <xf numFmtId="192" fontId="53" fillId="43" borderId="22" applyNumberFormat="0" applyAlignment="0" applyProtection="0"/>
    <xf numFmtId="192" fontId="54" fillId="0" borderId="23" applyNumberFormat="0" applyFill="0" applyAlignment="0" applyProtection="0"/>
    <xf numFmtId="192" fontId="55" fillId="0" borderId="0">
      <alignment horizontal="left" vertical="center"/>
    </xf>
    <xf numFmtId="192" fontId="56" fillId="0" borderId="0">
      <alignment horizontal="left" vertical="center"/>
    </xf>
    <xf numFmtId="192" fontId="53" fillId="43" borderId="22" applyNumberFormat="0" applyAlignment="0" applyProtection="0"/>
    <xf numFmtId="167" fontId="12" fillId="0" borderId="0" applyFont="0" applyFill="0" applyBorder="0" applyAlignment="0" applyProtection="0"/>
    <xf numFmtId="192" fontId="59" fillId="0" borderId="0"/>
    <xf numFmtId="192" fontId="60" fillId="0" borderId="0"/>
    <xf numFmtId="192" fontId="59" fillId="0" borderId="0"/>
    <xf numFmtId="192" fontId="60" fillId="0" borderId="0"/>
    <xf numFmtId="192" fontId="61" fillId="0" borderId="0" applyNumberFormat="0" applyAlignment="0">
      <alignment horizontal="left"/>
    </xf>
    <xf numFmtId="192" fontId="63" fillId="0" borderId="60" applyBorder="0">
      <alignment horizontal="center"/>
    </xf>
    <xf numFmtId="192" fontId="64" fillId="0" borderId="60" applyBorder="0">
      <alignment horizontal="center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66" fillId="0" borderId="0" applyNumberFormat="0" applyFill="0" applyBorder="0" applyAlignment="0" applyProtection="0"/>
    <xf numFmtId="192" fontId="43" fillId="36" borderId="0" applyNumberFormat="0" applyBorder="0" applyAlignment="0" applyProtection="0"/>
    <xf numFmtId="192" fontId="43" fillId="38" borderId="0" applyNumberFormat="0" applyBorder="0" applyAlignment="0" applyProtection="0"/>
    <xf numFmtId="192" fontId="43" fillId="39" borderId="0" applyNumberFormat="0" applyBorder="0" applyAlignment="0" applyProtection="0"/>
    <xf numFmtId="192" fontId="43" fillId="33" borderId="0" applyNumberFormat="0" applyBorder="0" applyAlignment="0" applyProtection="0"/>
    <xf numFmtId="192" fontId="43" fillId="34" borderId="0" applyNumberFormat="0" applyBorder="0" applyAlignment="0" applyProtection="0"/>
    <xf numFmtId="192" fontId="43" fillId="32" borderId="0" applyNumberFormat="0" applyBorder="0" applyAlignment="0" applyProtection="0"/>
    <xf numFmtId="192" fontId="67" fillId="0" borderId="0" applyNumberFormat="0" applyAlignment="0">
      <alignment horizontal="left"/>
    </xf>
    <xf numFmtId="192" fontId="68" fillId="26" borderId="21" applyNumberFormat="0" applyAlignment="0" applyProtection="0"/>
    <xf numFmtId="192" fontId="12" fillId="0" borderId="0" applyFont="0" applyFill="0" applyBorder="0" applyAlignment="0" applyProtection="0"/>
    <xf numFmtId="192" fontId="69" fillId="0" borderId="0" applyNumberFormat="0" applyFill="0" applyBorder="0" applyAlignment="0" applyProtection="0"/>
    <xf numFmtId="192" fontId="70" fillId="0" borderId="0"/>
    <xf numFmtId="192" fontId="71" fillId="0" borderId="0"/>
    <xf numFmtId="192" fontId="50" fillId="27" borderId="0" applyNumberFormat="0" applyBorder="0" applyAlignment="0" applyProtection="0"/>
    <xf numFmtId="192" fontId="72" fillId="48" borderId="0"/>
    <xf numFmtId="192" fontId="72" fillId="48" borderId="0"/>
    <xf numFmtId="192" fontId="73" fillId="48" borderId="0"/>
    <xf numFmtId="192" fontId="75" fillId="0" borderId="29" applyNumberFormat="0" applyFill="0" applyAlignment="0" applyProtection="0"/>
    <xf numFmtId="192" fontId="77" fillId="0" borderId="31" applyNumberFormat="0" applyFill="0" applyAlignment="0" applyProtection="0"/>
    <xf numFmtId="192" fontId="78" fillId="0" borderId="33" applyNumberFormat="0" applyFill="0" applyAlignment="0" applyProtection="0"/>
    <xf numFmtId="192" fontId="78" fillId="0" borderId="0" applyNumberFormat="0" applyFill="0" applyBorder="0" applyAlignment="0" applyProtection="0"/>
    <xf numFmtId="192" fontId="79" fillId="0" borderId="34">
      <alignment horizontal="center"/>
    </xf>
    <xf numFmtId="192" fontId="79" fillId="0" borderId="34">
      <alignment horizontal="center"/>
    </xf>
    <xf numFmtId="192" fontId="79" fillId="0" borderId="34">
      <alignment horizontal="center"/>
    </xf>
    <xf numFmtId="192" fontId="79" fillId="0" borderId="0">
      <alignment horizontal="center"/>
    </xf>
    <xf numFmtId="192" fontId="80" fillId="0" borderId="0" applyNumberFormat="0" applyFont="0" applyBorder="0" applyAlignment="0"/>
    <xf numFmtId="192" fontId="81" fillId="0" borderId="0" applyNumberFormat="0" applyFont="0" applyBorder="0" applyAlignment="0"/>
    <xf numFmtId="192" fontId="46" fillId="21" borderId="0" applyNumberFormat="0" applyBorder="0" applyAlignment="0" applyProtection="0"/>
    <xf numFmtId="192" fontId="31" fillId="5" borderId="16" applyNumberFormat="0" applyAlignment="0" applyProtection="0"/>
    <xf numFmtId="192" fontId="31" fillId="5" borderId="16" applyNumberFormat="0" applyAlignment="0" applyProtection="0"/>
    <xf numFmtId="192" fontId="31" fillId="5" borderId="16" applyNumberFormat="0" applyAlignment="0" applyProtection="0"/>
    <xf numFmtId="192" fontId="31" fillId="5" borderId="16" applyNumberFormat="0" applyAlignment="0" applyProtection="0"/>
    <xf numFmtId="192" fontId="31" fillId="5" borderId="16" applyNumberFormat="0" applyAlignment="0" applyProtection="0"/>
    <xf numFmtId="192" fontId="68" fillId="29" borderId="21" applyNumberFormat="0" applyAlignment="0" applyProtection="0"/>
    <xf numFmtId="6" fontId="120" fillId="0" borderId="0" applyFont="0" applyFill="0" applyBorder="0" applyAlignment="0" applyProtection="0"/>
    <xf numFmtId="6" fontId="34" fillId="0" borderId="0" applyFont="0" applyFill="0" applyBorder="0" applyAlignment="0" applyProtection="0"/>
    <xf numFmtId="40" fontId="120" fillId="0" borderId="0" applyFont="0" applyFill="0" applyBorder="0" applyAlignment="0" applyProtection="0"/>
    <xf numFmtId="40" fontId="34" fillId="0" borderId="0" applyFont="0" applyFill="0" applyBorder="0" applyAlignment="0" applyProtection="0"/>
    <xf numFmtId="192" fontId="87" fillId="0" borderId="0" applyNumberFormat="0" applyFill="0" applyBorder="0" applyAlignment="0" applyProtection="0">
      <alignment vertical="top"/>
      <protection locked="0"/>
    </xf>
    <xf numFmtId="192" fontId="88" fillId="0" borderId="0" applyNumberFormat="0" applyFill="0" applyBorder="0" applyAlignment="0" applyProtection="0">
      <alignment vertical="top"/>
      <protection locked="0"/>
    </xf>
    <xf numFmtId="192" fontId="90" fillId="0" borderId="36" applyNumberFormat="0" applyFill="0" applyAlignment="0" applyProtection="0"/>
    <xf numFmtId="192" fontId="59" fillId="0" borderId="0" applyNumberFormat="0" applyFill="0" applyBorder="0" applyAlignment="0" applyProtection="0"/>
    <xf numFmtId="192" fontId="60" fillId="0" borderId="0" applyNumberFormat="0" applyFill="0" applyBorder="0" applyAlignment="0" applyProtection="0"/>
    <xf numFmtId="192" fontId="70" fillId="0" borderId="0" applyNumberFormat="0" applyFill="0" applyBorder="0" applyAlignment="0" applyProtection="0"/>
    <xf numFmtId="192" fontId="71" fillId="0" borderId="0" applyNumberFormat="0" applyFill="0" applyBorder="0" applyAlignment="0" applyProtection="0"/>
    <xf numFmtId="192" fontId="92" fillId="0" borderId="0" applyNumberFormat="0" applyFill="0" applyBorder="0" applyAlignment="0" applyProtection="0"/>
    <xf numFmtId="192" fontId="93" fillId="0" borderId="0" applyNumberFormat="0" applyFill="0" applyBorder="0" applyAlignment="0" applyProtection="0"/>
    <xf numFmtId="192" fontId="95" fillId="29" borderId="0" applyNumberFormat="0" applyBorder="0" applyAlignment="0" applyProtection="0"/>
    <xf numFmtId="192" fontId="32" fillId="0" borderId="0"/>
    <xf numFmtId="192" fontId="92" fillId="0" borderId="0"/>
    <xf numFmtId="192" fontId="93" fillId="0" borderId="0"/>
    <xf numFmtId="192" fontId="92" fillId="0" borderId="0"/>
    <xf numFmtId="192" fontId="93" fillId="0" borderId="0"/>
    <xf numFmtId="192" fontId="92" fillId="0" borderId="0"/>
    <xf numFmtId="192" fontId="93" fillId="0" borderId="0"/>
    <xf numFmtId="192" fontId="92" fillId="0" borderId="0"/>
    <xf numFmtId="192" fontId="93" fillId="0" borderId="0"/>
    <xf numFmtId="192" fontId="92" fillId="0" borderId="0"/>
    <xf numFmtId="192" fontId="93" fillId="0" borderId="0"/>
    <xf numFmtId="192" fontId="92" fillId="0" borderId="0"/>
    <xf numFmtId="192" fontId="93" fillId="0" borderId="0"/>
    <xf numFmtId="192" fontId="92" fillId="0" borderId="0"/>
    <xf numFmtId="192" fontId="93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3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12" fillId="0" borderId="0"/>
    <xf numFmtId="192" fontId="1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12" fillId="0" borderId="0"/>
    <xf numFmtId="192" fontId="12" fillId="0" borderId="0"/>
    <xf numFmtId="192" fontId="12" fillId="0" borderId="0"/>
    <xf numFmtId="192" fontId="12" fillId="0" borderId="0"/>
    <xf numFmtId="192" fontId="12" fillId="0" borderId="0"/>
    <xf numFmtId="192" fontId="12" fillId="0" borderId="0"/>
    <xf numFmtId="192" fontId="12" fillId="0" borderId="0"/>
    <xf numFmtId="192" fontId="12" fillId="0" borderId="0"/>
    <xf numFmtId="192" fontId="12" fillId="0" borderId="0"/>
    <xf numFmtId="192" fontId="40" fillId="0" borderId="0"/>
    <xf numFmtId="192" fontId="12" fillId="0" borderId="0"/>
    <xf numFmtId="192" fontId="3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12" fillId="0" borderId="0"/>
    <xf numFmtId="192" fontId="12" fillId="0" borderId="0"/>
    <xf numFmtId="192" fontId="12" fillId="0" borderId="0"/>
    <xf numFmtId="192" fontId="1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1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40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32" fillId="0" borderId="0"/>
    <xf numFmtId="192" fontId="12" fillId="0" borderId="0"/>
    <xf numFmtId="192" fontId="2" fillId="0" borderId="0"/>
    <xf numFmtId="192" fontId="2" fillId="0" borderId="0"/>
    <xf numFmtId="192" fontId="12" fillId="0" borderId="0"/>
    <xf numFmtId="192" fontId="2" fillId="0" borderId="0"/>
    <xf numFmtId="192" fontId="12" fillId="0" borderId="0"/>
    <xf numFmtId="192" fontId="2" fillId="0" borderId="0"/>
    <xf numFmtId="192" fontId="2" fillId="0" borderId="0"/>
    <xf numFmtId="192" fontId="12" fillId="0" borderId="0"/>
    <xf numFmtId="192" fontId="40" fillId="0" borderId="0"/>
    <xf numFmtId="192" fontId="12" fillId="0" borderId="0"/>
    <xf numFmtId="192" fontId="40" fillId="0" borderId="0"/>
    <xf numFmtId="192" fontId="12" fillId="24" borderId="37" applyNumberFormat="0" applyFont="0" applyAlignment="0" applyProtection="0"/>
    <xf numFmtId="192" fontId="2" fillId="6" borderId="17" applyNumberFormat="0" applyFont="0" applyAlignment="0" applyProtection="0"/>
    <xf numFmtId="192" fontId="2" fillId="6" borderId="17" applyNumberFormat="0" applyFont="0" applyAlignment="0" applyProtection="0"/>
    <xf numFmtId="192" fontId="32" fillId="24" borderId="37" applyNumberFormat="0" applyFont="0" applyAlignment="0" applyProtection="0"/>
    <xf numFmtId="192" fontId="2" fillId="6" borderId="17" applyNumberFormat="0" applyFont="0" applyAlignment="0" applyProtection="0"/>
    <xf numFmtId="192" fontId="2" fillId="6" borderId="17" applyNumberFormat="0" applyFont="0" applyAlignment="0" applyProtection="0"/>
    <xf numFmtId="192" fontId="101" fillId="42" borderId="39" applyNumberFormat="0" applyAlignment="0" applyProtection="0"/>
    <xf numFmtId="192" fontId="59" fillId="0" borderId="0"/>
    <xf numFmtId="192" fontId="60" fillId="0" borderId="0"/>
    <xf numFmtId="40" fontId="120" fillId="0" borderId="0" applyFont="0" applyFill="0" applyBorder="0" applyAlignment="0" applyProtection="0"/>
    <xf numFmtId="40" fontId="34" fillId="0" borderId="0" applyFont="0" applyFill="0" applyBorder="0" applyAlignment="0" applyProtection="0"/>
    <xf numFmtId="192" fontId="105" fillId="49" borderId="0" applyNumberFormat="0" applyFont="0" applyBorder="0" applyAlignment="0">
      <alignment horizontal="center"/>
    </xf>
    <xf numFmtId="192" fontId="101" fillId="41" borderId="39" applyNumberFormat="0" applyAlignment="0" applyProtection="0"/>
    <xf numFmtId="192" fontId="105" fillId="1" borderId="59" applyNumberFormat="0" applyFont="0" applyAlignment="0">
      <alignment horizontal="center"/>
    </xf>
    <xf numFmtId="192" fontId="70" fillId="0" borderId="41"/>
    <xf numFmtId="192" fontId="71" fillId="0" borderId="41"/>
    <xf numFmtId="192" fontId="44" fillId="0" borderId="0"/>
    <xf numFmtId="192" fontId="44" fillId="0" borderId="0"/>
    <xf numFmtId="192" fontId="106" fillId="0" borderId="0" applyNumberFormat="0" applyFill="0" applyBorder="0" applyAlignment="0">
      <alignment horizontal="center"/>
    </xf>
    <xf numFmtId="8" fontId="120" fillId="0" borderId="0" applyFont="0" applyFill="0" applyBorder="0" applyAlignment="0" applyProtection="0"/>
    <xf numFmtId="8" fontId="34" fillId="0" borderId="0" applyFont="0" applyFill="0" applyBorder="0" applyAlignment="0" applyProtection="0"/>
    <xf numFmtId="40" fontId="120" fillId="0" borderId="0" applyFont="0" applyFill="0" applyBorder="0" applyAlignment="0" applyProtection="0"/>
    <xf numFmtId="40" fontId="34" fillId="0" borderId="0" applyFont="0" applyFill="0" applyBorder="0" applyAlignment="0" applyProtection="0"/>
    <xf numFmtId="6" fontId="120" fillId="0" borderId="0" applyFont="0" applyFill="0" applyBorder="0" applyAlignment="0" applyProtection="0"/>
    <xf numFmtId="6" fontId="34" fillId="0" borderId="0" applyFont="0" applyFill="0" applyBorder="0" applyAlignment="0" applyProtection="0"/>
    <xf numFmtId="8" fontId="120" fillId="0" borderId="0" applyFont="0" applyFill="0" applyBorder="0" applyAlignment="0" applyProtection="0"/>
    <xf numFmtId="8" fontId="34" fillId="0" borderId="0" applyFont="0" applyFill="0" applyBorder="0" applyAlignment="0" applyProtection="0"/>
    <xf numFmtId="8" fontId="120" fillId="0" borderId="0" applyFont="0" applyFill="0" applyBorder="0" applyAlignment="0" applyProtection="0"/>
    <xf numFmtId="8" fontId="34" fillId="0" borderId="0" applyFont="0" applyFill="0" applyBorder="0" applyAlignment="0" applyProtection="0"/>
    <xf numFmtId="8" fontId="120" fillId="0" borderId="0" applyFont="0" applyFill="0" applyBorder="0" applyAlignment="0" applyProtection="0"/>
    <xf numFmtId="8" fontId="34" fillId="0" borderId="0" applyFont="0" applyFill="0" applyBorder="0" applyAlignment="0" applyProtection="0"/>
    <xf numFmtId="8" fontId="120" fillId="0" borderId="0" applyFont="0" applyFill="0" applyBorder="0" applyAlignment="0" applyProtection="0"/>
    <xf numFmtId="8" fontId="34" fillId="0" borderId="0" applyFont="0" applyFill="0" applyBorder="0" applyAlignment="0" applyProtection="0"/>
    <xf numFmtId="8" fontId="120" fillId="0" borderId="0" applyFont="0" applyFill="0" applyBorder="0" applyAlignment="0" applyProtection="0"/>
    <xf numFmtId="8" fontId="34" fillId="0" borderId="0" applyFont="0" applyFill="0" applyBorder="0" applyAlignment="0" applyProtection="0"/>
    <xf numFmtId="8" fontId="120" fillId="0" borderId="0" applyFont="0" applyFill="0" applyBorder="0" applyAlignment="0" applyProtection="0"/>
    <xf numFmtId="8" fontId="34" fillId="0" borderId="0" applyFont="0" applyFill="0" applyBorder="0" applyAlignment="0" applyProtection="0"/>
    <xf numFmtId="8" fontId="120" fillId="0" borderId="0" applyFont="0" applyFill="0" applyBorder="0" applyAlignment="0" applyProtection="0"/>
    <xf numFmtId="8" fontId="34" fillId="0" borderId="0" applyFont="0" applyFill="0" applyBorder="0" applyAlignment="0" applyProtection="0"/>
    <xf numFmtId="40" fontId="120" fillId="0" borderId="0" applyFont="0" applyFill="0" applyBorder="0" applyAlignment="0" applyProtection="0"/>
    <xf numFmtId="40" fontId="34" fillId="0" borderId="0" applyFont="0" applyFill="0" applyBorder="0" applyAlignment="0" applyProtection="0"/>
    <xf numFmtId="6" fontId="120" fillId="0" borderId="0" applyFont="0" applyFill="0" applyBorder="0" applyAlignment="0" applyProtection="0"/>
    <xf numFmtId="6" fontId="34" fillId="0" borderId="0" applyFont="0" applyFill="0" applyBorder="0" applyAlignment="0" applyProtection="0"/>
    <xf numFmtId="192" fontId="90" fillId="0" borderId="0" applyNumberFormat="0" applyFill="0" applyBorder="0" applyAlignment="0" applyProtection="0"/>
    <xf numFmtId="192" fontId="69" fillId="0" borderId="0" applyNumberFormat="0" applyFill="0" applyBorder="0" applyAlignment="0" applyProtection="0"/>
    <xf numFmtId="192" fontId="110" fillId="0" borderId="0" applyNumberFormat="0" applyFill="0" applyBorder="0" applyAlignment="0" applyProtection="0"/>
    <xf numFmtId="192" fontId="109" fillId="0" borderId="0" applyNumberFormat="0" applyFill="0" applyBorder="0" applyAlignment="0" applyProtection="0"/>
    <xf numFmtId="192" fontId="74" fillId="0" borderId="28" applyNumberFormat="0" applyFill="0" applyAlignment="0" applyProtection="0"/>
    <xf numFmtId="192" fontId="76" fillId="0" borderId="30" applyNumberFormat="0" applyFill="0" applyAlignment="0" applyProtection="0"/>
    <xf numFmtId="192" fontId="66" fillId="0" borderId="32" applyNumberFormat="0" applyFill="0" applyAlignment="0" applyProtection="0"/>
    <xf numFmtId="192" fontId="112" fillId="0" borderId="47" applyNumberFormat="0" applyFill="0" applyAlignment="0" applyProtection="0"/>
    <xf numFmtId="192" fontId="113" fillId="0" borderId="64" applyBorder="0">
      <alignment horizontal="left" wrapText="1"/>
      <protection locked="0"/>
    </xf>
    <xf numFmtId="192" fontId="113" fillId="0" borderId="64" applyBorder="0">
      <alignment horizontal="left" wrapText="1"/>
      <protection locked="0"/>
    </xf>
    <xf numFmtId="38" fontId="120" fillId="0" borderId="0" applyFont="0" applyFill="0" applyBorder="0" applyAlignment="0" applyProtection="0"/>
    <xf numFmtId="38" fontId="34" fillId="0" borderId="0" applyFont="0" applyFill="0" applyBorder="0" applyAlignment="0" applyProtection="0"/>
    <xf numFmtId="192" fontId="90" fillId="0" borderId="0" applyNumberFormat="0" applyFill="0" applyBorder="0" applyAlignment="0" applyProtection="0"/>
    <xf numFmtId="42" fontId="120" fillId="0" borderId="0" applyFont="0" applyFill="0" applyBorder="0" applyAlignment="0" applyProtection="0"/>
    <xf numFmtId="42" fontId="34" fillId="0" borderId="0" applyFont="0" applyFill="0" applyBorder="0" applyAlignment="0" applyProtection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49" fillId="0" borderId="20">
      <alignment vertical="center"/>
    </xf>
    <xf numFmtId="192" fontId="7" fillId="0" borderId="0">
      <alignment horizontal="center"/>
    </xf>
    <xf numFmtId="192" fontId="9" fillId="0" borderId="38">
      <alignment horizontal="center"/>
    </xf>
    <xf numFmtId="192" fontId="102" fillId="0" borderId="34">
      <alignment horizontal="right" vertical="center" wrapText="1"/>
    </xf>
    <xf numFmtId="192" fontId="103" fillId="0" borderId="65">
      <alignment horizontal="center"/>
    </xf>
    <xf numFmtId="192" fontId="102" fillId="0" borderId="0">
      <alignment horizontal="right" vertical="center"/>
    </xf>
    <xf numFmtId="192" fontId="102" fillId="0" borderId="44">
      <alignment horizontal="center" vertical="center"/>
    </xf>
    <xf numFmtId="192" fontId="2" fillId="0" borderId="0"/>
    <xf numFmtId="192" fontId="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2" fillId="0" borderId="0"/>
    <xf numFmtId="192" fontId="2" fillId="0" borderId="0"/>
    <xf numFmtId="192" fontId="2" fillId="0" borderId="0"/>
    <xf numFmtId="192" fontId="1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12" fillId="0" borderId="0"/>
    <xf numFmtId="192" fontId="1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33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9" fontId="2" fillId="0" borderId="0" applyFont="0" applyFill="0" applyBorder="0" applyAlignment="0" applyProtection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1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67" fontId="2" fillId="0" borderId="0" applyFont="0" applyFill="0" applyBorder="0" applyAlignment="0" applyProtection="0"/>
    <xf numFmtId="167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45" borderId="25"/>
    <xf numFmtId="192" fontId="12" fillId="45" borderId="26"/>
    <xf numFmtId="192" fontId="12" fillId="0" borderId="0"/>
    <xf numFmtId="192" fontId="12" fillId="0" borderId="0"/>
    <xf numFmtId="167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67" fontId="2" fillId="0" borderId="0" applyFont="0" applyFill="0" applyBorder="0" applyAlignment="0" applyProtection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/>
    <xf numFmtId="0" fontId="12" fillId="0" borderId="0"/>
    <xf numFmtId="0" fontId="3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121" fillId="0" borderId="0"/>
    <xf numFmtId="0" fontId="2" fillId="0" borderId="0"/>
    <xf numFmtId="0" fontId="2" fillId="0" borderId="0"/>
    <xf numFmtId="192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2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2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2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07">
    <xf numFmtId="0" fontId="0" fillId="0" borderId="0" xfId="0"/>
    <xf numFmtId="0" fontId="8" fillId="0" borderId="0" xfId="0" applyFont="1"/>
    <xf numFmtId="0" fontId="7" fillId="0" borderId="2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6" fillId="0" borderId="5" xfId="0" applyFont="1" applyBorder="1" applyAlignment="1">
      <alignment horizontal="right" vertical="center"/>
    </xf>
    <xf numFmtId="0" fontId="7" fillId="0" borderId="6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Border="1"/>
    <xf numFmtId="0" fontId="10" fillId="0" borderId="0" xfId="0" applyFont="1" applyBorder="1"/>
    <xf numFmtId="0" fontId="15" fillId="2" borderId="5" xfId="0" applyFont="1" applyFill="1" applyBorder="1" applyAlignment="1">
      <alignment vertical="center"/>
    </xf>
    <xf numFmtId="0" fontId="6" fillId="0" borderId="0" xfId="0" applyFont="1" applyBorder="1" applyAlignment="1">
      <alignment horizontal="right" vertical="top"/>
    </xf>
    <xf numFmtId="0" fontId="9" fillId="0" borderId="0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17" fillId="0" borderId="0" xfId="0" applyFont="1" applyFill="1" applyBorder="1"/>
    <xf numFmtId="0" fontId="12" fillId="0" borderId="3" xfId="0" applyFont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0" fillId="3" borderId="0" xfId="0" applyFont="1" applyFill="1"/>
    <xf numFmtId="0" fontId="17" fillId="0" borderId="4" xfId="0" applyFont="1" applyFill="1" applyBorder="1"/>
    <xf numFmtId="0" fontId="9" fillId="0" borderId="8" xfId="0" applyFont="1" applyFill="1" applyBorder="1" applyAlignment="1">
      <alignment horizontal="center" vertical="center"/>
    </xf>
    <xf numFmtId="0" fontId="12" fillId="0" borderId="0" xfId="0" applyFont="1" applyFill="1" applyBorder="1"/>
    <xf numFmtId="0" fontId="9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top" wrapText="1"/>
    </xf>
    <xf numFmtId="0" fontId="0" fillId="0" borderId="0" xfId="0" applyFill="1"/>
    <xf numFmtId="0" fontId="9" fillId="0" borderId="0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9" fillId="3" borderId="3" xfId="0" applyFont="1" applyFill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12" fillId="0" borderId="7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/>
    <xf numFmtId="0" fontId="9" fillId="0" borderId="4" xfId="0" applyNumberFormat="1" applyFont="1" applyBorder="1" applyAlignment="1">
      <alignment horizontal="center" vertical="center"/>
    </xf>
    <xf numFmtId="0" fontId="13" fillId="2" borderId="0" xfId="0" applyFont="1" applyFill="1" applyBorder="1" applyAlignment="1">
      <alignment vertical="center"/>
    </xf>
    <xf numFmtId="0" fontId="21" fillId="2" borderId="0" xfId="0" applyFont="1" applyFill="1" applyBorder="1" applyAlignment="1">
      <alignment vertical="center"/>
    </xf>
    <xf numFmtId="0" fontId="9" fillId="0" borderId="0" xfId="0" applyFont="1" applyBorder="1"/>
    <xf numFmtId="0" fontId="12" fillId="0" borderId="3" xfId="0" applyFont="1" applyBorder="1" applyAlignment="1">
      <alignment horizontal="left" vertical="center"/>
    </xf>
    <xf numFmtId="0" fontId="9" fillId="0" borderId="10" xfId="0" applyFont="1" applyFill="1" applyBorder="1" applyAlignment="1">
      <alignment horizontal="center" vertical="center"/>
    </xf>
    <xf numFmtId="0" fontId="12" fillId="0" borderId="4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168" fontId="16" fillId="2" borderId="1" xfId="0" applyNumberFormat="1" applyFont="1" applyFill="1" applyBorder="1" applyAlignment="1">
      <alignment vertical="center"/>
    </xf>
    <xf numFmtId="168" fontId="16" fillId="2" borderId="7" xfId="0" applyNumberFormat="1" applyFont="1" applyFill="1" applyBorder="1" applyAlignment="1">
      <alignment vertical="center"/>
    </xf>
    <xf numFmtId="0" fontId="15" fillId="2" borderId="3" xfId="0" applyFont="1" applyFill="1" applyBorder="1" applyAlignment="1">
      <alignment horizontal="left" vertical="center"/>
    </xf>
    <xf numFmtId="0" fontId="15" fillId="2" borderId="9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vertical="center"/>
    </xf>
    <xf numFmtId="0" fontId="7" fillId="4" borderId="0" xfId="0" applyFont="1" applyFill="1" applyBorder="1" applyAlignment="1">
      <alignment vertical="center"/>
    </xf>
    <xf numFmtId="0" fontId="7" fillId="4" borderId="4" xfId="0" applyFont="1" applyFill="1" applyBorder="1" applyAlignment="1">
      <alignment vertical="center"/>
    </xf>
    <xf numFmtId="0" fontId="9" fillId="2" borderId="4" xfId="0" applyFont="1" applyFill="1" applyBorder="1" applyAlignment="1">
      <alignment horizontal="left" vertical="center"/>
    </xf>
    <xf numFmtId="9" fontId="9" fillId="2" borderId="4" xfId="0" applyNumberFormat="1" applyFont="1" applyFill="1" applyBorder="1" applyAlignment="1">
      <alignment horizontal="left" vertical="center"/>
    </xf>
    <xf numFmtId="10" fontId="9" fillId="2" borderId="4" xfId="0" applyNumberFormat="1" applyFont="1" applyFill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5" fillId="2" borderId="0" xfId="0" applyFont="1" applyFill="1" applyBorder="1" applyAlignment="1">
      <alignment horizontal="left" vertical="center"/>
    </xf>
    <xf numFmtId="0" fontId="15" fillId="2" borderId="5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9" fillId="0" borderId="3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justify"/>
    </xf>
    <xf numFmtId="0" fontId="9" fillId="0" borderId="5" xfId="0" applyFont="1" applyBorder="1" applyAlignment="1">
      <alignment horizontal="left" vertical="justify"/>
    </xf>
    <xf numFmtId="0" fontId="9" fillId="0" borderId="6" xfId="0" applyFont="1" applyBorder="1" applyAlignment="1">
      <alignment horizontal="left" vertical="justify"/>
    </xf>
    <xf numFmtId="0" fontId="28" fillId="0" borderId="0" xfId="0" applyFont="1" applyFill="1" applyBorder="1" applyAlignment="1"/>
    <xf numFmtId="0" fontId="28" fillId="0" borderId="4" xfId="0" applyFont="1" applyFill="1" applyBorder="1" applyAlignment="1"/>
    <xf numFmtId="0" fontId="115" fillId="3" borderId="0" xfId="5" applyFont="1" applyFill="1"/>
    <xf numFmtId="0" fontId="28" fillId="0" borderId="0" xfId="0" applyFont="1" applyFill="1"/>
    <xf numFmtId="0" fontId="28" fillId="3" borderId="0" xfId="0" applyFont="1" applyFill="1" applyBorder="1" applyAlignment="1"/>
    <xf numFmtId="0" fontId="116" fillId="0" borderId="56" xfId="0" applyFont="1" applyFill="1" applyBorder="1" applyAlignment="1">
      <alignment horizontal="center" vertical="center"/>
    </xf>
    <xf numFmtId="0" fontId="117" fillId="0" borderId="56" xfId="0" applyFont="1" applyBorder="1" applyAlignment="1">
      <alignment horizontal="center" vertical="top"/>
    </xf>
    <xf numFmtId="0" fontId="6" fillId="0" borderId="57" xfId="0" applyFont="1" applyBorder="1" applyAlignment="1">
      <alignment horizontal="center" vertical="center"/>
    </xf>
    <xf numFmtId="0" fontId="6" fillId="0" borderId="58" xfId="0" applyFont="1" applyFill="1" applyBorder="1" applyAlignment="1">
      <alignment horizontal="center" vertical="center"/>
    </xf>
    <xf numFmtId="49" fontId="122" fillId="3" borderId="0" xfId="2794" applyNumberFormat="1" applyFont="1" applyFill="1" applyBorder="1" applyAlignment="1" applyProtection="1">
      <alignment horizontal="left" vertical="center"/>
    </xf>
    <xf numFmtId="0" fontId="28" fillId="0" borderId="0" xfId="0" applyFont="1" applyFill="1" applyBorder="1" applyAlignment="1">
      <alignment horizontal="left"/>
    </xf>
    <xf numFmtId="0" fontId="12" fillId="3" borderId="60" xfId="0" applyFont="1" applyFill="1" applyBorder="1" applyAlignment="1">
      <alignment vertical="center"/>
    </xf>
    <xf numFmtId="0" fontId="9" fillId="52" borderId="0" xfId="0" applyFont="1" applyFill="1" applyBorder="1" applyAlignment="1">
      <alignment vertical="center"/>
    </xf>
    <xf numFmtId="0" fontId="123" fillId="2" borderId="1" xfId="0" applyFont="1" applyFill="1" applyBorder="1" applyAlignment="1">
      <alignment horizontal="left" vertical="center"/>
    </xf>
    <xf numFmtId="0" fontId="123" fillId="2" borderId="0" xfId="0" applyFont="1" applyFill="1" applyBorder="1" applyAlignment="1">
      <alignment horizontal="left" vertical="center"/>
    </xf>
    <xf numFmtId="0" fontId="116" fillId="0" borderId="8" xfId="0" applyFont="1" applyBorder="1" applyAlignment="1">
      <alignment horizontal="center" vertical="center"/>
    </xf>
    <xf numFmtId="0" fontId="116" fillId="0" borderId="60" xfId="0" applyFont="1" applyBorder="1" applyAlignment="1">
      <alignment horizontal="center" vertical="center"/>
    </xf>
    <xf numFmtId="0" fontId="116" fillId="0" borderId="6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9" fontId="9" fillId="3" borderId="4" xfId="0" applyNumberFormat="1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justify"/>
    </xf>
    <xf numFmtId="0" fontId="20" fillId="0" borderId="69" xfId="0" applyFont="1" applyBorder="1" applyAlignment="1">
      <alignment vertical="center"/>
    </xf>
    <xf numFmtId="0" fontId="20" fillId="0" borderId="70" xfId="0" applyFont="1" applyBorder="1" applyAlignment="1">
      <alignment vertical="center"/>
    </xf>
    <xf numFmtId="1" fontId="28" fillId="0" borderId="3" xfId="0" applyNumberFormat="1" applyFont="1" applyFill="1" applyBorder="1" applyAlignment="1">
      <alignment horizontal="center" vertical="center"/>
    </xf>
    <xf numFmtId="1" fontId="124" fillId="0" borderId="3" xfId="0" applyNumberFormat="1" applyFont="1" applyFill="1" applyBorder="1" applyAlignment="1">
      <alignment horizontal="center" vertical="center"/>
    </xf>
    <xf numFmtId="0" fontId="124" fillId="0" borderId="3" xfId="0" applyFont="1" applyFill="1" applyBorder="1" applyAlignment="1">
      <alignment horizontal="center" vertical="center"/>
    </xf>
    <xf numFmtId="0" fontId="28" fillId="0" borderId="0" xfId="0" applyFont="1"/>
    <xf numFmtId="0" fontId="124" fillId="0" borderId="0" xfId="0" applyFont="1" applyFill="1" applyBorder="1" applyAlignment="1">
      <alignment vertical="center"/>
    </xf>
    <xf numFmtId="0" fontId="124" fillId="0" borderId="4" xfId="0" applyFont="1" applyFill="1" applyBorder="1" applyAlignment="1">
      <alignment vertical="center"/>
    </xf>
    <xf numFmtId="1" fontId="28" fillId="3" borderId="3" xfId="0" applyNumberFormat="1" applyFont="1" applyFill="1" applyBorder="1" applyAlignment="1">
      <alignment horizontal="center" vertical="center"/>
    </xf>
    <xf numFmtId="0" fontId="27" fillId="3" borderId="0" xfId="0" applyFont="1" applyFill="1" applyBorder="1" applyAlignment="1">
      <alignment horizontal="center" vertical="center"/>
    </xf>
    <xf numFmtId="0" fontId="12" fillId="0" borderId="72" xfId="0" applyFont="1" applyFill="1" applyBorder="1" applyAlignment="1">
      <alignment horizontal="left" vertical="center"/>
    </xf>
    <xf numFmtId="169" fontId="9" fillId="0" borderId="60" xfId="0" applyNumberFormat="1" applyFont="1" applyFill="1" applyBorder="1" applyAlignment="1">
      <alignment vertical="center"/>
    </xf>
    <xf numFmtId="0" fontId="29" fillId="3" borderId="60" xfId="0" applyFont="1" applyFill="1" applyBorder="1" applyAlignment="1">
      <alignment vertical="center"/>
    </xf>
    <xf numFmtId="0" fontId="12" fillId="0" borderId="60" xfId="0" applyFont="1" applyFill="1" applyBorder="1" applyAlignment="1">
      <alignment vertical="center"/>
    </xf>
    <xf numFmtId="169" fontId="26" fillId="0" borderId="60" xfId="0" applyNumberFormat="1" applyFont="1" applyFill="1" applyBorder="1" applyAlignment="1">
      <alignment horizontal="center" vertical="center"/>
    </xf>
    <xf numFmtId="0" fontId="28" fillId="0" borderId="0" xfId="0" applyFont="1" applyAlignment="1">
      <alignment horizontal="left"/>
    </xf>
    <xf numFmtId="0" fontId="19" fillId="0" borderId="69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20" fillId="0" borderId="68" xfId="0" applyFont="1" applyBorder="1" applyAlignment="1">
      <alignment vertical="center"/>
    </xf>
    <xf numFmtId="0" fontId="20" fillId="0" borderId="69" xfId="0" applyFont="1" applyBorder="1" applyAlignment="1">
      <alignment vertical="center"/>
    </xf>
    <xf numFmtId="0" fontId="20" fillId="0" borderId="70" xfId="0" applyFont="1" applyBorder="1" applyAlignment="1">
      <alignment vertical="center"/>
    </xf>
    <xf numFmtId="0" fontId="126" fillId="3" borderId="60" xfId="0" applyFont="1" applyFill="1" applyBorder="1" applyAlignment="1">
      <alignment vertical="center" wrapText="1"/>
    </xf>
    <xf numFmtId="169" fontId="9" fillId="0" borderId="60" xfId="0" applyNumberFormat="1" applyFont="1" applyFill="1" applyBorder="1" applyAlignment="1">
      <alignment horizontal="center" vertical="center"/>
    </xf>
    <xf numFmtId="169" fontId="13" fillId="3" borderId="60" xfId="0" applyNumberFormat="1" applyFont="1" applyFill="1" applyBorder="1" applyAlignment="1">
      <alignment horizontal="center" vertical="center"/>
    </xf>
    <xf numFmtId="0" fontId="27" fillId="52" borderId="60" xfId="0" applyFont="1" applyFill="1" applyBorder="1" applyAlignment="1">
      <alignment horizontal="center" vertical="center"/>
    </xf>
    <xf numFmtId="0" fontId="19" fillId="0" borderId="69" xfId="0" applyFont="1" applyBorder="1" applyAlignment="1">
      <alignment horizontal="center" vertical="center"/>
    </xf>
    <xf numFmtId="0" fontId="27" fillId="52" borderId="74" xfId="0" applyFont="1" applyFill="1" applyBorder="1" applyAlignment="1">
      <alignment horizontal="center" vertical="center"/>
    </xf>
    <xf numFmtId="0" fontId="12" fillId="0" borderId="76" xfId="0" applyFont="1" applyFill="1" applyBorder="1" applyAlignment="1">
      <alignment horizontal="left" vertical="center"/>
    </xf>
    <xf numFmtId="0" fontId="0" fillId="0" borderId="77" xfId="0" applyBorder="1"/>
    <xf numFmtId="15" fontId="0" fillId="0" borderId="77" xfId="0" applyNumberFormat="1" applyBorder="1"/>
    <xf numFmtId="0" fontId="28" fillId="0" borderId="0" xfId="0" applyFont="1" applyFill="1" applyBorder="1" applyAlignment="1">
      <alignment horizontal="left" vertical="center"/>
    </xf>
    <xf numFmtId="0" fontId="116" fillId="0" borderId="60" xfId="0" applyFont="1" applyFill="1" applyBorder="1" applyAlignment="1">
      <alignment horizontal="center" vertical="center"/>
    </xf>
    <xf numFmtId="0" fontId="25" fillId="0" borderId="60" xfId="0" applyFont="1" applyBorder="1" applyAlignment="1">
      <alignment horizontal="center" vertical="top" wrapText="1"/>
    </xf>
    <xf numFmtId="0" fontId="28" fillId="3" borderId="71" xfId="0" applyFont="1" applyFill="1" applyBorder="1" applyAlignment="1">
      <alignment horizontal="left" vertical="center" wrapText="1"/>
    </xf>
    <xf numFmtId="0" fontId="28" fillId="3" borderId="0" xfId="0" applyFont="1" applyFill="1" applyBorder="1" applyAlignment="1">
      <alignment horizontal="left" vertical="center" wrapText="1"/>
    </xf>
    <xf numFmtId="0" fontId="28" fillId="3" borderId="4" xfId="0" applyFont="1" applyFill="1" applyBorder="1" applyAlignment="1">
      <alignment horizontal="left" vertical="center" wrapText="1"/>
    </xf>
    <xf numFmtId="169" fontId="13" fillId="3" borderId="60" xfId="0" applyNumberFormat="1" applyFont="1" applyFill="1" applyBorder="1" applyAlignment="1">
      <alignment horizontal="center" vertical="center"/>
    </xf>
    <xf numFmtId="15" fontId="124" fillId="3" borderId="3" xfId="0" applyNumberFormat="1" applyFont="1" applyFill="1" applyBorder="1" applyAlignment="1">
      <alignment horizontal="left" vertical="center"/>
    </xf>
    <xf numFmtId="0" fontId="19" fillId="0" borderId="69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20" fillId="0" borderId="69" xfId="0" applyFont="1" applyBorder="1" applyAlignment="1">
      <alignment vertical="center"/>
    </xf>
    <xf numFmtId="0" fontId="20" fillId="0" borderId="70" xfId="0" applyFont="1" applyBorder="1" applyAlignment="1">
      <alignment vertical="center"/>
    </xf>
    <xf numFmtId="0" fontId="25" fillId="0" borderId="48" xfId="0" applyFont="1" applyBorder="1" applyAlignment="1">
      <alignment horizontal="center" vertical="top" wrapText="1"/>
    </xf>
    <xf numFmtId="0" fontId="30" fillId="0" borderId="8" xfId="0" applyFont="1" applyBorder="1" applyAlignment="1">
      <alignment horizontal="center" vertical="top" wrapText="1"/>
    </xf>
    <xf numFmtId="0" fontId="30" fillId="0" borderId="12" xfId="0" applyFont="1" applyBorder="1" applyAlignment="1">
      <alignment horizontal="center" vertical="top" wrapText="1"/>
    </xf>
    <xf numFmtId="0" fontId="19" fillId="0" borderId="69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20" fillId="0" borderId="69" xfId="0" applyFont="1" applyBorder="1" applyAlignment="1">
      <alignment vertical="center"/>
    </xf>
    <xf numFmtId="0" fontId="20" fillId="0" borderId="70" xfId="0" applyFont="1" applyBorder="1" applyAlignment="1">
      <alignment vertical="center"/>
    </xf>
    <xf numFmtId="0" fontId="27" fillId="3" borderId="8" xfId="0" applyFont="1" applyFill="1" applyBorder="1" applyAlignment="1">
      <alignment horizontal="center" vertical="center"/>
    </xf>
    <xf numFmtId="0" fontId="9" fillId="3" borderId="4" xfId="0" quotePrefix="1" applyFont="1" applyFill="1" applyBorder="1" applyAlignment="1">
      <alignment horizontal="left" vertical="center"/>
    </xf>
    <xf numFmtId="0" fontId="9" fillId="0" borderId="4" xfId="0" applyFont="1" applyBorder="1" applyAlignment="1">
      <alignment horizontal="left" vertical="top"/>
    </xf>
    <xf numFmtId="0" fontId="30" fillId="0" borderId="8" xfId="0" applyFont="1" applyBorder="1" applyAlignment="1">
      <alignment horizontal="center" vertical="top" wrapText="1"/>
    </xf>
    <xf numFmtId="0" fontId="30" fillId="0" borderId="12" xfId="0" applyFont="1" applyBorder="1" applyAlignment="1">
      <alignment horizontal="center" vertical="top" wrapText="1"/>
    </xf>
    <xf numFmtId="0" fontId="19" fillId="0" borderId="69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20" fillId="0" borderId="69" xfId="0" applyFont="1" applyBorder="1" applyAlignment="1">
      <alignment vertical="center"/>
    </xf>
    <xf numFmtId="0" fontId="20" fillId="0" borderId="70" xfId="0" applyFont="1" applyBorder="1" applyAlignment="1">
      <alignment vertical="center"/>
    </xf>
    <xf numFmtId="169" fontId="13" fillId="3" borderId="8" xfId="0" applyNumberFormat="1" applyFont="1" applyFill="1" applyBorder="1" applyAlignment="1">
      <alignment vertical="center"/>
    </xf>
    <xf numFmtId="169" fontId="13" fillId="3" borderId="12" xfId="0" applyNumberFormat="1" applyFont="1" applyFill="1" applyBorder="1" applyAlignment="1">
      <alignment vertical="center"/>
    </xf>
    <xf numFmtId="0" fontId="12" fillId="0" borderId="68" xfId="0" applyFont="1" applyBorder="1" applyAlignment="1">
      <alignment vertical="center"/>
    </xf>
    <xf numFmtId="0" fontId="12" fillId="0" borderId="69" xfId="0" applyFont="1" applyBorder="1" applyAlignment="1">
      <alignment vertical="center"/>
    </xf>
    <xf numFmtId="0" fontId="12" fillId="0" borderId="70" xfId="0" applyFont="1" applyBorder="1" applyAlignment="1">
      <alignment vertical="center"/>
    </xf>
    <xf numFmtId="169" fontId="9" fillId="0" borderId="60" xfId="0" applyNumberFormat="1" applyFont="1" applyFill="1" applyBorder="1" applyAlignment="1">
      <alignment horizontal="center" vertical="center"/>
    </xf>
    <xf numFmtId="15" fontId="124" fillId="3" borderId="38" xfId="0" applyNumberFormat="1" applyFont="1" applyFill="1" applyBorder="1" applyAlignment="1">
      <alignment horizontal="left" vertical="center"/>
    </xf>
    <xf numFmtId="0" fontId="116" fillId="0" borderId="60" xfId="0" applyFont="1" applyFill="1" applyBorder="1" applyAlignment="1">
      <alignment horizontal="center" vertical="top"/>
    </xf>
    <xf numFmtId="169" fontId="9" fillId="0" borderId="60" xfId="0" applyNumberFormat="1" applyFont="1" applyFill="1" applyBorder="1" applyAlignment="1">
      <alignment horizontal="center" vertical="center"/>
    </xf>
    <xf numFmtId="0" fontId="19" fillId="0" borderId="69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169" fontId="13" fillId="3" borderId="60" xfId="0" applyNumberFormat="1" applyFont="1" applyFill="1" applyBorder="1" applyAlignment="1">
      <alignment horizontal="center" vertical="center"/>
    </xf>
    <xf numFmtId="0" fontId="116" fillId="0" borderId="0" xfId="0" applyFont="1"/>
    <xf numFmtId="15" fontId="124" fillId="0" borderId="79" xfId="0" applyNumberFormat="1" applyFont="1" applyFill="1" applyBorder="1" applyAlignment="1">
      <alignment horizontal="left" vertical="center"/>
    </xf>
    <xf numFmtId="0" fontId="25" fillId="0" borderId="3" xfId="0" applyFont="1" applyFill="1" applyBorder="1" applyAlignment="1">
      <alignment horizontal="left" vertical="center"/>
    </xf>
    <xf numFmtId="0" fontId="12" fillId="0" borderId="0" xfId="0" applyFont="1" applyFill="1" applyAlignment="1">
      <alignment vertical="center"/>
    </xf>
    <xf numFmtId="1" fontId="128" fillId="0" borderId="4" xfId="0" applyNumberFormat="1" applyFont="1" applyFill="1" applyBorder="1" applyAlignment="1">
      <alignment horizontal="right" vertical="center"/>
    </xf>
    <xf numFmtId="0" fontId="25" fillId="0" borderId="3" xfId="0" applyFont="1" applyFill="1" applyBorder="1" applyAlignment="1">
      <alignment horizontal="center" vertical="center"/>
    </xf>
    <xf numFmtId="168" fontId="127" fillId="0" borderId="13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left" vertical="center"/>
    </xf>
    <xf numFmtId="15" fontId="124" fillId="0" borderId="38" xfId="0" applyNumberFormat="1" applyFont="1" applyFill="1" applyBorder="1" applyAlignment="1">
      <alignment horizontal="left" vertical="center"/>
    </xf>
    <xf numFmtId="0" fontId="0" fillId="0" borderId="0" xfId="0" applyFont="1" applyFill="1"/>
    <xf numFmtId="1" fontId="12" fillId="0" borderId="3" xfId="0" applyNumberFormat="1" applyFont="1" applyFill="1" applyBorder="1" applyAlignment="1">
      <alignment horizontal="center" vertical="center"/>
    </xf>
    <xf numFmtId="1" fontId="25" fillId="0" borderId="3" xfId="0" applyNumberFormat="1" applyFont="1" applyFill="1" applyBorder="1" applyAlignment="1">
      <alignment horizontal="center" vertical="center"/>
    </xf>
    <xf numFmtId="0" fontId="129" fillId="0" borderId="0" xfId="0" applyFont="1" applyFill="1" applyAlignment="1">
      <alignment horizontal="left" vertical="center"/>
    </xf>
    <xf numFmtId="0" fontId="125" fillId="0" borderId="0" xfId="0" applyFont="1" applyFill="1" applyAlignment="1">
      <alignment horizontal="left" vertical="center"/>
    </xf>
    <xf numFmtId="0" fontId="6" fillId="0" borderId="48" xfId="0" applyFont="1" applyBorder="1" applyAlignment="1">
      <alignment horizontal="center" vertical="center"/>
    </xf>
    <xf numFmtId="168" fontId="124" fillId="3" borderId="3" xfId="0" applyNumberFormat="1" applyFont="1" applyFill="1" applyBorder="1" applyAlignment="1">
      <alignment vertical="center"/>
    </xf>
    <xf numFmtId="0" fontId="6" fillId="0" borderId="81" xfId="0" applyFont="1" applyBorder="1" applyAlignment="1">
      <alignment horizontal="center" vertical="center"/>
    </xf>
    <xf numFmtId="15" fontId="124" fillId="3" borderId="82" xfId="0" applyNumberFormat="1" applyFont="1" applyFill="1" applyBorder="1" applyAlignment="1">
      <alignment horizontal="left" vertical="center"/>
    </xf>
    <xf numFmtId="169" fontId="13" fillId="3" borderId="60" xfId="0" applyNumberFormat="1" applyFont="1" applyFill="1" applyBorder="1" applyAlignment="1">
      <alignment horizontal="center" vertical="center"/>
    </xf>
    <xf numFmtId="169" fontId="13" fillId="3" borderId="60" xfId="0" applyNumberFormat="1" applyFont="1" applyFill="1" applyBorder="1" applyAlignment="1">
      <alignment horizontal="center" vertical="center"/>
    </xf>
    <xf numFmtId="169" fontId="13" fillId="3" borderId="60" xfId="0" applyNumberFormat="1" applyFont="1" applyFill="1" applyBorder="1" applyAlignment="1">
      <alignment horizontal="center" vertical="center"/>
    </xf>
    <xf numFmtId="169" fontId="13" fillId="3" borderId="60" xfId="0" applyNumberFormat="1" applyFont="1" applyFill="1" applyBorder="1" applyAlignment="1">
      <alignment horizontal="center" vertical="center"/>
    </xf>
    <xf numFmtId="0" fontId="129" fillId="0" borderId="0" xfId="0" applyFont="1" applyAlignment="1">
      <alignment horizontal="left" vertical="center" indent="1"/>
    </xf>
    <xf numFmtId="169" fontId="13" fillId="3" borderId="60" xfId="0" applyNumberFormat="1" applyFont="1" applyFill="1" applyBorder="1" applyAlignment="1">
      <alignment horizontal="center" vertical="center"/>
    </xf>
    <xf numFmtId="169" fontId="13" fillId="3" borderId="60" xfId="0" applyNumberFormat="1" applyFont="1" applyFill="1" applyBorder="1" applyAlignment="1">
      <alignment horizontal="center" vertical="center"/>
    </xf>
    <xf numFmtId="0" fontId="26" fillId="4" borderId="8" xfId="0" applyFont="1" applyFill="1" applyBorder="1" applyAlignment="1">
      <alignment horizontal="center" vertical="center"/>
    </xf>
    <xf numFmtId="0" fontId="26" fillId="4" borderId="11" xfId="0" applyFont="1" applyFill="1" applyBorder="1" applyAlignment="1">
      <alignment horizontal="center" vertical="center"/>
    </xf>
    <xf numFmtId="0" fontId="26" fillId="4" borderId="12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197" fontId="9" fillId="0" borderId="8" xfId="0" applyNumberFormat="1" applyFont="1" applyBorder="1" applyAlignment="1">
      <alignment horizontal="center" vertical="center"/>
    </xf>
    <xf numFmtId="197" fontId="9" fillId="0" borderId="12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1" fontId="9" fillId="0" borderId="8" xfId="0" applyNumberFormat="1" applyFont="1" applyBorder="1" applyAlignment="1">
      <alignment horizontal="center" vertical="center"/>
    </xf>
    <xf numFmtId="0" fontId="19" fillId="0" borderId="69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30" fillId="0" borderId="60" xfId="0" applyFont="1" applyBorder="1" applyAlignment="1">
      <alignment horizontal="center" vertical="top" wrapText="1"/>
    </xf>
    <xf numFmtId="0" fontId="30" fillId="0" borderId="60" xfId="0" applyFont="1" applyFill="1" applyBorder="1" applyAlignment="1">
      <alignment horizontal="center" vertical="top" wrapText="1"/>
    </xf>
    <xf numFmtId="0" fontId="19" fillId="0" borderId="80" xfId="0" applyFont="1" applyBorder="1" applyAlignment="1">
      <alignment horizontal="center" vertical="center"/>
    </xf>
    <xf numFmtId="0" fontId="9" fillId="0" borderId="60" xfId="0" applyFont="1" applyFill="1" applyBorder="1" applyAlignment="1">
      <alignment horizontal="center" vertical="center" wrapText="1"/>
    </xf>
    <xf numFmtId="0" fontId="116" fillId="0" borderId="60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9" fillId="52" borderId="3" xfId="0" applyFont="1" applyFill="1" applyBorder="1" applyAlignment="1">
      <alignment horizontal="left" vertical="center"/>
    </xf>
    <xf numFmtId="0" fontId="9" fillId="52" borderId="0" xfId="0" applyFont="1" applyFill="1" applyBorder="1" applyAlignment="1">
      <alignment horizontal="left" vertical="center"/>
    </xf>
    <xf numFmtId="49" fontId="9" fillId="52" borderId="8" xfId="0" applyNumberFormat="1" applyFont="1" applyFill="1" applyBorder="1" applyAlignment="1">
      <alignment horizontal="center" vertical="center"/>
    </xf>
    <xf numFmtId="49" fontId="9" fillId="52" borderId="12" xfId="0" applyNumberFormat="1" applyFont="1" applyFill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195" fontId="9" fillId="0" borderId="8" xfId="0" applyNumberFormat="1" applyFont="1" applyBorder="1" applyAlignment="1">
      <alignment horizontal="center" vertical="center"/>
    </xf>
    <xf numFmtId="195" fontId="9" fillId="0" borderId="12" xfId="0" applyNumberFormat="1" applyFont="1" applyBorder="1" applyAlignment="1">
      <alignment horizontal="center" vertical="center"/>
    </xf>
    <xf numFmtId="1" fontId="9" fillId="3" borderId="8" xfId="0" applyNumberFormat="1" applyFont="1" applyFill="1" applyBorder="1" applyAlignment="1">
      <alignment horizontal="center" vertical="center"/>
    </xf>
    <xf numFmtId="1" fontId="9" fillId="3" borderId="12" xfId="0" applyNumberFormat="1" applyFont="1" applyFill="1" applyBorder="1" applyAlignment="1">
      <alignment horizontal="center" vertical="center"/>
    </xf>
    <xf numFmtId="169" fontId="13" fillId="3" borderId="8" xfId="0" applyNumberFormat="1" applyFont="1" applyFill="1" applyBorder="1" applyAlignment="1">
      <alignment horizontal="center" vertical="center"/>
    </xf>
    <xf numFmtId="169" fontId="13" fillId="3" borderId="12" xfId="0" applyNumberFormat="1" applyFont="1" applyFill="1" applyBorder="1" applyAlignment="1">
      <alignment horizontal="center" vertical="center"/>
    </xf>
    <xf numFmtId="169" fontId="18" fillId="52" borderId="72" xfId="0" applyNumberFormat="1" applyFont="1" applyFill="1" applyBorder="1" applyAlignment="1">
      <alignment horizontal="center" vertical="center"/>
    </xf>
    <xf numFmtId="169" fontId="18" fillId="52" borderId="60" xfId="0" applyNumberFormat="1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60" xfId="0" applyBorder="1" applyAlignment="1">
      <alignment horizontal="center"/>
    </xf>
    <xf numFmtId="0" fontId="0" fillId="0" borderId="66" xfId="0" applyBorder="1" applyAlignment="1">
      <alignment horizontal="center"/>
    </xf>
    <xf numFmtId="169" fontId="13" fillId="3" borderId="49" xfId="0" applyNumberFormat="1" applyFont="1" applyFill="1" applyBorder="1" applyAlignment="1">
      <alignment horizontal="center" vertical="center"/>
    </xf>
    <xf numFmtId="169" fontId="13" fillId="3" borderId="60" xfId="0" applyNumberFormat="1" applyFont="1" applyFill="1" applyBorder="1" applyAlignment="1">
      <alignment horizontal="center" vertical="center"/>
    </xf>
    <xf numFmtId="0" fontId="27" fillId="52" borderId="73" xfId="0" applyFont="1" applyFill="1" applyBorder="1" applyAlignment="1">
      <alignment horizontal="center" vertical="center"/>
    </xf>
    <xf numFmtId="0" fontId="27" fillId="52" borderId="74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49" xfId="0" applyBorder="1" applyAlignment="1">
      <alignment horizontal="center"/>
    </xf>
    <xf numFmtId="0" fontId="26" fillId="4" borderId="59" xfId="0" applyFont="1" applyFill="1" applyBorder="1" applyAlignment="1">
      <alignment horizontal="center" vertical="center"/>
    </xf>
    <xf numFmtId="0" fontId="27" fillId="3" borderId="0" xfId="0" applyFont="1" applyFill="1" applyBorder="1" applyAlignment="1">
      <alignment horizontal="center" vertical="center"/>
    </xf>
    <xf numFmtId="0" fontId="27" fillId="52" borderId="75" xfId="0" applyFont="1" applyFill="1" applyBorder="1" applyAlignment="1">
      <alignment horizontal="center" vertical="center"/>
    </xf>
    <xf numFmtId="0" fontId="30" fillId="0" borderId="8" xfId="0" applyFont="1" applyBorder="1" applyAlignment="1">
      <alignment horizontal="center" vertical="top" wrapText="1"/>
    </xf>
    <xf numFmtId="0" fontId="30" fillId="0" borderId="12" xfId="0" applyFont="1" applyBorder="1" applyAlignment="1">
      <alignment horizontal="center" vertical="top" wrapText="1"/>
    </xf>
    <xf numFmtId="0" fontId="14" fillId="0" borderId="7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4" fillId="0" borderId="8" xfId="0" applyFont="1" applyBorder="1" applyAlignment="1">
      <alignment horizontal="left" vertical="center"/>
    </xf>
    <xf numFmtId="0" fontId="24" fillId="0" borderId="11" xfId="0" applyFont="1" applyBorder="1" applyAlignment="1">
      <alignment horizontal="left" vertical="center"/>
    </xf>
    <xf numFmtId="0" fontId="24" fillId="0" borderId="12" xfId="0" applyFont="1" applyBorder="1" applyAlignment="1">
      <alignment horizontal="left" vertical="center"/>
    </xf>
    <xf numFmtId="0" fontId="24" fillId="0" borderId="8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116" fillId="0" borderId="12" xfId="0" applyFont="1" applyFill="1" applyBorder="1" applyAlignment="1">
      <alignment horizontal="center" vertical="center"/>
    </xf>
    <xf numFmtId="0" fontId="116" fillId="0" borderId="48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6" fillId="0" borderId="3" xfId="0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168" fontId="123" fillId="2" borderId="1" xfId="0" applyNumberFormat="1" applyFont="1" applyFill="1" applyBorder="1" applyAlignment="1">
      <alignment horizontal="left" vertical="center"/>
    </xf>
    <xf numFmtId="0" fontId="116" fillId="0" borderId="8" xfId="0" applyFont="1" applyFill="1" applyBorder="1" applyAlignment="1">
      <alignment horizontal="center" vertical="center"/>
    </xf>
    <xf numFmtId="0" fontId="116" fillId="0" borderId="11" xfId="0" applyFont="1" applyFill="1" applyBorder="1" applyAlignment="1">
      <alignment horizontal="center" vertical="center"/>
    </xf>
    <xf numFmtId="0" fontId="26" fillId="4" borderId="7" xfId="0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26" fillId="4" borderId="2" xfId="0" applyFont="1" applyFill="1" applyBorder="1" applyAlignment="1">
      <alignment horizontal="center" vertical="center"/>
    </xf>
    <xf numFmtId="0" fontId="118" fillId="3" borderId="7" xfId="0" applyFont="1" applyFill="1" applyBorder="1" applyAlignment="1">
      <alignment horizontal="left" vertical="top" wrapText="1"/>
    </xf>
    <xf numFmtId="0" fontId="118" fillId="3" borderId="1" xfId="0" applyFont="1" applyFill="1" applyBorder="1" applyAlignment="1">
      <alignment horizontal="left" vertical="top" wrapText="1"/>
    </xf>
    <xf numFmtId="0" fontId="118" fillId="3" borderId="2" xfId="0" applyFont="1" applyFill="1" applyBorder="1" applyAlignment="1">
      <alignment horizontal="left" vertical="top" wrapText="1"/>
    </xf>
    <xf numFmtId="0" fontId="118" fillId="3" borderId="3" xfId="0" applyFont="1" applyFill="1" applyBorder="1" applyAlignment="1">
      <alignment horizontal="left" vertical="top" wrapText="1"/>
    </xf>
    <xf numFmtId="0" fontId="118" fillId="3" borderId="0" xfId="0" applyFont="1" applyFill="1" applyBorder="1" applyAlignment="1">
      <alignment horizontal="left" vertical="top" wrapText="1"/>
    </xf>
    <xf numFmtId="0" fontId="118" fillId="3" borderId="4" xfId="0" applyFont="1" applyFill="1" applyBorder="1" applyAlignment="1">
      <alignment horizontal="left" vertical="top" wrapText="1"/>
    </xf>
    <xf numFmtId="0" fontId="118" fillId="3" borderId="9" xfId="0" applyFont="1" applyFill="1" applyBorder="1" applyAlignment="1">
      <alignment horizontal="left" vertical="top" wrapText="1"/>
    </xf>
    <xf numFmtId="0" fontId="118" fillId="3" borderId="5" xfId="0" applyFont="1" applyFill="1" applyBorder="1" applyAlignment="1">
      <alignment horizontal="left" vertical="top" wrapText="1"/>
    </xf>
    <xf numFmtId="0" fontId="118" fillId="3" borderId="6" xfId="0" applyFont="1" applyFill="1" applyBorder="1" applyAlignment="1">
      <alignment horizontal="left" vertical="top" wrapText="1"/>
    </xf>
    <xf numFmtId="196" fontId="9" fillId="0" borderId="8" xfId="0" applyNumberFormat="1" applyFont="1" applyBorder="1" applyAlignment="1">
      <alignment horizontal="center" vertical="center"/>
    </xf>
    <xf numFmtId="196" fontId="9" fillId="0" borderId="12" xfId="0" applyNumberFormat="1" applyFont="1" applyBorder="1" applyAlignment="1">
      <alignment horizontal="center" vertical="center"/>
    </xf>
    <xf numFmtId="195" fontId="9" fillId="3" borderId="8" xfId="0" applyNumberFormat="1" applyFont="1" applyFill="1" applyBorder="1" applyAlignment="1">
      <alignment horizontal="center" vertical="center"/>
    </xf>
    <xf numFmtId="195" fontId="9" fillId="3" borderId="12" xfId="0" applyNumberFormat="1" applyFont="1" applyFill="1" applyBorder="1" applyAlignment="1">
      <alignment horizontal="center" vertical="center"/>
    </xf>
    <xf numFmtId="4" fontId="9" fillId="0" borderId="8" xfId="0" applyNumberFormat="1" applyFont="1" applyBorder="1" applyAlignment="1">
      <alignment horizontal="center" vertical="center"/>
    </xf>
    <xf numFmtId="4" fontId="9" fillId="0" borderId="12" xfId="0" applyNumberFormat="1" applyFont="1" applyBorder="1" applyAlignment="1">
      <alignment horizontal="center" vertical="center"/>
    </xf>
    <xf numFmtId="15" fontId="0" fillId="0" borderId="77" xfId="0" applyNumberFormat="1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78" xfId="0" applyBorder="1" applyAlignment="1">
      <alignment horizontal="center"/>
    </xf>
    <xf numFmtId="0" fontId="27" fillId="52" borderId="60" xfId="0" applyFont="1" applyFill="1" applyBorder="1" applyAlignment="1">
      <alignment horizontal="center" vertical="center"/>
    </xf>
    <xf numFmtId="0" fontId="27" fillId="52" borderId="60" xfId="0" applyFont="1" applyFill="1" applyBorder="1" applyAlignment="1">
      <alignment horizontal="center"/>
    </xf>
    <xf numFmtId="0" fontId="27" fillId="52" borderId="66" xfId="0" applyFont="1" applyFill="1" applyBorder="1" applyAlignment="1">
      <alignment horizontal="center"/>
    </xf>
    <xf numFmtId="14" fontId="0" fillId="0" borderId="60" xfId="0" applyNumberFormat="1" applyBorder="1" applyAlignment="1">
      <alignment horizontal="center"/>
    </xf>
    <xf numFmtId="14" fontId="0" fillId="0" borderId="66" xfId="0" applyNumberFormat="1" applyBorder="1" applyAlignment="1">
      <alignment horizontal="center"/>
    </xf>
    <xf numFmtId="0" fontId="18" fillId="3" borderId="0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5" xfId="0" applyFont="1" applyFill="1" applyBorder="1" applyAlignment="1">
      <alignment horizontal="center" vertical="center"/>
    </xf>
    <xf numFmtId="0" fontId="26" fillId="4" borderId="64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2" fillId="0" borderId="56" xfId="0" applyFont="1" applyBorder="1" applyAlignment="1">
      <alignment horizontal="center" vertical="top"/>
    </xf>
    <xf numFmtId="0" fontId="116" fillId="0" borderId="56" xfId="0" applyFont="1" applyFill="1" applyBorder="1" applyAlignment="1">
      <alignment horizontal="center" vertical="center"/>
    </xf>
  </cellXfs>
  <cellStyles count="2800">
    <cellStyle name="_x0002_" xfId="12" xr:uid="{00000000-0005-0000-0000-000000000000}"/>
    <cellStyle name=" &amp;˜_x000f_*&amp; X˜_x000f_*6 €˜_x000f_*F ºˆ_x000f_" xfId="13" xr:uid="{00000000-0005-0000-0000-000001000000}"/>
    <cellStyle name="_x0002_ 2" xfId="14" xr:uid="{00000000-0005-0000-0000-000002000000}"/>
    <cellStyle name="_x0002_ 2 2" xfId="2184" xr:uid="{00000000-0005-0000-0000-000003000000}"/>
    <cellStyle name="_x0002_ 3" xfId="15" xr:uid="{00000000-0005-0000-0000-000004000000}"/>
    <cellStyle name="_x0002_ 3 2" xfId="2185" xr:uid="{00000000-0005-0000-0000-000005000000}"/>
    <cellStyle name="_x0002_ 4" xfId="1940" xr:uid="{00000000-0005-0000-0000-000006000000}"/>
    <cellStyle name=" 5MP" xfId="16" xr:uid="{00000000-0005-0000-0000-000007000000}"/>
    <cellStyle name=" 5MP 2" xfId="17" xr:uid="{00000000-0005-0000-0000-000008000000}"/>
    <cellStyle name=" 5MP 2 2" xfId="2708" xr:uid="{00000000-0005-0000-0000-000009000000}"/>
    <cellStyle name=" 5MP 3" xfId="1941" xr:uid="{00000000-0005-0000-0000-00000A000000}"/>
    <cellStyle name="_x0008_ “_x000f_*–_x0008_Ö“_x000f_*¦_x0008_Ä–_x000f_*¶_x0008_ü–_x000f_*Æ_x0008_*—_x000f_*Ö_x0008_R—_x000f_*æ_x0008_ˆ—_x000f_*ö_x0008_¶—_x000f_*_x0006_ ð—_x000f_*_x0016_ &amp;˜_x000f_*&amp; X˜_x000f_*6 €˜_x000f_*F ºˆ_x000f_*V äˆ_x000f_*f &quot;‰_x000f_*v V‰_x000f_*† ˆ‰_x000f_*– ¦˜_x000f_*¦ Ú˜_x000f_*¶ _x000a_™_x000f_*Æ N™_x000f_*Ö ˆ™_x000f_*æ Ì" xfId="18" xr:uid="{00000000-0005-0000-0000-00000B000000}"/>
    <cellStyle name="_x0008_ “_x000f_*–_x0008_Ö“_x000f_*¦_x0008_Ä–_x000f_*¶_x0008_ü–_x000f_*Æ_x0008_*—_x000f_*Ö_x0008_R—_x000f_*æ_x0008_ˆ—_x000f_*ö_x0008_¶—_x000f_*_x0006__x0009_ð—_x000f_*_x0016__x0009_&amp;˜_x000f_*&amp;_x0009_X˜_x000f_*6_x0009_€˜_x000f_*F_x0009_ºˆ_x000f_*V_x0009_äˆ_x000f_*f_x0009_&quot;‰_x000f_*v_x0009_V‰_x000f_*†_x0009_ˆ‰_x000f_*–_x0009_¦˜_x000f_*¦_x0009_Ú˜_x000f_*¶_x0009__x000a_™_x000f_*Æ_x0009_N™_x000f_*Ö_x0009_ˆ™_x000f_*æ_x0009_Ì" xfId="19" xr:uid="{00000000-0005-0000-0000-00000C000000}"/>
    <cellStyle name="_x0009_&amp;˜_x000f_*&amp;_x0009_X˜_x000f_*6_x0009_€˜_x000f_*F_x0009_ºˆ_x000f_" xfId="20" xr:uid="{00000000-0005-0000-0000-00000D000000}"/>
    <cellStyle name="*¦_x0005_|­_x000f_*¶_x0005_¨­_x000f_*Æ_x0005_" xfId="21" xr:uid="{00000000-0005-0000-0000-00000E000000}"/>
    <cellStyle name="*_x0006__x0008_¶•_x000f_*_x0016__x0008_ê•_x000f_*&amp;_x0008_" xfId="22" xr:uid="{00000000-0005-0000-0000-00000F000000}"/>
    <cellStyle name="*6_x0006_„°_x000f_*F_x0006_Â°_x000f_*V_x0006_" xfId="23" xr:uid="{00000000-0005-0000-0000-000010000000}"/>
    <cellStyle name="*6_x0007_¶²_x000f_*F_x0007_æ²_x000f_*V_x0007_" xfId="24" xr:uid="{00000000-0005-0000-0000-000011000000}"/>
    <cellStyle name="*F_x0008_––_x000f_*V_x0008_ö’_x000f_*f_x0008_" xfId="25" xr:uid="{00000000-0005-0000-0000-000012000000}"/>
    <cellStyle name="*ö_x0005_Î¯_x000f_*_x0006__x0006_ø¯_x000f_*_x0016__x0006_" xfId="26" xr:uid="{00000000-0005-0000-0000-000013000000}"/>
    <cellStyle name="*v_x0006_^±_x000f_*†_x0006_±_x000f_*–_x0006_" xfId="27" xr:uid="{00000000-0005-0000-0000-000014000000}"/>
    <cellStyle name="_x0008_ˆ—_x000f_*ö_x0008_¶—_x000f_*_x0006_ ð—_x000f_*_x0016_ &amp;˜_x000f_*&amp; X˜_x000f_*6 €˜_x000f_*F ºˆ_x000f_*V äˆ_x000f_*f &quot;‰_x000f_*v V‰_x000f_*† ˆ‰_x000f_*– ¦˜_x000f_*¦ Ú˜_x000f_*¶ _x000a_™_x000f_*Æ N™_x000f_*Ö ˆ™_x000f_*æ Ì‰_x000f_*ö _x0016_Š_x000f_*_x0006__x000a_PŠ_x000f_*_x0016__x000a_nŠ_x000f_*&amp;_x000a_”Š_x000f_*6_x000a_À™_x000f_*F_x000a_â™_x000f_*V_x000a_" xfId="28" xr:uid="{00000000-0005-0000-0000-000015000000}"/>
    <cellStyle name="_x0008_ˆ—_x000f_*ö_x0008_¶—_x000f_*_x0006__x0009_ð—_x000f_*_x0016__x0009_&amp;˜_x000f_*&amp;_x0009_X˜_x000f_*6_x0009_€˜_x000f_*F_x0009_ºˆ_x000f_*V_x0009_äˆ_x000f_*f_x0009_&quot;‰_x000f_*v_x0009_V‰_x000f_*†_x0009_ˆ‰_x000f_*–_x0009_¦˜_x000f_*¦_x0009_Ú˜_x000f_*¶_x0009__x000a_™_x000f_*Æ_x0009_N™_x000f_*Ö_x0009_ˆ™_x000f_*æ_x0009_Ì‰_x000f_*ö_x0009__x0016_Š_x000f_*_x0006__x000a_PŠ_x000f_*_x0016__x000a_nŠ_x000f_*&amp;_x000a_”Š_x000f_*6_x000a_À™_x000f_*F_x000a_â™_x000f_*V_x000a_" xfId="29" xr:uid="{00000000-0005-0000-0000-000016000000}"/>
    <cellStyle name="_blue intermediate calc." xfId="30" xr:uid="{00000000-0005-0000-0000-000017000000}"/>
    <cellStyle name="_blue intermediate calc. 2" xfId="1942" xr:uid="{00000000-0005-0000-0000-000018000000}"/>
    <cellStyle name="_brown constants" xfId="31" xr:uid="{00000000-0005-0000-0000-000019000000}"/>
    <cellStyle name="_brown constants 2" xfId="1943" xr:uid="{00000000-0005-0000-0000-00001A000000}"/>
    <cellStyle name="_green input" xfId="32" xr:uid="{00000000-0005-0000-0000-00001B000000}"/>
    <cellStyle name="_green input 2" xfId="1944" xr:uid="{00000000-0005-0000-0000-00001C000000}"/>
    <cellStyle name="_LAYOUT" xfId="33" xr:uid="{00000000-0005-0000-0000-00001D000000}"/>
    <cellStyle name="_LAYOUT 2" xfId="34" xr:uid="{00000000-0005-0000-0000-00001E000000}"/>
    <cellStyle name="_LAYOUT 2 2" xfId="2186" xr:uid="{00000000-0005-0000-0000-00001F000000}"/>
    <cellStyle name="_LAYOUT 3" xfId="35" xr:uid="{00000000-0005-0000-0000-000020000000}"/>
    <cellStyle name="_LAYOUT 3 2" xfId="2187" xr:uid="{00000000-0005-0000-0000-000021000000}"/>
    <cellStyle name="_LAYOUT 4" xfId="1945" xr:uid="{00000000-0005-0000-0000-000022000000}"/>
    <cellStyle name="_red output" xfId="36" xr:uid="{00000000-0005-0000-0000-000023000000}"/>
    <cellStyle name="_red output 2" xfId="1946" xr:uid="{00000000-0005-0000-0000-000024000000}"/>
    <cellStyle name="_SeVIHb05wRz1loXjzFdq3CBWW_1" xfId="37" xr:uid="{00000000-0005-0000-0000-000025000000}"/>
    <cellStyle name="_SeVIHb05wRz1loXjzFdq3CBWW_1 2" xfId="38" xr:uid="{00000000-0005-0000-0000-000026000000}"/>
    <cellStyle name="_SeVIHb05wRz1loXjzFdq3CBWW_2" xfId="39" xr:uid="{00000000-0005-0000-0000-000027000000}"/>
    <cellStyle name="_SeVIHb05wRz1loXjzFdq3CBWW_2 2" xfId="40" xr:uid="{00000000-0005-0000-0000-000028000000}"/>
    <cellStyle name="_SeVIHb05wRz1loXjzFdq3CBWW_2 2 2" xfId="2188" xr:uid="{00000000-0005-0000-0000-000029000000}"/>
    <cellStyle name="_SeVIHb05wRz1loXjzFdq3CBWW_2 3" xfId="41" xr:uid="{00000000-0005-0000-0000-00002A000000}"/>
    <cellStyle name="_SeVIHb05wRz1loXjzFdq3CBWW_2 3 2" xfId="2189" xr:uid="{00000000-0005-0000-0000-00002B000000}"/>
    <cellStyle name="_SeVIHb05wRz1loXjzFdq3CBWW_2 4" xfId="1947" xr:uid="{00000000-0005-0000-0000-00002C000000}"/>
    <cellStyle name="_SeVIHb05wRz1loXjzFdq3CBWW_3" xfId="42" xr:uid="{00000000-0005-0000-0000-00002D000000}"/>
    <cellStyle name="_SeVIHb05wRz1loXjzFdq3CBWW_3 2" xfId="43" xr:uid="{00000000-0005-0000-0000-00002E000000}"/>
    <cellStyle name="_SeVIHb05wRz1loXjzFdq3CBWW_3 2 2" xfId="2709" xr:uid="{00000000-0005-0000-0000-00002F000000}"/>
    <cellStyle name="_SeVIHb05wRz1loXjzFdq3CBWW_3 3" xfId="1948" xr:uid="{00000000-0005-0000-0000-000030000000}"/>
    <cellStyle name="_SeVIHb05wRz1loXjzFdq3CBWW_4" xfId="44" xr:uid="{00000000-0005-0000-0000-000031000000}"/>
    <cellStyle name="_SeVIHb05wRz1loXjzFdq3CBWW_4 2" xfId="45" xr:uid="{00000000-0005-0000-0000-000032000000}"/>
    <cellStyle name="_SeVIHb05wRz1loXjzFdq3CBWW_4 2 2" xfId="2710" xr:uid="{00000000-0005-0000-0000-000033000000}"/>
    <cellStyle name="_SeVIHb05wRz1loXjzFdq3CBWW_4 3" xfId="1949" xr:uid="{00000000-0005-0000-0000-000034000000}"/>
    <cellStyle name="_SeVIHb05wRz1loXjzFdq3CBWW_5" xfId="46" xr:uid="{00000000-0005-0000-0000-000035000000}"/>
    <cellStyle name="_SeVIHb05wRz1loXjzFdq3CBWW_5 2" xfId="47" xr:uid="{00000000-0005-0000-0000-000036000000}"/>
    <cellStyle name="_SeVIHb05wRz1loXjzFdq3CBWW_6" xfId="48" xr:uid="{00000000-0005-0000-0000-000037000000}"/>
    <cellStyle name="_SeVIHb05wRz1loXjzFdq3CBWW_6_GF-2 PART" xfId="49" xr:uid="{00000000-0005-0000-0000-000038000000}"/>
    <cellStyle name="_SeVIHb05wRz1loXjzFdq3CBWW_6_KLS-2_DST-1_Final report" xfId="50" xr:uid="{00000000-0005-0000-0000-000039000000}"/>
    <cellStyle name="_SeVIHb05wRz1loXjzFdq3CBWW_6_MOL_LAYOUT-DST-1" xfId="51" xr:uid="{00000000-0005-0000-0000-00003A000000}"/>
    <cellStyle name="_SeVIHb05wRz1loXjzFdq3CBWW_6_Nomenclature" xfId="52" xr:uid="{00000000-0005-0000-0000-00003B000000}"/>
    <cellStyle name="_SeVIHb05wRz1loXjzFdq3CBWW_6_SWT_Gauge-SDP SH-DP_GF-3" xfId="53" xr:uid="{00000000-0005-0000-0000-00003C000000}"/>
    <cellStyle name="_SeVIHb05wRz1loXjzFdq3CBWW_7" xfId="54" xr:uid="{00000000-0005-0000-0000-00003D000000}"/>
    <cellStyle name="_SeVIHb05wRz1loXjzFdq3CBWW_7 2" xfId="55" xr:uid="{00000000-0005-0000-0000-00003E000000}"/>
    <cellStyle name="_SeVIHb05wRz1loXjzFdq3CBWW_7 2 2" xfId="2190" xr:uid="{00000000-0005-0000-0000-00003F000000}"/>
    <cellStyle name="_SeVIHb05wRz1loXjzFdq3CBWW_7 3" xfId="56" xr:uid="{00000000-0005-0000-0000-000040000000}"/>
    <cellStyle name="_SeVIHb05wRz1loXjzFdq3CBWW_7 3 2" xfId="2191" xr:uid="{00000000-0005-0000-0000-000041000000}"/>
    <cellStyle name="_SeVIHb05wRz1loXjzFdq3CBWW_7 4" xfId="1950" xr:uid="{00000000-0005-0000-0000-000042000000}"/>
    <cellStyle name="_SeVIHb05wRz1loXjzFdq3CBWW_8" xfId="57" xr:uid="{00000000-0005-0000-0000-000043000000}"/>
    <cellStyle name="_SeVIHb05wRz1loXjzFdq3CBWW_8 2" xfId="58" xr:uid="{00000000-0005-0000-0000-000044000000}"/>
    <cellStyle name="_SeVIHb05wRz1loXjzFdq3CBWW_8 2 2" xfId="2192" xr:uid="{00000000-0005-0000-0000-000045000000}"/>
    <cellStyle name="_SeVIHb05wRz1loXjzFdq3CBWW_8 3" xfId="59" xr:uid="{00000000-0005-0000-0000-000046000000}"/>
    <cellStyle name="_SeVIHb05wRz1loXjzFdq3CBWW_8 3 2" xfId="2193" xr:uid="{00000000-0005-0000-0000-000047000000}"/>
    <cellStyle name="_SeVIHb05wRz1loXjzFdq3CBWW_8 4" xfId="1951" xr:uid="{00000000-0005-0000-0000-000048000000}"/>
    <cellStyle name="_SeVIHb05wRz1loXjzFdq3CBWW_9" xfId="60" xr:uid="{00000000-0005-0000-0000-000049000000}"/>
    <cellStyle name="_SeVIHb05wRz1loXjzFdq3CBWW_9 2" xfId="61" xr:uid="{00000000-0005-0000-0000-00004A000000}"/>
    <cellStyle name="_SeVIHb05wRz1loXjzFdq3CBWW_9 2 2" xfId="2711" xr:uid="{00000000-0005-0000-0000-00004B000000}"/>
    <cellStyle name="_SeVIHb05wRz1loXjzFdq3CBWW_9 3" xfId="1952" xr:uid="{00000000-0005-0000-0000-00004C000000}"/>
    <cellStyle name="_SeVIHb05wRz1loXjzFdq3CBWW_A" xfId="62" xr:uid="{00000000-0005-0000-0000-00004D000000}"/>
    <cellStyle name="_SeVIHb05wRz1loXjzFdq3CBWW_A 2" xfId="63" xr:uid="{00000000-0005-0000-0000-00004E000000}"/>
    <cellStyle name="_SeVIHb05wRz1loXjzFdq3CBWW_A 2 2" xfId="2064" xr:uid="{00000000-0005-0000-0000-00004F000000}"/>
    <cellStyle name="_SeVIHb05wRz1loXjzFdq3CBWW_A 3" xfId="1953" xr:uid="{00000000-0005-0000-0000-000050000000}"/>
    <cellStyle name="_SeVIHb05wRz1loXjzFdq3CBWW_A_3011_Full Bore Workbook Metric_Rev14-Pulkhana-8 Current" xfId="64" xr:uid="{00000000-0005-0000-0000-000051000000}"/>
    <cellStyle name="_SeVIHb05wRz1loXjzFdq3CBWW_A_3011_Full Bore Workbook Metric_Rev14-Pulkhana-8 Current 2" xfId="2087" xr:uid="{00000000-0005-0000-0000-000052000000}"/>
    <cellStyle name="_SeVIHb05wRz1loXjzFdq3CBWW_A_3011_Full Bore Workbook Metric_Rev14-Pulkhana-8 Preliminary" xfId="65" xr:uid="{00000000-0005-0000-0000-000053000000}"/>
    <cellStyle name="_SeVIHb05wRz1loXjzFdq3CBWW_A_3011_Full Bore Workbook Metric_Rev14-Pulkhana-8 Preliminary 2" xfId="2088" xr:uid="{00000000-0005-0000-0000-000054000000}"/>
    <cellStyle name="_SeVIHb05wRz1loXjzFdq3CBWW_A_3011_Full Bore Workbook Metric_Rev14TaylorEdits" xfId="66" xr:uid="{00000000-0005-0000-0000-000055000000}"/>
    <cellStyle name="_SeVIHb05wRz1loXjzFdq3CBWW_A_3011_Full Bore Workbook Metric_Rev14TaylorEdits 2" xfId="2565" xr:uid="{00000000-0005-0000-0000-000056000000}"/>
    <cellStyle name="_SeVIHb05wRz1loXjzFdq3CBWW_A_Full Bore Workbook Metric_Rev15" xfId="67" xr:uid="{00000000-0005-0000-0000-000057000000}"/>
    <cellStyle name="_SeVIHb05wRz1loXjzFdq3CBWW_A_Full Bore Workbook Metric_Rev15 2" xfId="2566" xr:uid="{00000000-0005-0000-0000-000058000000}"/>
    <cellStyle name="_SeVIHb05wRz1loXjzFdq3CBWW_A_GF-2 PART" xfId="68" xr:uid="{00000000-0005-0000-0000-000059000000}"/>
    <cellStyle name="_SeVIHb05wRz1loXjzFdq3CBWW_A_GF-2 PART 2" xfId="2194" xr:uid="{00000000-0005-0000-0000-00005A000000}"/>
    <cellStyle name="_SeVIHb05wRz1loXjzFdq3CBWW_A_KLS-2_DST-1_Final report" xfId="69" xr:uid="{00000000-0005-0000-0000-00005B000000}"/>
    <cellStyle name="_SeVIHb05wRz1loXjzFdq3CBWW_A_KLS-2_DST-1_Final report 2" xfId="70" xr:uid="{00000000-0005-0000-0000-00005C000000}"/>
    <cellStyle name="_SeVIHb05wRz1loXjzFdq3CBWW_A_KLS-2_DST-1_Final report 2 2" xfId="2065" xr:uid="{00000000-0005-0000-0000-00005D000000}"/>
    <cellStyle name="_SeVIHb05wRz1loXjzFdq3CBWW_A_KLS-2_DST-1_Final report 3" xfId="1954" xr:uid="{00000000-0005-0000-0000-00005E000000}"/>
    <cellStyle name="_SeVIHb05wRz1loXjzFdq3CBWW_A_KLS-2_DST-1_Final report_3011_Full Bore Workbook Metric_Rev14-Pulkhana-8 Current" xfId="71" xr:uid="{00000000-0005-0000-0000-00005F000000}"/>
    <cellStyle name="_SeVIHb05wRz1loXjzFdq3CBWW_A_KLS-2_DST-1_Final report_3011_Full Bore Workbook Metric_Rev14-Pulkhana-8 Current 2" xfId="2089" xr:uid="{00000000-0005-0000-0000-000060000000}"/>
    <cellStyle name="_SeVIHb05wRz1loXjzFdq3CBWW_A_KLS-2_DST-1_Final report_3011_Full Bore Workbook Metric_Rev14-Pulkhana-8 Preliminary" xfId="72" xr:uid="{00000000-0005-0000-0000-000061000000}"/>
    <cellStyle name="_SeVIHb05wRz1loXjzFdq3CBWW_A_KLS-2_DST-1_Final report_3011_Full Bore Workbook Metric_Rev14-Pulkhana-8 Preliminary 2" xfId="2090" xr:uid="{00000000-0005-0000-0000-000062000000}"/>
    <cellStyle name="_SeVIHb05wRz1loXjzFdq3CBWW_A_KLS-2_DST-1_Final report_3011_Full Bore Workbook Metric_Rev14TaylorEdits" xfId="73" xr:uid="{00000000-0005-0000-0000-000063000000}"/>
    <cellStyle name="_SeVIHb05wRz1loXjzFdq3CBWW_A_KLS-2_DST-1_Final report_3011_Full Bore Workbook Metric_Rev14TaylorEdits 2" xfId="2567" xr:uid="{00000000-0005-0000-0000-000064000000}"/>
    <cellStyle name="_SeVIHb05wRz1loXjzFdq3CBWW_A_KLS-2_DST-1_Final report_Full Bore Workbook Metric_Rev15" xfId="74" xr:uid="{00000000-0005-0000-0000-000065000000}"/>
    <cellStyle name="_SeVIHb05wRz1loXjzFdq3CBWW_A_KLS-2_DST-1_Final report_Full Bore Workbook Metric_Rev15 2" xfId="2568" xr:uid="{00000000-0005-0000-0000-000066000000}"/>
    <cellStyle name="_SeVIHb05wRz1loXjzFdq3CBWW_A_KLS-2_DST-1_Final report_Niko DST#5 BHA-3" xfId="75" xr:uid="{00000000-0005-0000-0000-000067000000}"/>
    <cellStyle name="_SeVIHb05wRz1loXjzFdq3CBWW_A_KLS-2_DST-1_Final report_Niko DST#5 BHA-3 2" xfId="2091" xr:uid="{00000000-0005-0000-0000-000068000000}"/>
    <cellStyle name="_SeVIHb05wRz1loXjzFdq3CBWW_A_KLS-2_DST-1_Final report_Niko DST#5 Work Book" xfId="76" xr:uid="{00000000-0005-0000-0000-000069000000}"/>
    <cellStyle name="_SeVIHb05wRz1loXjzFdq3CBWW_A_KLS-2_DST-1_Final report_Niko DST#5 Work Book 2" xfId="2092" xr:uid="{00000000-0005-0000-0000-00006A000000}"/>
    <cellStyle name="_SeVIHb05wRz1loXjzFdq3CBWW_A_KLS-2_DST-1_Final report_Niko DST#5 Work Book Ashfaq" xfId="77" xr:uid="{00000000-0005-0000-0000-00006B000000}"/>
    <cellStyle name="_SeVIHb05wRz1loXjzFdq3CBWW_A_KLS-2_DST-1_Final report_Niko DST#5 Work Book Ashfaq 2" xfId="2093" xr:uid="{00000000-0005-0000-0000-00006C000000}"/>
    <cellStyle name="_SeVIHb05wRz1loXjzFdq3CBWW_A_KLS-2_DST-1_Final report_Shamaran PLK-8 AS RUN BHA" xfId="78" xr:uid="{00000000-0005-0000-0000-00006D000000}"/>
    <cellStyle name="_SeVIHb05wRz1loXjzFdq3CBWW_A_KLS-2_DST-1_Final report_Shamaran PLK-8 AS RUN BHA 2" xfId="2094" xr:uid="{00000000-0005-0000-0000-00006E000000}"/>
    <cellStyle name="_SeVIHb05wRz1loXjzFdq3CBWW_A_MOL_LAYOUT-DST-1" xfId="79" xr:uid="{00000000-0005-0000-0000-00006F000000}"/>
    <cellStyle name="_SeVIHb05wRz1loXjzFdq3CBWW_A_MOL_LAYOUT-DST-1 2" xfId="80" xr:uid="{00000000-0005-0000-0000-000070000000}"/>
    <cellStyle name="_SeVIHb05wRz1loXjzFdq3CBWW_A_MOL_LAYOUT-DST-1 2 2" xfId="2066" xr:uid="{00000000-0005-0000-0000-000071000000}"/>
    <cellStyle name="_SeVIHb05wRz1loXjzFdq3CBWW_A_MOL_LAYOUT-DST-1 3" xfId="1955" xr:uid="{00000000-0005-0000-0000-000072000000}"/>
    <cellStyle name="_SeVIHb05wRz1loXjzFdq3CBWW_A_MOL_LAYOUT-DST-1_3011_Full Bore Workbook Metric_Rev14-Pulkhana-8 Current" xfId="81" xr:uid="{00000000-0005-0000-0000-000073000000}"/>
    <cellStyle name="_SeVIHb05wRz1loXjzFdq3CBWW_A_MOL_LAYOUT-DST-1_3011_Full Bore Workbook Metric_Rev14-Pulkhana-8 Current 2" xfId="2095" xr:uid="{00000000-0005-0000-0000-000074000000}"/>
    <cellStyle name="_SeVIHb05wRz1loXjzFdq3CBWW_A_MOL_LAYOUT-DST-1_3011_Full Bore Workbook Metric_Rev14-Pulkhana-8 Preliminary" xfId="82" xr:uid="{00000000-0005-0000-0000-000075000000}"/>
    <cellStyle name="_SeVIHb05wRz1loXjzFdq3CBWW_A_MOL_LAYOUT-DST-1_3011_Full Bore Workbook Metric_Rev14-Pulkhana-8 Preliminary 2" xfId="2096" xr:uid="{00000000-0005-0000-0000-000076000000}"/>
    <cellStyle name="_SeVIHb05wRz1loXjzFdq3CBWW_A_MOL_LAYOUT-DST-1_3011_Full Bore Workbook Metric_Rev14TaylorEdits" xfId="83" xr:uid="{00000000-0005-0000-0000-000077000000}"/>
    <cellStyle name="_SeVIHb05wRz1loXjzFdq3CBWW_A_MOL_LAYOUT-DST-1_3011_Full Bore Workbook Metric_Rev14TaylorEdits 2" xfId="2569" xr:uid="{00000000-0005-0000-0000-000078000000}"/>
    <cellStyle name="_SeVIHb05wRz1loXjzFdq3CBWW_A_MOL_LAYOUT-DST-1_Full Bore Workbook Metric_Rev15" xfId="84" xr:uid="{00000000-0005-0000-0000-000079000000}"/>
    <cellStyle name="_SeVIHb05wRz1loXjzFdq3CBWW_A_MOL_LAYOUT-DST-1_Full Bore Workbook Metric_Rev15 2" xfId="2570" xr:uid="{00000000-0005-0000-0000-00007A000000}"/>
    <cellStyle name="_SeVIHb05wRz1loXjzFdq3CBWW_A_MOL_LAYOUT-DST-1_Niko DST#5 BHA-3" xfId="85" xr:uid="{00000000-0005-0000-0000-00007B000000}"/>
    <cellStyle name="_SeVIHb05wRz1loXjzFdq3CBWW_A_MOL_LAYOUT-DST-1_Niko DST#5 BHA-3 2" xfId="2097" xr:uid="{00000000-0005-0000-0000-00007C000000}"/>
    <cellStyle name="_SeVIHb05wRz1loXjzFdq3CBWW_A_MOL_LAYOUT-DST-1_Niko DST#5 Work Book" xfId="86" xr:uid="{00000000-0005-0000-0000-00007D000000}"/>
    <cellStyle name="_SeVIHb05wRz1loXjzFdq3CBWW_A_MOL_LAYOUT-DST-1_Niko DST#5 Work Book 2" xfId="2098" xr:uid="{00000000-0005-0000-0000-00007E000000}"/>
    <cellStyle name="_SeVIHb05wRz1loXjzFdq3CBWW_A_MOL_LAYOUT-DST-1_Niko DST#5 Work Book Ashfaq" xfId="87" xr:uid="{00000000-0005-0000-0000-00007F000000}"/>
    <cellStyle name="_SeVIHb05wRz1loXjzFdq3CBWW_A_MOL_LAYOUT-DST-1_Niko DST#5 Work Book Ashfaq 2" xfId="2099" xr:uid="{00000000-0005-0000-0000-000080000000}"/>
    <cellStyle name="_SeVIHb05wRz1loXjzFdq3CBWW_A_MOL_LAYOUT-DST-1_Shamaran PLK-8 AS RUN BHA" xfId="88" xr:uid="{00000000-0005-0000-0000-000081000000}"/>
    <cellStyle name="_SeVIHb05wRz1loXjzFdq3CBWW_A_MOL_LAYOUT-DST-1_Shamaran PLK-8 AS RUN BHA 2" xfId="2100" xr:uid="{00000000-0005-0000-0000-000082000000}"/>
    <cellStyle name="_SeVIHb05wRz1loXjzFdq3CBWW_A_Niko DST#5 BHA-3" xfId="89" xr:uid="{00000000-0005-0000-0000-000083000000}"/>
    <cellStyle name="_SeVIHb05wRz1loXjzFdq3CBWW_A_Niko DST#5 BHA-3 2" xfId="2101" xr:uid="{00000000-0005-0000-0000-000084000000}"/>
    <cellStyle name="_SeVIHb05wRz1loXjzFdq3CBWW_A_Niko DST#5 Work Book" xfId="90" xr:uid="{00000000-0005-0000-0000-000085000000}"/>
    <cellStyle name="_SeVIHb05wRz1loXjzFdq3CBWW_A_Niko DST#5 Work Book 2" xfId="2102" xr:uid="{00000000-0005-0000-0000-000086000000}"/>
    <cellStyle name="_SeVIHb05wRz1loXjzFdq3CBWW_A_Niko DST#5 Work Book Ashfaq" xfId="91" xr:uid="{00000000-0005-0000-0000-000087000000}"/>
    <cellStyle name="_SeVIHb05wRz1loXjzFdq3CBWW_A_Niko DST#5 Work Book Ashfaq 2" xfId="2103" xr:uid="{00000000-0005-0000-0000-000088000000}"/>
    <cellStyle name="_SeVIHb05wRz1loXjzFdq3CBWW_A_Nomenclature" xfId="92" xr:uid="{00000000-0005-0000-0000-000089000000}"/>
    <cellStyle name="_SeVIHb05wRz1loXjzFdq3CBWW_A_Nomenclature 2" xfId="93" xr:uid="{00000000-0005-0000-0000-00008A000000}"/>
    <cellStyle name="_SeVIHb05wRz1loXjzFdq3CBWW_A_Nomenclature 2 2" xfId="2067" xr:uid="{00000000-0005-0000-0000-00008B000000}"/>
    <cellStyle name="_SeVIHb05wRz1loXjzFdq3CBWW_A_Nomenclature 3" xfId="1956" xr:uid="{00000000-0005-0000-0000-00008C000000}"/>
    <cellStyle name="_SeVIHb05wRz1loXjzFdq3CBWW_A_Nomenclature_3011_Full Bore Workbook Metric_Rev14-Pulkhana-8 Current" xfId="94" xr:uid="{00000000-0005-0000-0000-00008D000000}"/>
    <cellStyle name="_SeVIHb05wRz1loXjzFdq3CBWW_A_Nomenclature_3011_Full Bore Workbook Metric_Rev14-Pulkhana-8 Current 2" xfId="2104" xr:uid="{00000000-0005-0000-0000-00008E000000}"/>
    <cellStyle name="_SeVIHb05wRz1loXjzFdq3CBWW_A_Nomenclature_3011_Full Bore Workbook Metric_Rev14-Pulkhana-8 Preliminary" xfId="95" xr:uid="{00000000-0005-0000-0000-00008F000000}"/>
    <cellStyle name="_SeVIHb05wRz1loXjzFdq3CBWW_A_Nomenclature_3011_Full Bore Workbook Metric_Rev14-Pulkhana-8 Preliminary 2" xfId="2105" xr:uid="{00000000-0005-0000-0000-000090000000}"/>
    <cellStyle name="_SeVIHb05wRz1loXjzFdq3CBWW_A_Nomenclature_3011_Full Bore Workbook Metric_Rev14TaylorEdits" xfId="96" xr:uid="{00000000-0005-0000-0000-000091000000}"/>
    <cellStyle name="_SeVIHb05wRz1loXjzFdq3CBWW_A_Nomenclature_3011_Full Bore Workbook Metric_Rev14TaylorEdits 2" xfId="2571" xr:uid="{00000000-0005-0000-0000-000092000000}"/>
    <cellStyle name="_SeVIHb05wRz1loXjzFdq3CBWW_A_Nomenclature_Full Bore Workbook Metric_Rev15" xfId="97" xr:uid="{00000000-0005-0000-0000-000093000000}"/>
    <cellStyle name="_SeVIHb05wRz1loXjzFdq3CBWW_A_Nomenclature_Full Bore Workbook Metric_Rev15 2" xfId="2572" xr:uid="{00000000-0005-0000-0000-000094000000}"/>
    <cellStyle name="_SeVIHb05wRz1loXjzFdq3CBWW_A_Nomenclature_Niko DST#5 BHA-3" xfId="98" xr:uid="{00000000-0005-0000-0000-000095000000}"/>
    <cellStyle name="_SeVIHb05wRz1loXjzFdq3CBWW_A_Nomenclature_Niko DST#5 BHA-3 2" xfId="2106" xr:uid="{00000000-0005-0000-0000-000096000000}"/>
    <cellStyle name="_SeVIHb05wRz1loXjzFdq3CBWW_A_Nomenclature_Niko DST#5 Work Book" xfId="99" xr:uid="{00000000-0005-0000-0000-000097000000}"/>
    <cellStyle name="_SeVIHb05wRz1loXjzFdq3CBWW_A_Nomenclature_Niko DST#5 Work Book 2" xfId="2107" xr:uid="{00000000-0005-0000-0000-000098000000}"/>
    <cellStyle name="_SeVIHb05wRz1loXjzFdq3CBWW_A_Nomenclature_Niko DST#5 Work Book Ashfaq" xfId="100" xr:uid="{00000000-0005-0000-0000-000099000000}"/>
    <cellStyle name="_SeVIHb05wRz1loXjzFdq3CBWW_A_Nomenclature_Niko DST#5 Work Book Ashfaq 2" xfId="2108" xr:uid="{00000000-0005-0000-0000-00009A000000}"/>
    <cellStyle name="_SeVIHb05wRz1loXjzFdq3CBWW_A_Nomenclature_Shamaran PLK-8 AS RUN BHA" xfId="101" xr:uid="{00000000-0005-0000-0000-00009B000000}"/>
    <cellStyle name="_SeVIHb05wRz1loXjzFdq3CBWW_A_Nomenclature_Shamaran PLK-8 AS RUN BHA 2" xfId="2109" xr:uid="{00000000-0005-0000-0000-00009C000000}"/>
    <cellStyle name="_SeVIHb05wRz1loXjzFdq3CBWW_A_Shamaran PLK-8 AS RUN BHA" xfId="102" xr:uid="{00000000-0005-0000-0000-00009D000000}"/>
    <cellStyle name="_SeVIHb05wRz1loXjzFdq3CBWW_A_Shamaran PLK-8 AS RUN BHA 2" xfId="2110" xr:uid="{00000000-0005-0000-0000-00009E000000}"/>
    <cellStyle name="_SeVIHb05wRz1loXjzFdq3CBWW_A_SWT_Gauge-SDP SH-DP_GF-3" xfId="103" xr:uid="{00000000-0005-0000-0000-00009F000000}"/>
    <cellStyle name="_SeVIHb05wRz1loXjzFdq3CBWW_A_SWT_Gauge-SDP SH-DP_GF-3 2" xfId="2195" xr:uid="{00000000-0005-0000-0000-0000A0000000}"/>
    <cellStyle name="_SeVIHb05wRz1loXjzFdq3CBWW_B" xfId="104" xr:uid="{00000000-0005-0000-0000-0000A1000000}"/>
    <cellStyle name="_SeVIHb05wRz1loXjzFdq3CBWW_B 2" xfId="105" xr:uid="{00000000-0005-0000-0000-0000A2000000}"/>
    <cellStyle name="_SeVIHb05wRz1loXjzFdq3CBWW_OKG jobs Nov99_1" xfId="106" xr:uid="{00000000-0005-0000-0000-0000A3000000}"/>
    <cellStyle name="_SeVIHb05wRz1loXjzFdq3CBWW_OKG jobs Nov99_1 2" xfId="107" xr:uid="{00000000-0005-0000-0000-0000A4000000}"/>
    <cellStyle name="_SeVIHb05wRz1loXjzFdq3CBWW_OKG jobs Nov99_1 2 2" xfId="2712" xr:uid="{00000000-0005-0000-0000-0000A5000000}"/>
    <cellStyle name="_SeVIHb05wRz1loXjzFdq3CBWW_OKG jobs Nov99_1 3" xfId="1957" xr:uid="{00000000-0005-0000-0000-0000A6000000}"/>
    <cellStyle name="‘_x000f_*Æ_x0007_&quot;’_x000f_*Ö_x0007_N’_x000f_*æ_x0007_Œ’_x000f_*ö_x0007_¸’_x000f_*_x0006__x0008_¶•_x000f_*_x0016__x0008_ê•_x000f_*&amp;_x0008__x001c_–_x000f_*6_x0008_b–_x000f_*F_x0008_––_x000f_*V_x0008_ö’_x000f_*f_x0008_&amp;“_x000f_*v_x0008_h“_x000f_*†_x0008_ “_x000f_*–_x0008_Ö“_x000f_*¦_x0008_Ä–_x000f_*¶_x0008_ü–_x000f_*Æ_x0008_*—_x000f_*Ö_x0008_R—_x000f_*æ_x0008_ˆ—_x000f_*ö_x0008_¶—_x000f_*_x0006_ ð—_x000f_*_x0016_ &amp;˜_x000f_*&amp; X˜_x000f_*6 €˜_x000f_*F ºˆ_x000f_*V äˆ_x000f_*f &quot;‰_x000f_*v V‰_x000f_*† ˆ‰_x000f_*– ¦˜_x000f_*¦ Ú˜_x000f_*¶ _x000a_™_x000f_*Æ N™_x000f_*Ö ˆ™_x000f_*æ Ì‰_x000f_*ö _x0016_Š_x000f_*_x0006__x000a_PŠ_x000f_*_x0016__x000a_nŠ_x000f_*&amp;_x000a_”Š_x000f_*6_x000a_À™_x000f_*F" xfId="108" xr:uid="{00000000-0005-0000-0000-0000A7000000}"/>
    <cellStyle name="‘_x000f_*Æ_x0007_&quot;’_x000f_*Ö_x0007_N’_x000f_*æ_x0007_Œ’_x000f_*ö_x0007_¸’_x000f_*_x0006__x0008_¶•_x000f_*_x0016__x0008_ê•_x000f_*&amp;_x0008__x001c_–_x000f_*6_x0008_b–_x000f_*F_x0008_––_x000f_*V_x0008_ö’_x000f_*f_x0008_&amp;“_x000f_*v_x0008_h“_x000f_*†_x0008_ “_x000f_*–_x0008_Ö“_x000f_*¦_x0008_Ä–_x000f_*¶_x0008_ü–_x000f_*Æ_x0008_*—_x000f_*Ö_x0008_R—_x000f_*æ_x0008_ˆ—_x000f_*ö_x0008_¶—_x000f_*_x0006__x0009_ð—_x000f_*_x0016__x0009_&amp;˜_x000f_*&amp;_x0009_X˜_x000f_*6_x0009_€˜_x000f_*F_x0009_ºˆ_x000f_*V_x0009_äˆ_x000f_*f_x0009_&quot;‰_x000f_*v_x0009_V‰_x000f_*†_x0009_ˆ‰_x000f_*–_x0009_¦˜_x000f_*¦_x0009_Ú˜_x000f_*¶_x0009__x000a_™_x000f_*Æ_x0009_N™_x000f_*Ö_x0009_ˆ™_x000f_*æ_x0009_Ì‰_x000f_*ö_x0009__x0016_Š_x000f_*_x0006__x000a_PŠ_x000f_*_x0016__x000a_nŠ_x000f_*&amp;_x000a_”Š_x000f_*6_x000a_À™_x000f_*F" xfId="109" xr:uid="{00000000-0005-0000-0000-0000A8000000}"/>
    <cellStyle name="_x000f_¶" xfId="110" xr:uid="{00000000-0005-0000-0000-0000A9000000}"/>
    <cellStyle name="_x000f_¶ 2" xfId="111" xr:uid="{00000000-0005-0000-0000-0000AA000000}"/>
    <cellStyle name="_x000f_·" xfId="112" xr:uid="{00000000-0005-0000-0000-0000AB000000}"/>
    <cellStyle name="_x000f_· 2" xfId="113" xr:uid="{00000000-0005-0000-0000-0000AC000000}"/>
    <cellStyle name="_x000f_· 2 2" xfId="2196" xr:uid="{00000000-0005-0000-0000-0000AD000000}"/>
    <cellStyle name="_x000f_· 3" xfId="114" xr:uid="{00000000-0005-0000-0000-0000AE000000}"/>
    <cellStyle name="_x000f_· 3 2" xfId="2197" xr:uid="{00000000-0005-0000-0000-0000AF000000}"/>
    <cellStyle name="_x000f_· 4" xfId="1958" xr:uid="{00000000-0005-0000-0000-0000B0000000}"/>
    <cellStyle name="_x000f_*ö_x0006_ _x000f_*_x0006__x0007_è_x000f_*_x0016__x0007_b²_x000f_*&amp;_x0007_Ž²_x000f_*6_x0007_¶²_x000f_*F_x0007_æ²_x000f_*V_x0007__x000e_³_x000f_*f_x0007_ ‘_x000f_*v_x0007_F‘_x000f_*†_x0007_l‘_x000f_*–_x0007_‘_x000f_*¦_x0007_¼‘_x000f_*¶_x0007_ô‘_x000f_*Æ_x0007_&quot;’_x000f_*Ö_x0007_N’_x000f_*æ_x0007_Œ’_x000f_*ö_x0007_¸’_x000f_*_x0006_" xfId="115" xr:uid="{00000000-0005-0000-0000-0000B1000000}"/>
    <cellStyle name="²_x000f_*¶_x0006_4²_x000f_" xfId="116" xr:uid="{00000000-0005-0000-0000-0000B2000000}"/>
    <cellStyle name="20% - Accent1 2" xfId="117" xr:uid="{00000000-0005-0000-0000-0000B3000000}"/>
    <cellStyle name="20% - Accent1 2 2" xfId="118" xr:uid="{00000000-0005-0000-0000-0000B4000000}"/>
    <cellStyle name="20% - Accent1 2 2 2" xfId="1052" xr:uid="{00000000-0005-0000-0000-0000B5000000}"/>
    <cellStyle name="20% - Accent1 2 2 2 2" xfId="1653" xr:uid="{00000000-0005-0000-0000-0000B6000000}"/>
    <cellStyle name="20% - Accent1 2 2 3" xfId="1342" xr:uid="{00000000-0005-0000-0000-0000B7000000}"/>
    <cellStyle name="20% - Accent1 2 2 4" xfId="2198" xr:uid="{00000000-0005-0000-0000-0000B8000000}"/>
    <cellStyle name="20% - Accent1 2 3" xfId="119" xr:uid="{00000000-0005-0000-0000-0000B9000000}"/>
    <cellStyle name="20% - Accent1 2 3 2" xfId="1053" xr:uid="{00000000-0005-0000-0000-0000BA000000}"/>
    <cellStyle name="20% - Accent1 2 3 2 2" xfId="1654" xr:uid="{00000000-0005-0000-0000-0000BB000000}"/>
    <cellStyle name="20% - Accent1 2 3 3" xfId="1343" xr:uid="{00000000-0005-0000-0000-0000BC000000}"/>
    <cellStyle name="20% - Accent1 2 3 4" xfId="2199" xr:uid="{00000000-0005-0000-0000-0000BD000000}"/>
    <cellStyle name="20% - Accent1 2 4" xfId="2111" xr:uid="{00000000-0005-0000-0000-0000BE000000}"/>
    <cellStyle name="20% - Accent1 3" xfId="120" xr:uid="{00000000-0005-0000-0000-0000BF000000}"/>
    <cellStyle name="20% - Accent1 3 2" xfId="2200" xr:uid="{00000000-0005-0000-0000-0000C0000000}"/>
    <cellStyle name="20% - Accent1 4" xfId="121" xr:uid="{00000000-0005-0000-0000-0000C1000000}"/>
    <cellStyle name="20% - Accent1 4 2" xfId="1054" xr:uid="{00000000-0005-0000-0000-0000C2000000}"/>
    <cellStyle name="20% - Accent1 4 2 2" xfId="1655" xr:uid="{00000000-0005-0000-0000-0000C3000000}"/>
    <cellStyle name="20% - Accent1 4 3" xfId="1344" xr:uid="{00000000-0005-0000-0000-0000C4000000}"/>
    <cellStyle name="20% - Accent1 4 4" xfId="2201" xr:uid="{00000000-0005-0000-0000-0000C5000000}"/>
    <cellStyle name="20% - Accent2 2" xfId="122" xr:uid="{00000000-0005-0000-0000-0000C6000000}"/>
    <cellStyle name="20% - Accent2 2 2" xfId="123" xr:uid="{00000000-0005-0000-0000-0000C7000000}"/>
    <cellStyle name="20% - Accent2 2 2 2" xfId="1055" xr:uid="{00000000-0005-0000-0000-0000C8000000}"/>
    <cellStyle name="20% - Accent2 2 2 2 2" xfId="1656" xr:uid="{00000000-0005-0000-0000-0000C9000000}"/>
    <cellStyle name="20% - Accent2 2 2 3" xfId="1345" xr:uid="{00000000-0005-0000-0000-0000CA000000}"/>
    <cellStyle name="20% - Accent2 2 2 4" xfId="2202" xr:uid="{00000000-0005-0000-0000-0000CB000000}"/>
    <cellStyle name="20% - Accent2 2 3" xfId="124" xr:uid="{00000000-0005-0000-0000-0000CC000000}"/>
    <cellStyle name="20% - Accent2 2 3 2" xfId="1056" xr:uid="{00000000-0005-0000-0000-0000CD000000}"/>
    <cellStyle name="20% - Accent2 2 3 2 2" xfId="1657" xr:uid="{00000000-0005-0000-0000-0000CE000000}"/>
    <cellStyle name="20% - Accent2 2 3 3" xfId="1346" xr:uid="{00000000-0005-0000-0000-0000CF000000}"/>
    <cellStyle name="20% - Accent2 2 3 4" xfId="2203" xr:uid="{00000000-0005-0000-0000-0000D0000000}"/>
    <cellStyle name="20% - Accent2 2 4" xfId="2112" xr:uid="{00000000-0005-0000-0000-0000D1000000}"/>
    <cellStyle name="20% - Accent2 3" xfId="125" xr:uid="{00000000-0005-0000-0000-0000D2000000}"/>
    <cellStyle name="20% - Accent2 3 2" xfId="2204" xr:uid="{00000000-0005-0000-0000-0000D3000000}"/>
    <cellStyle name="20% - Accent2 4" xfId="126" xr:uid="{00000000-0005-0000-0000-0000D4000000}"/>
    <cellStyle name="20% - Accent2 4 2" xfId="1057" xr:uid="{00000000-0005-0000-0000-0000D5000000}"/>
    <cellStyle name="20% - Accent2 4 2 2" xfId="1658" xr:uid="{00000000-0005-0000-0000-0000D6000000}"/>
    <cellStyle name="20% - Accent2 4 3" xfId="1347" xr:uid="{00000000-0005-0000-0000-0000D7000000}"/>
    <cellStyle name="20% - Accent2 4 4" xfId="2205" xr:uid="{00000000-0005-0000-0000-0000D8000000}"/>
    <cellStyle name="20% - Accent3 2" xfId="127" xr:uid="{00000000-0005-0000-0000-0000D9000000}"/>
    <cellStyle name="20% - Accent3 2 2" xfId="128" xr:uid="{00000000-0005-0000-0000-0000DA000000}"/>
    <cellStyle name="20% - Accent3 2 2 2" xfId="1058" xr:uid="{00000000-0005-0000-0000-0000DB000000}"/>
    <cellStyle name="20% - Accent3 2 2 2 2" xfId="1659" xr:uid="{00000000-0005-0000-0000-0000DC000000}"/>
    <cellStyle name="20% - Accent3 2 2 3" xfId="1348" xr:uid="{00000000-0005-0000-0000-0000DD000000}"/>
    <cellStyle name="20% - Accent3 2 2 4" xfId="2206" xr:uid="{00000000-0005-0000-0000-0000DE000000}"/>
    <cellStyle name="20% - Accent3 2 3" xfId="129" xr:uid="{00000000-0005-0000-0000-0000DF000000}"/>
    <cellStyle name="20% - Accent3 2 3 2" xfId="1059" xr:uid="{00000000-0005-0000-0000-0000E0000000}"/>
    <cellStyle name="20% - Accent3 2 3 2 2" xfId="1660" xr:uid="{00000000-0005-0000-0000-0000E1000000}"/>
    <cellStyle name="20% - Accent3 2 3 3" xfId="1349" xr:uid="{00000000-0005-0000-0000-0000E2000000}"/>
    <cellStyle name="20% - Accent3 2 3 4" xfId="2207" xr:uid="{00000000-0005-0000-0000-0000E3000000}"/>
    <cellStyle name="20% - Accent3 2 4" xfId="2113" xr:uid="{00000000-0005-0000-0000-0000E4000000}"/>
    <cellStyle name="20% - Accent3 3" xfId="130" xr:uid="{00000000-0005-0000-0000-0000E5000000}"/>
    <cellStyle name="20% - Accent3 3 2" xfId="2208" xr:uid="{00000000-0005-0000-0000-0000E6000000}"/>
    <cellStyle name="20% - Accent3 4" xfId="131" xr:uid="{00000000-0005-0000-0000-0000E7000000}"/>
    <cellStyle name="20% - Accent3 4 2" xfId="1060" xr:uid="{00000000-0005-0000-0000-0000E8000000}"/>
    <cellStyle name="20% - Accent3 4 2 2" xfId="1661" xr:uid="{00000000-0005-0000-0000-0000E9000000}"/>
    <cellStyle name="20% - Accent3 4 3" xfId="1350" xr:uid="{00000000-0005-0000-0000-0000EA000000}"/>
    <cellStyle name="20% - Accent3 4 4" xfId="2209" xr:uid="{00000000-0005-0000-0000-0000EB000000}"/>
    <cellStyle name="20% - Accent4 2" xfId="132" xr:uid="{00000000-0005-0000-0000-0000EC000000}"/>
    <cellStyle name="20% - Accent4 2 2" xfId="133" xr:uid="{00000000-0005-0000-0000-0000ED000000}"/>
    <cellStyle name="20% - Accent4 2 2 2" xfId="1061" xr:uid="{00000000-0005-0000-0000-0000EE000000}"/>
    <cellStyle name="20% - Accent4 2 2 2 2" xfId="1662" xr:uid="{00000000-0005-0000-0000-0000EF000000}"/>
    <cellStyle name="20% - Accent4 2 2 3" xfId="1351" xr:uid="{00000000-0005-0000-0000-0000F0000000}"/>
    <cellStyle name="20% - Accent4 2 2 4" xfId="2210" xr:uid="{00000000-0005-0000-0000-0000F1000000}"/>
    <cellStyle name="20% - Accent4 2 3" xfId="134" xr:uid="{00000000-0005-0000-0000-0000F2000000}"/>
    <cellStyle name="20% - Accent4 2 3 2" xfId="1062" xr:uid="{00000000-0005-0000-0000-0000F3000000}"/>
    <cellStyle name="20% - Accent4 2 3 2 2" xfId="1663" xr:uid="{00000000-0005-0000-0000-0000F4000000}"/>
    <cellStyle name="20% - Accent4 2 3 3" xfId="1352" xr:uid="{00000000-0005-0000-0000-0000F5000000}"/>
    <cellStyle name="20% - Accent4 2 3 4" xfId="2211" xr:uid="{00000000-0005-0000-0000-0000F6000000}"/>
    <cellStyle name="20% - Accent4 2 4" xfId="2114" xr:uid="{00000000-0005-0000-0000-0000F7000000}"/>
    <cellStyle name="20% - Accent4 3" xfId="135" xr:uid="{00000000-0005-0000-0000-0000F8000000}"/>
    <cellStyle name="20% - Accent4 3 2" xfId="2212" xr:uid="{00000000-0005-0000-0000-0000F9000000}"/>
    <cellStyle name="20% - Accent4 4" xfId="136" xr:uid="{00000000-0005-0000-0000-0000FA000000}"/>
    <cellStyle name="20% - Accent4 4 2" xfId="1063" xr:uid="{00000000-0005-0000-0000-0000FB000000}"/>
    <cellStyle name="20% - Accent4 4 2 2" xfId="1664" xr:uid="{00000000-0005-0000-0000-0000FC000000}"/>
    <cellStyle name="20% - Accent4 4 3" xfId="1353" xr:uid="{00000000-0005-0000-0000-0000FD000000}"/>
    <cellStyle name="20% - Accent4 4 4" xfId="2213" xr:uid="{00000000-0005-0000-0000-0000FE000000}"/>
    <cellStyle name="20% - Accent5 2" xfId="137" xr:uid="{00000000-0005-0000-0000-0000FF000000}"/>
    <cellStyle name="20% - Accent5 2 2" xfId="138" xr:uid="{00000000-0005-0000-0000-000000010000}"/>
    <cellStyle name="20% - Accent5 2 2 2" xfId="1064" xr:uid="{00000000-0005-0000-0000-000001010000}"/>
    <cellStyle name="20% - Accent5 2 2 2 2" xfId="1665" xr:uid="{00000000-0005-0000-0000-000002010000}"/>
    <cellStyle name="20% - Accent5 2 2 3" xfId="1354" xr:uid="{00000000-0005-0000-0000-000003010000}"/>
    <cellStyle name="20% - Accent5 2 2 4" xfId="2214" xr:uid="{00000000-0005-0000-0000-000004010000}"/>
    <cellStyle name="20% - Accent5 2 3" xfId="139" xr:uid="{00000000-0005-0000-0000-000005010000}"/>
    <cellStyle name="20% - Accent5 2 3 2" xfId="1065" xr:uid="{00000000-0005-0000-0000-000006010000}"/>
    <cellStyle name="20% - Accent5 2 3 2 2" xfId="1666" xr:uid="{00000000-0005-0000-0000-000007010000}"/>
    <cellStyle name="20% - Accent5 2 3 3" xfId="1355" xr:uid="{00000000-0005-0000-0000-000008010000}"/>
    <cellStyle name="20% - Accent5 2 3 4" xfId="2215" xr:uid="{00000000-0005-0000-0000-000009010000}"/>
    <cellStyle name="20% - Accent5 2 4" xfId="2115" xr:uid="{00000000-0005-0000-0000-00000A010000}"/>
    <cellStyle name="20% - Accent5 3" xfId="140" xr:uid="{00000000-0005-0000-0000-00000B010000}"/>
    <cellStyle name="20% - Accent5 3 2" xfId="2216" xr:uid="{00000000-0005-0000-0000-00000C010000}"/>
    <cellStyle name="20% - Accent5 4" xfId="141" xr:uid="{00000000-0005-0000-0000-00000D010000}"/>
    <cellStyle name="20% - Accent5 4 2" xfId="1066" xr:uid="{00000000-0005-0000-0000-00000E010000}"/>
    <cellStyle name="20% - Accent5 4 2 2" xfId="1667" xr:uid="{00000000-0005-0000-0000-00000F010000}"/>
    <cellStyle name="20% - Accent5 4 3" xfId="1356" xr:uid="{00000000-0005-0000-0000-000010010000}"/>
    <cellStyle name="20% - Accent5 4 4" xfId="2217" xr:uid="{00000000-0005-0000-0000-000011010000}"/>
    <cellStyle name="20% - Accent6 2" xfId="142" xr:uid="{00000000-0005-0000-0000-000012010000}"/>
    <cellStyle name="20% - Accent6 2 2" xfId="143" xr:uid="{00000000-0005-0000-0000-000013010000}"/>
    <cellStyle name="20% - Accent6 2 2 2" xfId="1067" xr:uid="{00000000-0005-0000-0000-000014010000}"/>
    <cellStyle name="20% - Accent6 2 2 2 2" xfId="1668" xr:uid="{00000000-0005-0000-0000-000015010000}"/>
    <cellStyle name="20% - Accent6 2 2 3" xfId="1357" xr:uid="{00000000-0005-0000-0000-000016010000}"/>
    <cellStyle name="20% - Accent6 2 2 4" xfId="2218" xr:uid="{00000000-0005-0000-0000-000017010000}"/>
    <cellStyle name="20% - Accent6 2 3" xfId="144" xr:uid="{00000000-0005-0000-0000-000018010000}"/>
    <cellStyle name="20% - Accent6 2 3 2" xfId="1068" xr:uid="{00000000-0005-0000-0000-000019010000}"/>
    <cellStyle name="20% - Accent6 2 3 2 2" xfId="1669" xr:uid="{00000000-0005-0000-0000-00001A010000}"/>
    <cellStyle name="20% - Accent6 2 3 3" xfId="1358" xr:uid="{00000000-0005-0000-0000-00001B010000}"/>
    <cellStyle name="20% - Accent6 2 3 4" xfId="2219" xr:uid="{00000000-0005-0000-0000-00001C010000}"/>
    <cellStyle name="20% - Accent6 2 4" xfId="2116" xr:uid="{00000000-0005-0000-0000-00001D010000}"/>
    <cellStyle name="20% - Accent6 3" xfId="145" xr:uid="{00000000-0005-0000-0000-00001E010000}"/>
    <cellStyle name="20% - Accent6 3 2" xfId="2220" xr:uid="{00000000-0005-0000-0000-00001F010000}"/>
    <cellStyle name="20% - Accent6 4" xfId="146" xr:uid="{00000000-0005-0000-0000-000020010000}"/>
    <cellStyle name="20% - Accent6 4 2" xfId="1069" xr:uid="{00000000-0005-0000-0000-000021010000}"/>
    <cellStyle name="20% - Accent6 4 2 2" xfId="1670" xr:uid="{00000000-0005-0000-0000-000022010000}"/>
    <cellStyle name="20% - Accent6 4 3" xfId="1359" xr:uid="{00000000-0005-0000-0000-000023010000}"/>
    <cellStyle name="20% - Accent6 4 4" xfId="2221" xr:uid="{00000000-0005-0000-0000-000024010000}"/>
    <cellStyle name="20% - Énfasis1" xfId="147" xr:uid="{00000000-0005-0000-0000-000025010000}"/>
    <cellStyle name="20% - Énfasis1 2" xfId="2222" xr:uid="{00000000-0005-0000-0000-000026010000}"/>
    <cellStyle name="20% - Énfasis2" xfId="148" xr:uid="{00000000-0005-0000-0000-000027010000}"/>
    <cellStyle name="20% - Énfasis2 2" xfId="2223" xr:uid="{00000000-0005-0000-0000-000028010000}"/>
    <cellStyle name="20% - Énfasis3" xfId="149" xr:uid="{00000000-0005-0000-0000-000029010000}"/>
    <cellStyle name="20% - Énfasis3 2" xfId="2224" xr:uid="{00000000-0005-0000-0000-00002A010000}"/>
    <cellStyle name="20% - Énfasis4" xfId="150" xr:uid="{00000000-0005-0000-0000-00002B010000}"/>
    <cellStyle name="20% - Énfasis4 2" xfId="2225" xr:uid="{00000000-0005-0000-0000-00002C010000}"/>
    <cellStyle name="20% - Énfasis5" xfId="151" xr:uid="{00000000-0005-0000-0000-00002D010000}"/>
    <cellStyle name="20% - Énfasis5 2" xfId="2226" xr:uid="{00000000-0005-0000-0000-00002E010000}"/>
    <cellStyle name="20% - Énfasis6" xfId="152" xr:uid="{00000000-0005-0000-0000-00002F010000}"/>
    <cellStyle name="20% - Énfasis6 2" xfId="2227" xr:uid="{00000000-0005-0000-0000-000030010000}"/>
    <cellStyle name="2decimal" xfId="153" xr:uid="{00000000-0005-0000-0000-000031010000}"/>
    <cellStyle name="2decimal 2" xfId="154" xr:uid="{00000000-0005-0000-0000-000032010000}"/>
    <cellStyle name="2decimal 3" xfId="155" xr:uid="{00000000-0005-0000-0000-000033010000}"/>
    <cellStyle name="40% - Accent1 2" xfId="156" xr:uid="{00000000-0005-0000-0000-000034010000}"/>
    <cellStyle name="40% - Accent1 2 2" xfId="157" xr:uid="{00000000-0005-0000-0000-000035010000}"/>
    <cellStyle name="40% - Accent1 2 2 2" xfId="1070" xr:uid="{00000000-0005-0000-0000-000036010000}"/>
    <cellStyle name="40% - Accent1 2 2 2 2" xfId="1671" xr:uid="{00000000-0005-0000-0000-000037010000}"/>
    <cellStyle name="40% - Accent1 2 2 3" xfId="1360" xr:uid="{00000000-0005-0000-0000-000038010000}"/>
    <cellStyle name="40% - Accent1 2 2 4" xfId="2228" xr:uid="{00000000-0005-0000-0000-000039010000}"/>
    <cellStyle name="40% - Accent1 2 3" xfId="158" xr:uid="{00000000-0005-0000-0000-00003A010000}"/>
    <cellStyle name="40% - Accent1 2 3 2" xfId="1071" xr:uid="{00000000-0005-0000-0000-00003B010000}"/>
    <cellStyle name="40% - Accent1 2 3 2 2" xfId="1672" xr:uid="{00000000-0005-0000-0000-00003C010000}"/>
    <cellStyle name="40% - Accent1 2 3 3" xfId="1361" xr:uid="{00000000-0005-0000-0000-00003D010000}"/>
    <cellStyle name="40% - Accent1 2 3 4" xfId="2229" xr:uid="{00000000-0005-0000-0000-00003E010000}"/>
    <cellStyle name="40% - Accent1 2 4" xfId="2117" xr:uid="{00000000-0005-0000-0000-00003F010000}"/>
    <cellStyle name="40% - Accent1 3" xfId="159" xr:uid="{00000000-0005-0000-0000-000040010000}"/>
    <cellStyle name="40% - Accent1 3 2" xfId="2230" xr:uid="{00000000-0005-0000-0000-000041010000}"/>
    <cellStyle name="40% - Accent1 4" xfId="160" xr:uid="{00000000-0005-0000-0000-000042010000}"/>
    <cellStyle name="40% - Accent1 4 2" xfId="1072" xr:uid="{00000000-0005-0000-0000-000043010000}"/>
    <cellStyle name="40% - Accent1 4 2 2" xfId="1673" xr:uid="{00000000-0005-0000-0000-000044010000}"/>
    <cellStyle name="40% - Accent1 4 3" xfId="1362" xr:uid="{00000000-0005-0000-0000-000045010000}"/>
    <cellStyle name="40% - Accent1 4 4" xfId="2231" xr:uid="{00000000-0005-0000-0000-000046010000}"/>
    <cellStyle name="40% - Accent2 2" xfId="161" xr:uid="{00000000-0005-0000-0000-000047010000}"/>
    <cellStyle name="40% - Accent2 2 2" xfId="162" xr:uid="{00000000-0005-0000-0000-000048010000}"/>
    <cellStyle name="40% - Accent2 2 2 2" xfId="1073" xr:uid="{00000000-0005-0000-0000-000049010000}"/>
    <cellStyle name="40% - Accent2 2 2 2 2" xfId="1674" xr:uid="{00000000-0005-0000-0000-00004A010000}"/>
    <cellStyle name="40% - Accent2 2 2 3" xfId="1363" xr:uid="{00000000-0005-0000-0000-00004B010000}"/>
    <cellStyle name="40% - Accent2 2 2 4" xfId="2232" xr:uid="{00000000-0005-0000-0000-00004C010000}"/>
    <cellStyle name="40% - Accent2 2 3" xfId="163" xr:uid="{00000000-0005-0000-0000-00004D010000}"/>
    <cellStyle name="40% - Accent2 2 3 2" xfId="1074" xr:uid="{00000000-0005-0000-0000-00004E010000}"/>
    <cellStyle name="40% - Accent2 2 3 2 2" xfId="1675" xr:uid="{00000000-0005-0000-0000-00004F010000}"/>
    <cellStyle name="40% - Accent2 2 3 3" xfId="1364" xr:uid="{00000000-0005-0000-0000-000050010000}"/>
    <cellStyle name="40% - Accent2 2 3 4" xfId="2233" xr:uid="{00000000-0005-0000-0000-000051010000}"/>
    <cellStyle name="40% - Accent2 2 4" xfId="2118" xr:uid="{00000000-0005-0000-0000-000052010000}"/>
    <cellStyle name="40% - Accent2 3" xfId="164" xr:uid="{00000000-0005-0000-0000-000053010000}"/>
    <cellStyle name="40% - Accent2 3 2" xfId="2234" xr:uid="{00000000-0005-0000-0000-000054010000}"/>
    <cellStyle name="40% - Accent2 4" xfId="165" xr:uid="{00000000-0005-0000-0000-000055010000}"/>
    <cellStyle name="40% - Accent2 4 2" xfId="1075" xr:uid="{00000000-0005-0000-0000-000056010000}"/>
    <cellStyle name="40% - Accent2 4 2 2" xfId="1676" xr:uid="{00000000-0005-0000-0000-000057010000}"/>
    <cellStyle name="40% - Accent2 4 3" xfId="1365" xr:uid="{00000000-0005-0000-0000-000058010000}"/>
    <cellStyle name="40% - Accent2 4 4" xfId="2235" xr:uid="{00000000-0005-0000-0000-000059010000}"/>
    <cellStyle name="40% - Accent3 2" xfId="166" xr:uid="{00000000-0005-0000-0000-00005A010000}"/>
    <cellStyle name="40% - Accent3 2 2" xfId="167" xr:uid="{00000000-0005-0000-0000-00005B010000}"/>
    <cellStyle name="40% - Accent3 2 2 2" xfId="1076" xr:uid="{00000000-0005-0000-0000-00005C010000}"/>
    <cellStyle name="40% - Accent3 2 2 2 2" xfId="1677" xr:uid="{00000000-0005-0000-0000-00005D010000}"/>
    <cellStyle name="40% - Accent3 2 2 3" xfId="1366" xr:uid="{00000000-0005-0000-0000-00005E010000}"/>
    <cellStyle name="40% - Accent3 2 2 4" xfId="2236" xr:uid="{00000000-0005-0000-0000-00005F010000}"/>
    <cellStyle name="40% - Accent3 2 3" xfId="168" xr:uid="{00000000-0005-0000-0000-000060010000}"/>
    <cellStyle name="40% - Accent3 2 3 2" xfId="1077" xr:uid="{00000000-0005-0000-0000-000061010000}"/>
    <cellStyle name="40% - Accent3 2 3 2 2" xfId="1678" xr:uid="{00000000-0005-0000-0000-000062010000}"/>
    <cellStyle name="40% - Accent3 2 3 3" xfId="1367" xr:uid="{00000000-0005-0000-0000-000063010000}"/>
    <cellStyle name="40% - Accent3 2 3 4" xfId="2237" xr:uid="{00000000-0005-0000-0000-000064010000}"/>
    <cellStyle name="40% - Accent3 2 4" xfId="2119" xr:uid="{00000000-0005-0000-0000-000065010000}"/>
    <cellStyle name="40% - Accent3 3" xfId="169" xr:uid="{00000000-0005-0000-0000-000066010000}"/>
    <cellStyle name="40% - Accent3 3 2" xfId="2238" xr:uid="{00000000-0005-0000-0000-000067010000}"/>
    <cellStyle name="40% - Accent3 4" xfId="170" xr:uid="{00000000-0005-0000-0000-000068010000}"/>
    <cellStyle name="40% - Accent3 4 2" xfId="1078" xr:uid="{00000000-0005-0000-0000-000069010000}"/>
    <cellStyle name="40% - Accent3 4 2 2" xfId="1679" xr:uid="{00000000-0005-0000-0000-00006A010000}"/>
    <cellStyle name="40% - Accent3 4 3" xfId="1368" xr:uid="{00000000-0005-0000-0000-00006B010000}"/>
    <cellStyle name="40% - Accent3 4 4" xfId="2239" xr:uid="{00000000-0005-0000-0000-00006C010000}"/>
    <cellStyle name="40% - Accent4 2" xfId="171" xr:uid="{00000000-0005-0000-0000-00006D010000}"/>
    <cellStyle name="40% - Accent4 2 2" xfId="172" xr:uid="{00000000-0005-0000-0000-00006E010000}"/>
    <cellStyle name="40% - Accent4 2 2 2" xfId="1079" xr:uid="{00000000-0005-0000-0000-00006F010000}"/>
    <cellStyle name="40% - Accent4 2 2 2 2" xfId="1680" xr:uid="{00000000-0005-0000-0000-000070010000}"/>
    <cellStyle name="40% - Accent4 2 2 3" xfId="1369" xr:uid="{00000000-0005-0000-0000-000071010000}"/>
    <cellStyle name="40% - Accent4 2 2 4" xfId="2240" xr:uid="{00000000-0005-0000-0000-000072010000}"/>
    <cellStyle name="40% - Accent4 2 3" xfId="173" xr:uid="{00000000-0005-0000-0000-000073010000}"/>
    <cellStyle name="40% - Accent4 2 3 2" xfId="1080" xr:uid="{00000000-0005-0000-0000-000074010000}"/>
    <cellStyle name="40% - Accent4 2 3 2 2" xfId="1681" xr:uid="{00000000-0005-0000-0000-000075010000}"/>
    <cellStyle name="40% - Accent4 2 3 3" xfId="1370" xr:uid="{00000000-0005-0000-0000-000076010000}"/>
    <cellStyle name="40% - Accent4 2 3 4" xfId="2241" xr:uid="{00000000-0005-0000-0000-000077010000}"/>
    <cellStyle name="40% - Accent4 2 4" xfId="2120" xr:uid="{00000000-0005-0000-0000-000078010000}"/>
    <cellStyle name="40% - Accent4 3" xfId="174" xr:uid="{00000000-0005-0000-0000-000079010000}"/>
    <cellStyle name="40% - Accent4 3 2" xfId="2242" xr:uid="{00000000-0005-0000-0000-00007A010000}"/>
    <cellStyle name="40% - Accent4 4" xfId="175" xr:uid="{00000000-0005-0000-0000-00007B010000}"/>
    <cellStyle name="40% - Accent4 4 2" xfId="1081" xr:uid="{00000000-0005-0000-0000-00007C010000}"/>
    <cellStyle name="40% - Accent4 4 2 2" xfId="1682" xr:uid="{00000000-0005-0000-0000-00007D010000}"/>
    <cellStyle name="40% - Accent4 4 3" xfId="1371" xr:uid="{00000000-0005-0000-0000-00007E010000}"/>
    <cellStyle name="40% - Accent4 4 4" xfId="2243" xr:uid="{00000000-0005-0000-0000-00007F010000}"/>
    <cellStyle name="40% - Accent5 2" xfId="176" xr:uid="{00000000-0005-0000-0000-000080010000}"/>
    <cellStyle name="40% - Accent5 2 2" xfId="177" xr:uid="{00000000-0005-0000-0000-000081010000}"/>
    <cellStyle name="40% - Accent5 2 2 2" xfId="1082" xr:uid="{00000000-0005-0000-0000-000082010000}"/>
    <cellStyle name="40% - Accent5 2 2 2 2" xfId="1683" xr:uid="{00000000-0005-0000-0000-000083010000}"/>
    <cellStyle name="40% - Accent5 2 2 3" xfId="1372" xr:uid="{00000000-0005-0000-0000-000084010000}"/>
    <cellStyle name="40% - Accent5 2 2 4" xfId="2244" xr:uid="{00000000-0005-0000-0000-000085010000}"/>
    <cellStyle name="40% - Accent5 2 3" xfId="178" xr:uid="{00000000-0005-0000-0000-000086010000}"/>
    <cellStyle name="40% - Accent5 2 3 2" xfId="1083" xr:uid="{00000000-0005-0000-0000-000087010000}"/>
    <cellStyle name="40% - Accent5 2 3 2 2" xfId="1684" xr:uid="{00000000-0005-0000-0000-000088010000}"/>
    <cellStyle name="40% - Accent5 2 3 3" xfId="1373" xr:uid="{00000000-0005-0000-0000-000089010000}"/>
    <cellStyle name="40% - Accent5 2 3 4" xfId="2245" xr:uid="{00000000-0005-0000-0000-00008A010000}"/>
    <cellStyle name="40% - Accent5 2 4" xfId="2121" xr:uid="{00000000-0005-0000-0000-00008B010000}"/>
    <cellStyle name="40% - Accent5 3" xfId="179" xr:uid="{00000000-0005-0000-0000-00008C010000}"/>
    <cellStyle name="40% - Accent5 3 2" xfId="2246" xr:uid="{00000000-0005-0000-0000-00008D010000}"/>
    <cellStyle name="40% - Accent5 4" xfId="180" xr:uid="{00000000-0005-0000-0000-00008E010000}"/>
    <cellStyle name="40% - Accent5 4 2" xfId="1084" xr:uid="{00000000-0005-0000-0000-00008F010000}"/>
    <cellStyle name="40% - Accent5 4 2 2" xfId="1685" xr:uid="{00000000-0005-0000-0000-000090010000}"/>
    <cellStyle name="40% - Accent5 4 3" xfId="1374" xr:uid="{00000000-0005-0000-0000-000091010000}"/>
    <cellStyle name="40% - Accent5 4 4" xfId="2247" xr:uid="{00000000-0005-0000-0000-000092010000}"/>
    <cellStyle name="40% - Accent6 2" xfId="181" xr:uid="{00000000-0005-0000-0000-000093010000}"/>
    <cellStyle name="40% - Accent6 2 2" xfId="182" xr:uid="{00000000-0005-0000-0000-000094010000}"/>
    <cellStyle name="40% - Accent6 2 2 2" xfId="1085" xr:uid="{00000000-0005-0000-0000-000095010000}"/>
    <cellStyle name="40% - Accent6 2 2 2 2" xfId="1686" xr:uid="{00000000-0005-0000-0000-000096010000}"/>
    <cellStyle name="40% - Accent6 2 2 3" xfId="1375" xr:uid="{00000000-0005-0000-0000-000097010000}"/>
    <cellStyle name="40% - Accent6 2 2 4" xfId="2248" xr:uid="{00000000-0005-0000-0000-000098010000}"/>
    <cellStyle name="40% - Accent6 2 3" xfId="183" xr:uid="{00000000-0005-0000-0000-000099010000}"/>
    <cellStyle name="40% - Accent6 2 3 2" xfId="1086" xr:uid="{00000000-0005-0000-0000-00009A010000}"/>
    <cellStyle name="40% - Accent6 2 3 2 2" xfId="1687" xr:uid="{00000000-0005-0000-0000-00009B010000}"/>
    <cellStyle name="40% - Accent6 2 3 3" xfId="1376" xr:uid="{00000000-0005-0000-0000-00009C010000}"/>
    <cellStyle name="40% - Accent6 2 3 4" xfId="2249" xr:uid="{00000000-0005-0000-0000-00009D010000}"/>
    <cellStyle name="40% - Accent6 2 4" xfId="2122" xr:uid="{00000000-0005-0000-0000-00009E010000}"/>
    <cellStyle name="40% - Accent6 3" xfId="184" xr:uid="{00000000-0005-0000-0000-00009F010000}"/>
    <cellStyle name="40% - Accent6 3 2" xfId="2250" xr:uid="{00000000-0005-0000-0000-0000A0010000}"/>
    <cellStyle name="40% - Accent6 4" xfId="185" xr:uid="{00000000-0005-0000-0000-0000A1010000}"/>
    <cellStyle name="40% - Accent6 4 2" xfId="1087" xr:uid="{00000000-0005-0000-0000-0000A2010000}"/>
    <cellStyle name="40% - Accent6 4 2 2" xfId="1688" xr:uid="{00000000-0005-0000-0000-0000A3010000}"/>
    <cellStyle name="40% - Accent6 4 3" xfId="1377" xr:uid="{00000000-0005-0000-0000-0000A4010000}"/>
    <cellStyle name="40% - Accent6 4 4" xfId="2251" xr:uid="{00000000-0005-0000-0000-0000A5010000}"/>
    <cellStyle name="40% - Énfasis1" xfId="186" xr:uid="{00000000-0005-0000-0000-0000A6010000}"/>
    <cellStyle name="40% - Énfasis1 2" xfId="2252" xr:uid="{00000000-0005-0000-0000-0000A7010000}"/>
    <cellStyle name="40% - Énfasis2" xfId="187" xr:uid="{00000000-0005-0000-0000-0000A8010000}"/>
    <cellStyle name="40% - Énfasis2 2" xfId="2253" xr:uid="{00000000-0005-0000-0000-0000A9010000}"/>
    <cellStyle name="40% - Énfasis3" xfId="188" xr:uid="{00000000-0005-0000-0000-0000AA010000}"/>
    <cellStyle name="40% - Énfasis3 2" xfId="2254" xr:uid="{00000000-0005-0000-0000-0000AB010000}"/>
    <cellStyle name="40% - Énfasis4" xfId="189" xr:uid="{00000000-0005-0000-0000-0000AC010000}"/>
    <cellStyle name="40% - Énfasis4 2" xfId="2255" xr:uid="{00000000-0005-0000-0000-0000AD010000}"/>
    <cellStyle name="40% - Énfasis5" xfId="190" xr:uid="{00000000-0005-0000-0000-0000AE010000}"/>
    <cellStyle name="40% - Énfasis5 2" xfId="2256" xr:uid="{00000000-0005-0000-0000-0000AF010000}"/>
    <cellStyle name="40% - Énfasis6" xfId="191" xr:uid="{00000000-0005-0000-0000-0000B0010000}"/>
    <cellStyle name="40% - Énfasis6 2" xfId="2257" xr:uid="{00000000-0005-0000-0000-0000B1010000}"/>
    <cellStyle name="60% - Accent1 2" xfId="192" xr:uid="{00000000-0005-0000-0000-0000B2010000}"/>
    <cellStyle name="60% - Accent1 2 2" xfId="2123" xr:uid="{00000000-0005-0000-0000-0000B3010000}"/>
    <cellStyle name="60% - Accent1 3" xfId="193" xr:uid="{00000000-0005-0000-0000-0000B4010000}"/>
    <cellStyle name="60% - Accent1 3 2" xfId="2258" xr:uid="{00000000-0005-0000-0000-0000B5010000}"/>
    <cellStyle name="60% - Accent2 2" xfId="194" xr:uid="{00000000-0005-0000-0000-0000B6010000}"/>
    <cellStyle name="60% - Accent2 2 2" xfId="2124" xr:uid="{00000000-0005-0000-0000-0000B7010000}"/>
    <cellStyle name="60% - Accent2 3" xfId="195" xr:uid="{00000000-0005-0000-0000-0000B8010000}"/>
    <cellStyle name="60% - Accent2 3 2" xfId="2259" xr:uid="{00000000-0005-0000-0000-0000B9010000}"/>
    <cellStyle name="60% - Accent3 2" xfId="196" xr:uid="{00000000-0005-0000-0000-0000BA010000}"/>
    <cellStyle name="60% - Accent3 2 2" xfId="2125" xr:uid="{00000000-0005-0000-0000-0000BB010000}"/>
    <cellStyle name="60% - Accent3 3" xfId="197" xr:uid="{00000000-0005-0000-0000-0000BC010000}"/>
    <cellStyle name="60% - Accent3 3 2" xfId="2260" xr:uid="{00000000-0005-0000-0000-0000BD010000}"/>
    <cellStyle name="60% - Accent4 2" xfId="198" xr:uid="{00000000-0005-0000-0000-0000BE010000}"/>
    <cellStyle name="60% - Accent4 2 2" xfId="2126" xr:uid="{00000000-0005-0000-0000-0000BF010000}"/>
    <cellStyle name="60% - Accent4 3" xfId="199" xr:uid="{00000000-0005-0000-0000-0000C0010000}"/>
    <cellStyle name="60% - Accent4 3 2" xfId="2261" xr:uid="{00000000-0005-0000-0000-0000C1010000}"/>
    <cellStyle name="60% - Accent5 2" xfId="200" xr:uid="{00000000-0005-0000-0000-0000C2010000}"/>
    <cellStyle name="60% - Accent5 2 2" xfId="2127" xr:uid="{00000000-0005-0000-0000-0000C3010000}"/>
    <cellStyle name="60% - Accent5 3" xfId="201" xr:uid="{00000000-0005-0000-0000-0000C4010000}"/>
    <cellStyle name="60% - Accent5 3 2" xfId="2262" xr:uid="{00000000-0005-0000-0000-0000C5010000}"/>
    <cellStyle name="60% - Accent6 2" xfId="202" xr:uid="{00000000-0005-0000-0000-0000C6010000}"/>
    <cellStyle name="60% - Accent6 2 2" xfId="2128" xr:uid="{00000000-0005-0000-0000-0000C7010000}"/>
    <cellStyle name="60% - Accent6 3" xfId="203" xr:uid="{00000000-0005-0000-0000-0000C8010000}"/>
    <cellStyle name="60% - Accent6 3 2" xfId="2263" xr:uid="{00000000-0005-0000-0000-0000C9010000}"/>
    <cellStyle name="60% - Énfasis1" xfId="204" xr:uid="{00000000-0005-0000-0000-0000CA010000}"/>
    <cellStyle name="60% - Énfasis1 2" xfId="2264" xr:uid="{00000000-0005-0000-0000-0000CB010000}"/>
    <cellStyle name="60% - Énfasis2" xfId="205" xr:uid="{00000000-0005-0000-0000-0000CC010000}"/>
    <cellStyle name="60% - Énfasis2 2" xfId="2265" xr:uid="{00000000-0005-0000-0000-0000CD010000}"/>
    <cellStyle name="60% - Énfasis3" xfId="206" xr:uid="{00000000-0005-0000-0000-0000CE010000}"/>
    <cellStyle name="60% - Énfasis3 2" xfId="2266" xr:uid="{00000000-0005-0000-0000-0000CF010000}"/>
    <cellStyle name="60% - Énfasis4" xfId="207" xr:uid="{00000000-0005-0000-0000-0000D0010000}"/>
    <cellStyle name="60% - Énfasis4 2" xfId="2267" xr:uid="{00000000-0005-0000-0000-0000D1010000}"/>
    <cellStyle name="60% - Énfasis5" xfId="208" xr:uid="{00000000-0005-0000-0000-0000D2010000}"/>
    <cellStyle name="60% - Énfasis5 2" xfId="2268" xr:uid="{00000000-0005-0000-0000-0000D3010000}"/>
    <cellStyle name="60% - Énfasis6" xfId="209" xr:uid="{00000000-0005-0000-0000-0000D4010000}"/>
    <cellStyle name="60% - Énfasis6 2" xfId="2269" xr:uid="{00000000-0005-0000-0000-0000D5010000}"/>
    <cellStyle name="Accent1 2" xfId="210" xr:uid="{00000000-0005-0000-0000-0000D6010000}"/>
    <cellStyle name="Accent1 2 2" xfId="2129" xr:uid="{00000000-0005-0000-0000-0000D7010000}"/>
    <cellStyle name="Accent1 3" xfId="211" xr:uid="{00000000-0005-0000-0000-0000D8010000}"/>
    <cellStyle name="Accent1 3 2" xfId="2270" xr:uid="{00000000-0005-0000-0000-0000D9010000}"/>
    <cellStyle name="Accent2 2" xfId="212" xr:uid="{00000000-0005-0000-0000-0000DA010000}"/>
    <cellStyle name="Accent2 2 2" xfId="2130" xr:uid="{00000000-0005-0000-0000-0000DB010000}"/>
    <cellStyle name="Accent2 3" xfId="213" xr:uid="{00000000-0005-0000-0000-0000DC010000}"/>
    <cellStyle name="Accent2 3 2" xfId="2271" xr:uid="{00000000-0005-0000-0000-0000DD010000}"/>
    <cellStyle name="Accent3 2" xfId="214" xr:uid="{00000000-0005-0000-0000-0000DE010000}"/>
    <cellStyle name="Accent3 2 2" xfId="2131" xr:uid="{00000000-0005-0000-0000-0000DF010000}"/>
    <cellStyle name="Accent3 3" xfId="215" xr:uid="{00000000-0005-0000-0000-0000E0010000}"/>
    <cellStyle name="Accent3 3 2" xfId="2272" xr:uid="{00000000-0005-0000-0000-0000E1010000}"/>
    <cellStyle name="Accent4 2" xfId="216" xr:uid="{00000000-0005-0000-0000-0000E2010000}"/>
    <cellStyle name="Accent4 2 2" xfId="2132" xr:uid="{00000000-0005-0000-0000-0000E3010000}"/>
    <cellStyle name="Accent4 3" xfId="217" xr:uid="{00000000-0005-0000-0000-0000E4010000}"/>
    <cellStyle name="Accent4 3 2" xfId="2273" xr:uid="{00000000-0005-0000-0000-0000E5010000}"/>
    <cellStyle name="Accent5 2" xfId="218" xr:uid="{00000000-0005-0000-0000-0000E6010000}"/>
    <cellStyle name="Accent5 2 2" xfId="2133" xr:uid="{00000000-0005-0000-0000-0000E7010000}"/>
    <cellStyle name="Accent5 3" xfId="219" xr:uid="{00000000-0005-0000-0000-0000E8010000}"/>
    <cellStyle name="Accent5 3 2" xfId="2274" xr:uid="{00000000-0005-0000-0000-0000E9010000}"/>
    <cellStyle name="Accent6 2" xfId="220" xr:uid="{00000000-0005-0000-0000-0000EA010000}"/>
    <cellStyle name="Accent6 2 2" xfId="2134" xr:uid="{00000000-0005-0000-0000-0000EB010000}"/>
    <cellStyle name="Accent6 3" xfId="221" xr:uid="{00000000-0005-0000-0000-0000EC010000}"/>
    <cellStyle name="Accent6 3 2" xfId="2275" xr:uid="{00000000-0005-0000-0000-0000ED010000}"/>
    <cellStyle name="args.style" xfId="222" xr:uid="{00000000-0005-0000-0000-0000EE010000}"/>
    <cellStyle name="args.style 2" xfId="223" xr:uid="{00000000-0005-0000-0000-0000EF010000}"/>
    <cellStyle name="args.style 2 2" xfId="2276" xr:uid="{00000000-0005-0000-0000-0000F0010000}"/>
    <cellStyle name="args.style 3" xfId="1959" xr:uid="{00000000-0005-0000-0000-0000F1010000}"/>
    <cellStyle name="art" xfId="224" xr:uid="{00000000-0005-0000-0000-0000F2010000}"/>
    <cellStyle name="art1" xfId="225" xr:uid="{00000000-0005-0000-0000-0000F3010000}"/>
    <cellStyle name="art1 2" xfId="1960" xr:uid="{00000000-0005-0000-0000-0000F4010000}"/>
    <cellStyle name="AutoFormat Options" xfId="226" xr:uid="{00000000-0005-0000-0000-0000F5010000}"/>
    <cellStyle name="AutoFormat Options 2" xfId="227" xr:uid="{00000000-0005-0000-0000-0000F6010000}"/>
    <cellStyle name="AutoFormat Options 2 2" xfId="2277" xr:uid="{00000000-0005-0000-0000-0000F7010000}"/>
    <cellStyle name="AutoFormat Options 3" xfId="228" xr:uid="{00000000-0005-0000-0000-0000F8010000}"/>
    <cellStyle name="AutoFormat Options 3 2" xfId="2278" xr:uid="{00000000-0005-0000-0000-0000F9010000}"/>
    <cellStyle name="AutoFormat Options 4" xfId="1961" xr:uid="{00000000-0005-0000-0000-0000FA010000}"/>
    <cellStyle name="b±" xfId="229" xr:uid="{00000000-0005-0000-0000-0000FB010000}"/>
    <cellStyle name="b± 2" xfId="230" xr:uid="{00000000-0005-0000-0000-0000FC010000}"/>
    <cellStyle name="Bad 2" xfId="231" xr:uid="{00000000-0005-0000-0000-0000FD010000}"/>
    <cellStyle name="Bad 2 2" xfId="2135" xr:uid="{00000000-0005-0000-0000-0000FE010000}"/>
    <cellStyle name="Bad 3" xfId="232" xr:uid="{00000000-0005-0000-0000-0000FF010000}"/>
    <cellStyle name="Bad 3 2" xfId="2279" xr:uid="{00000000-0005-0000-0000-000000020000}"/>
    <cellStyle name="Body" xfId="233" xr:uid="{00000000-0005-0000-0000-000001020000}"/>
    <cellStyle name="Body 2" xfId="234" xr:uid="{00000000-0005-0000-0000-000002020000}"/>
    <cellStyle name="Body 2 2" xfId="2280" xr:uid="{00000000-0005-0000-0000-000003020000}"/>
    <cellStyle name="Body 3" xfId="235" xr:uid="{00000000-0005-0000-0000-000004020000}"/>
    <cellStyle name="Body 3 2" xfId="2281" xr:uid="{00000000-0005-0000-0000-000005020000}"/>
    <cellStyle name="Body 4" xfId="1962" xr:uid="{00000000-0005-0000-0000-000006020000}"/>
    <cellStyle name="BOHAI5" xfId="236" xr:uid="{00000000-0005-0000-0000-000007020000}"/>
    <cellStyle name="BOHAI5 2" xfId="2556" xr:uid="{00000000-0005-0000-0000-000008020000}"/>
    <cellStyle name="Buena" xfId="237" xr:uid="{00000000-0005-0000-0000-000009020000}"/>
    <cellStyle name="Buena 2" xfId="2282" xr:uid="{00000000-0005-0000-0000-00000A020000}"/>
    <cellStyle name="Calc Currency (0)" xfId="238" xr:uid="{00000000-0005-0000-0000-00000B020000}"/>
    <cellStyle name="Calc Currency (0) 2" xfId="239" xr:uid="{00000000-0005-0000-0000-00000C020000}"/>
    <cellStyle name="Calc Currency (0) 2 2" xfId="2283" xr:uid="{00000000-0005-0000-0000-00000D020000}"/>
    <cellStyle name="Calc Currency (0) 3" xfId="240" xr:uid="{00000000-0005-0000-0000-00000E020000}"/>
    <cellStyle name="Calculation 2" xfId="241" xr:uid="{00000000-0005-0000-0000-00000F020000}"/>
    <cellStyle name="Calculation 2 2" xfId="1378" xr:uid="{00000000-0005-0000-0000-000010020000}"/>
    <cellStyle name="Calculation 2 3" xfId="2136" xr:uid="{00000000-0005-0000-0000-000011020000}"/>
    <cellStyle name="Calculation 3" xfId="242" xr:uid="{00000000-0005-0000-0000-000012020000}"/>
    <cellStyle name="Calculation 3 2" xfId="1379" xr:uid="{00000000-0005-0000-0000-000013020000}"/>
    <cellStyle name="Calculation 3 3" xfId="2284" xr:uid="{00000000-0005-0000-0000-000014020000}"/>
    <cellStyle name="Cálculo" xfId="243" xr:uid="{00000000-0005-0000-0000-000015020000}"/>
    <cellStyle name="Cálculo 2" xfId="1380" xr:uid="{00000000-0005-0000-0000-000016020000}"/>
    <cellStyle name="Cálculo 3" xfId="2285" xr:uid="{00000000-0005-0000-0000-000017020000}"/>
    <cellStyle name="Celda de comprobación" xfId="244" xr:uid="{00000000-0005-0000-0000-000018020000}"/>
    <cellStyle name="Celda de comprobación 2" xfId="2286" xr:uid="{00000000-0005-0000-0000-000019020000}"/>
    <cellStyle name="Celda vinculada" xfId="245" xr:uid="{00000000-0005-0000-0000-00001A020000}"/>
    <cellStyle name="Celda vinculada 2" xfId="2287" xr:uid="{00000000-0005-0000-0000-00001B020000}"/>
    <cellStyle name="CENTER" xfId="246" xr:uid="{00000000-0005-0000-0000-00001C020000}"/>
    <cellStyle name="CENTER 2" xfId="247" xr:uid="{00000000-0005-0000-0000-00001D020000}"/>
    <cellStyle name="CENTER 2 2" xfId="2288" xr:uid="{00000000-0005-0000-0000-00001E020000}"/>
    <cellStyle name="CENTER 3" xfId="248" xr:uid="{00000000-0005-0000-0000-00001F020000}"/>
    <cellStyle name="CENTER 3 2" xfId="2289" xr:uid="{00000000-0005-0000-0000-000020020000}"/>
    <cellStyle name="CENTER 4" xfId="1963" xr:uid="{00000000-0005-0000-0000-000021020000}"/>
    <cellStyle name="Check Cell 2" xfId="249" xr:uid="{00000000-0005-0000-0000-000022020000}"/>
    <cellStyle name="Check Cell 2 2" xfId="2137" xr:uid="{00000000-0005-0000-0000-000023020000}"/>
    <cellStyle name="Check Cell 3" xfId="250" xr:uid="{00000000-0005-0000-0000-000024020000}"/>
    <cellStyle name="Check Cell 3 2" xfId="2290" xr:uid="{00000000-0005-0000-0000-000025020000}"/>
    <cellStyle name="ComEa [0]_SAMPLST1_MAINRSL2_LABEL1_Ship lable_INDEX1" xfId="251" xr:uid="{00000000-0005-0000-0000-000026020000}"/>
    <cellStyle name="Comma  - Style1" xfId="252" xr:uid="{00000000-0005-0000-0000-000027020000}"/>
    <cellStyle name="Comma  - Style1 2" xfId="253" xr:uid="{00000000-0005-0000-0000-000028020000}"/>
    <cellStyle name="Comma  - Style1 3" xfId="254" xr:uid="{00000000-0005-0000-0000-000029020000}"/>
    <cellStyle name="Comma  - Style2" xfId="255" xr:uid="{00000000-0005-0000-0000-00002A020000}"/>
    <cellStyle name="Comma  - Style2 2" xfId="256" xr:uid="{00000000-0005-0000-0000-00002B020000}"/>
    <cellStyle name="Comma  - Style2 3" xfId="257" xr:uid="{00000000-0005-0000-0000-00002C020000}"/>
    <cellStyle name="Comma  - Style3" xfId="258" xr:uid="{00000000-0005-0000-0000-00002D020000}"/>
    <cellStyle name="Comma  - Style3 2" xfId="259" xr:uid="{00000000-0005-0000-0000-00002E020000}"/>
    <cellStyle name="Comma  - Style3 3" xfId="260" xr:uid="{00000000-0005-0000-0000-00002F020000}"/>
    <cellStyle name="Comma  - Style4" xfId="261" xr:uid="{00000000-0005-0000-0000-000030020000}"/>
    <cellStyle name="Comma  - Style4 2" xfId="262" xr:uid="{00000000-0005-0000-0000-000031020000}"/>
    <cellStyle name="Comma  - Style4 3" xfId="263" xr:uid="{00000000-0005-0000-0000-000032020000}"/>
    <cellStyle name="Comma  - Style5" xfId="264" xr:uid="{00000000-0005-0000-0000-000033020000}"/>
    <cellStyle name="Comma  - Style5 2" xfId="265" xr:uid="{00000000-0005-0000-0000-000034020000}"/>
    <cellStyle name="Comma  - Style5 3" xfId="266" xr:uid="{00000000-0005-0000-0000-000035020000}"/>
    <cellStyle name="Comma  - Style6" xfId="267" xr:uid="{00000000-0005-0000-0000-000036020000}"/>
    <cellStyle name="Comma  - Style6 2" xfId="268" xr:uid="{00000000-0005-0000-0000-000037020000}"/>
    <cellStyle name="Comma  - Style6 3" xfId="269" xr:uid="{00000000-0005-0000-0000-000038020000}"/>
    <cellStyle name="Comma  - Style7" xfId="270" xr:uid="{00000000-0005-0000-0000-000039020000}"/>
    <cellStyle name="Comma  - Style7 2" xfId="271" xr:uid="{00000000-0005-0000-0000-00003A020000}"/>
    <cellStyle name="Comma  - Style7 3" xfId="272" xr:uid="{00000000-0005-0000-0000-00003B020000}"/>
    <cellStyle name="Comma  - Style8" xfId="273" xr:uid="{00000000-0005-0000-0000-00003C020000}"/>
    <cellStyle name="Comma  - Style8 2" xfId="274" xr:uid="{00000000-0005-0000-0000-00003D020000}"/>
    <cellStyle name="Comma  - Style8 3" xfId="275" xr:uid="{00000000-0005-0000-0000-00003E020000}"/>
    <cellStyle name="Comma 2" xfId="276" xr:uid="{00000000-0005-0000-0000-00003F020000}"/>
    <cellStyle name="Comma 2 2" xfId="1964" xr:uid="{00000000-0005-0000-0000-000040020000}"/>
    <cellStyle name="Comma 3" xfId="277" xr:uid="{00000000-0005-0000-0000-000041020000}"/>
    <cellStyle name="Comma 3 2" xfId="2291" xr:uid="{00000000-0005-0000-0000-000042020000}"/>
    <cellStyle name="Comma 4" xfId="278" xr:uid="{00000000-0005-0000-0000-000043020000}"/>
    <cellStyle name="Comma 4 2" xfId="1088" xr:uid="{00000000-0005-0000-0000-000044020000}"/>
    <cellStyle name="Comma 4 2 2" xfId="1689" xr:uid="{00000000-0005-0000-0000-000045020000}"/>
    <cellStyle name="Comma 4 3" xfId="1381" xr:uid="{00000000-0005-0000-0000-000046020000}"/>
    <cellStyle name="Comma 4 4" xfId="2707" xr:uid="{00000000-0005-0000-0000-000047020000}"/>
    <cellStyle name="Comma 5" xfId="279" xr:uid="{00000000-0005-0000-0000-000048020000}"/>
    <cellStyle name="Comma 5 2" xfId="1089" xr:uid="{00000000-0005-0000-0000-000049020000}"/>
    <cellStyle name="Comma 5 2 2" xfId="1690" xr:uid="{00000000-0005-0000-0000-00004A020000}"/>
    <cellStyle name="Comma 5 3" xfId="1382" xr:uid="{00000000-0005-0000-0000-00004B020000}"/>
    <cellStyle name="Comma 5 4" xfId="2731" xr:uid="{00000000-0005-0000-0000-00004C020000}"/>
    <cellStyle name="Comma0" xfId="280" xr:uid="{00000000-0005-0000-0000-00004D020000}"/>
    <cellStyle name="Comma0 - Style3" xfId="281" xr:uid="{00000000-0005-0000-0000-00004E020000}"/>
    <cellStyle name="Comma0 - Style3 2" xfId="282" xr:uid="{00000000-0005-0000-0000-00004F020000}"/>
    <cellStyle name="Comma0 - Style3 2 2" xfId="2292" xr:uid="{00000000-0005-0000-0000-000050020000}"/>
    <cellStyle name="Comma0 - Style3 3" xfId="283" xr:uid="{00000000-0005-0000-0000-000051020000}"/>
    <cellStyle name="Comma0 - Style3 3 2" xfId="2293" xr:uid="{00000000-0005-0000-0000-000052020000}"/>
    <cellStyle name="Comma0 - Style3 4" xfId="1965" xr:uid="{00000000-0005-0000-0000-000053020000}"/>
    <cellStyle name="Comma0 10" xfId="284" xr:uid="{00000000-0005-0000-0000-000054020000}"/>
    <cellStyle name="Comma0 11" xfId="285" xr:uid="{00000000-0005-0000-0000-000055020000}"/>
    <cellStyle name="Comma0 12" xfId="286" xr:uid="{00000000-0005-0000-0000-000056020000}"/>
    <cellStyle name="Comma0 13" xfId="287" xr:uid="{00000000-0005-0000-0000-000057020000}"/>
    <cellStyle name="Comma0 14" xfId="288" xr:uid="{00000000-0005-0000-0000-000058020000}"/>
    <cellStyle name="Comma0 15" xfId="289" xr:uid="{00000000-0005-0000-0000-000059020000}"/>
    <cellStyle name="Comma0 16" xfId="290" xr:uid="{00000000-0005-0000-0000-00005A020000}"/>
    <cellStyle name="Comma0 17" xfId="291" xr:uid="{00000000-0005-0000-0000-00005B020000}"/>
    <cellStyle name="Comma0 18" xfId="292" xr:uid="{00000000-0005-0000-0000-00005C020000}"/>
    <cellStyle name="Comma0 19" xfId="293" xr:uid="{00000000-0005-0000-0000-00005D020000}"/>
    <cellStyle name="Comma0 2" xfId="294" xr:uid="{00000000-0005-0000-0000-00005E020000}"/>
    <cellStyle name="Comma0 20" xfId="295" xr:uid="{00000000-0005-0000-0000-00005F020000}"/>
    <cellStyle name="Comma0 21" xfId="296" xr:uid="{00000000-0005-0000-0000-000060020000}"/>
    <cellStyle name="Comma0 22" xfId="297" xr:uid="{00000000-0005-0000-0000-000061020000}"/>
    <cellStyle name="Comma0 23" xfId="298" xr:uid="{00000000-0005-0000-0000-000062020000}"/>
    <cellStyle name="Comma0 24" xfId="299" xr:uid="{00000000-0005-0000-0000-000063020000}"/>
    <cellStyle name="Comma0 25" xfId="300" xr:uid="{00000000-0005-0000-0000-000064020000}"/>
    <cellStyle name="Comma0 26" xfId="301" xr:uid="{00000000-0005-0000-0000-000065020000}"/>
    <cellStyle name="Comma0 27" xfId="302" xr:uid="{00000000-0005-0000-0000-000066020000}"/>
    <cellStyle name="Comma0 28" xfId="303" xr:uid="{00000000-0005-0000-0000-000067020000}"/>
    <cellStyle name="Comma0 29" xfId="304" xr:uid="{00000000-0005-0000-0000-000068020000}"/>
    <cellStyle name="Comma0 3" xfId="305" xr:uid="{00000000-0005-0000-0000-000069020000}"/>
    <cellStyle name="Comma0 30" xfId="306" xr:uid="{00000000-0005-0000-0000-00006A020000}"/>
    <cellStyle name="Comma0 31" xfId="307" xr:uid="{00000000-0005-0000-0000-00006B020000}"/>
    <cellStyle name="Comma0 32" xfId="308" xr:uid="{00000000-0005-0000-0000-00006C020000}"/>
    <cellStyle name="Comma0 33" xfId="309" xr:uid="{00000000-0005-0000-0000-00006D020000}"/>
    <cellStyle name="Comma0 34" xfId="310" xr:uid="{00000000-0005-0000-0000-00006E020000}"/>
    <cellStyle name="Comma0 35" xfId="311" xr:uid="{00000000-0005-0000-0000-00006F020000}"/>
    <cellStyle name="Comma0 36" xfId="312" xr:uid="{00000000-0005-0000-0000-000070020000}"/>
    <cellStyle name="Comma0 37" xfId="313" xr:uid="{00000000-0005-0000-0000-000071020000}"/>
    <cellStyle name="Comma0 38" xfId="314" xr:uid="{00000000-0005-0000-0000-000072020000}"/>
    <cellStyle name="Comma0 39" xfId="315" xr:uid="{00000000-0005-0000-0000-000073020000}"/>
    <cellStyle name="Comma0 4" xfId="316" xr:uid="{00000000-0005-0000-0000-000074020000}"/>
    <cellStyle name="Comma0 5" xfId="317" xr:uid="{00000000-0005-0000-0000-000075020000}"/>
    <cellStyle name="Comma0 6" xfId="318" xr:uid="{00000000-0005-0000-0000-000076020000}"/>
    <cellStyle name="Comma0 7" xfId="319" xr:uid="{00000000-0005-0000-0000-000077020000}"/>
    <cellStyle name="Comma0 8" xfId="320" xr:uid="{00000000-0005-0000-0000-000078020000}"/>
    <cellStyle name="Comma0 9" xfId="321" xr:uid="{00000000-0005-0000-0000-000079020000}"/>
    <cellStyle name="Comma1 - Style1" xfId="322" xr:uid="{00000000-0005-0000-0000-00007A020000}"/>
    <cellStyle name="Comma1 - Style1 2" xfId="323" xr:uid="{00000000-0005-0000-0000-00007B020000}"/>
    <cellStyle name="Comma1 - Style1 2 2" xfId="2294" xr:uid="{00000000-0005-0000-0000-00007C020000}"/>
    <cellStyle name="Comma1 - Style1 3" xfId="324" xr:uid="{00000000-0005-0000-0000-00007D020000}"/>
    <cellStyle name="Comma1 - Style1 3 2" xfId="2295" xr:uid="{00000000-0005-0000-0000-00007E020000}"/>
    <cellStyle name="Comma1 - Style1 4" xfId="1966" xr:uid="{00000000-0005-0000-0000-00007F020000}"/>
    <cellStyle name="Copied" xfId="325" xr:uid="{00000000-0005-0000-0000-000080020000}"/>
    <cellStyle name="Copied 2" xfId="326" xr:uid="{00000000-0005-0000-0000-000081020000}"/>
    <cellStyle name="Copied 2 2" xfId="2296" xr:uid="{00000000-0005-0000-0000-000082020000}"/>
    <cellStyle name="Copied 3" xfId="1967" xr:uid="{00000000-0005-0000-0000-000083020000}"/>
    <cellStyle name="Currency [0]b" xfId="327" xr:uid="{00000000-0005-0000-0000-000084020000}"/>
    <cellStyle name="Currency [0]b 2" xfId="328" xr:uid="{00000000-0005-0000-0000-000085020000}"/>
    <cellStyle name="Currency [0]b 3" xfId="329" xr:uid="{00000000-0005-0000-0000-000086020000}"/>
    <cellStyle name="Currency 2" xfId="330" xr:uid="{00000000-0005-0000-0000-000087020000}"/>
    <cellStyle name="Currency 3" xfId="4" xr:uid="{00000000-0005-0000-0000-000088020000}"/>
    <cellStyle name="currency(2)" xfId="331" xr:uid="{00000000-0005-0000-0000-000089020000}"/>
    <cellStyle name="currency(2) 2" xfId="332" xr:uid="{00000000-0005-0000-0000-00008A020000}"/>
    <cellStyle name="currency(2) 3" xfId="333" xr:uid="{00000000-0005-0000-0000-00008B020000}"/>
    <cellStyle name="Currency0" xfId="334" xr:uid="{00000000-0005-0000-0000-00008C020000}"/>
    <cellStyle name="Currency0 2" xfId="335" xr:uid="{00000000-0005-0000-0000-00008D020000}"/>
    <cellStyle name="Currency0 3" xfId="336" xr:uid="{00000000-0005-0000-0000-00008E020000}"/>
    <cellStyle name="Date" xfId="337" xr:uid="{00000000-0005-0000-0000-00008F020000}"/>
    <cellStyle name="Date 10" xfId="338" xr:uid="{00000000-0005-0000-0000-000090020000}"/>
    <cellStyle name="date 11" xfId="339" xr:uid="{00000000-0005-0000-0000-000091020000}"/>
    <cellStyle name="date 11 2" xfId="1383" xr:uid="{00000000-0005-0000-0000-000092020000}"/>
    <cellStyle name="date 11 3" xfId="2297" xr:uid="{00000000-0005-0000-0000-000093020000}"/>
    <cellStyle name="date 2" xfId="340" xr:uid="{00000000-0005-0000-0000-000094020000}"/>
    <cellStyle name="date 2 2" xfId="1384" xr:uid="{00000000-0005-0000-0000-000095020000}"/>
    <cellStyle name="date 2 3" xfId="2298" xr:uid="{00000000-0005-0000-0000-000096020000}"/>
    <cellStyle name="Date 3" xfId="341" xr:uid="{00000000-0005-0000-0000-000097020000}"/>
    <cellStyle name="Date 4" xfId="342" xr:uid="{00000000-0005-0000-0000-000098020000}"/>
    <cellStyle name="Date 5" xfId="343" xr:uid="{00000000-0005-0000-0000-000099020000}"/>
    <cellStyle name="Date 6" xfId="344" xr:uid="{00000000-0005-0000-0000-00009A020000}"/>
    <cellStyle name="Date 7" xfId="345" xr:uid="{00000000-0005-0000-0000-00009B020000}"/>
    <cellStyle name="Date 8" xfId="346" xr:uid="{00000000-0005-0000-0000-00009C020000}"/>
    <cellStyle name="Date 9" xfId="347" xr:uid="{00000000-0005-0000-0000-00009D020000}"/>
    <cellStyle name="Dec" xfId="348" xr:uid="{00000000-0005-0000-0000-00009E020000}"/>
    <cellStyle name="Dezimal [0]_081" xfId="349" xr:uid="{00000000-0005-0000-0000-00009F020000}"/>
    <cellStyle name="Dezimal_081" xfId="350" xr:uid="{00000000-0005-0000-0000-0000A0020000}"/>
    <cellStyle name="E" xfId="351" xr:uid="{00000000-0005-0000-0000-0000A1020000}"/>
    <cellStyle name="E 2" xfId="352" xr:uid="{00000000-0005-0000-0000-0000A2020000}"/>
    <cellStyle name="E 2 2" xfId="2713" xr:uid="{00000000-0005-0000-0000-0000A3020000}"/>
    <cellStyle name="E 3" xfId="1968" xr:uid="{00000000-0005-0000-0000-0000A4020000}"/>
    <cellStyle name="E_3011_Full Bore Workbook Metric_Rev14-Pulkhana-8 Current" xfId="353" xr:uid="{00000000-0005-0000-0000-0000A5020000}"/>
    <cellStyle name="E_3011_Full Bore Workbook Metric_Rev14-Pulkhana-8 Current 2" xfId="2138" xr:uid="{00000000-0005-0000-0000-0000A6020000}"/>
    <cellStyle name="E_3011_Full Bore Workbook Metric_Rev14-Pulkhana-8 Preliminary" xfId="354" xr:uid="{00000000-0005-0000-0000-0000A7020000}"/>
    <cellStyle name="E_3011_Full Bore Workbook Metric_Rev14-Pulkhana-8 Preliminary 2" xfId="2139" xr:uid="{00000000-0005-0000-0000-0000A8020000}"/>
    <cellStyle name="E_3011_Full Bore Workbook Metric_Rev14TaylorEdits" xfId="355" xr:uid="{00000000-0005-0000-0000-0000A9020000}"/>
    <cellStyle name="E_3011_Full Bore Workbook Metric_Rev14TaylorEdits 2" xfId="2573" xr:uid="{00000000-0005-0000-0000-0000AA020000}"/>
    <cellStyle name="E_Full Bore Workbook Metric_Rev15" xfId="356" xr:uid="{00000000-0005-0000-0000-0000AB020000}"/>
    <cellStyle name="E_Full Bore Workbook Metric_Rev15 2" xfId="2574" xr:uid="{00000000-0005-0000-0000-0000AC020000}"/>
    <cellStyle name="E_GF-2 PART" xfId="357" xr:uid="{00000000-0005-0000-0000-0000AD020000}"/>
    <cellStyle name="E_GF-2 PART 2" xfId="2299" xr:uid="{00000000-0005-0000-0000-0000AE020000}"/>
    <cellStyle name="E_KLS-2_DST-1_Final report" xfId="358" xr:uid="{00000000-0005-0000-0000-0000AF020000}"/>
    <cellStyle name="E_KLS-2_DST-1_Final report 2" xfId="359" xr:uid="{00000000-0005-0000-0000-0000B0020000}"/>
    <cellStyle name="E_KLS-2_DST-1_Final report 2 2" xfId="2714" xr:uid="{00000000-0005-0000-0000-0000B1020000}"/>
    <cellStyle name="E_KLS-2_DST-1_Final report 3" xfId="1969" xr:uid="{00000000-0005-0000-0000-0000B2020000}"/>
    <cellStyle name="E_KLS-2_DST-1_Final report_3011_Full Bore Workbook Metric_Rev14-Pulkhana-8 Current" xfId="360" xr:uid="{00000000-0005-0000-0000-0000B3020000}"/>
    <cellStyle name="E_KLS-2_DST-1_Final report_3011_Full Bore Workbook Metric_Rev14-Pulkhana-8 Current 2" xfId="2140" xr:uid="{00000000-0005-0000-0000-0000B4020000}"/>
    <cellStyle name="E_KLS-2_DST-1_Final report_3011_Full Bore Workbook Metric_Rev14-Pulkhana-8 Preliminary" xfId="361" xr:uid="{00000000-0005-0000-0000-0000B5020000}"/>
    <cellStyle name="E_KLS-2_DST-1_Final report_3011_Full Bore Workbook Metric_Rev14-Pulkhana-8 Preliminary 2" xfId="2141" xr:uid="{00000000-0005-0000-0000-0000B6020000}"/>
    <cellStyle name="E_KLS-2_DST-1_Final report_3011_Full Bore Workbook Metric_Rev14TaylorEdits" xfId="362" xr:uid="{00000000-0005-0000-0000-0000B7020000}"/>
    <cellStyle name="E_KLS-2_DST-1_Final report_3011_Full Bore Workbook Metric_Rev14TaylorEdits 2" xfId="2575" xr:uid="{00000000-0005-0000-0000-0000B8020000}"/>
    <cellStyle name="E_KLS-2_DST-1_Final report_Full Bore Workbook Metric_Rev15" xfId="363" xr:uid="{00000000-0005-0000-0000-0000B9020000}"/>
    <cellStyle name="E_KLS-2_DST-1_Final report_Full Bore Workbook Metric_Rev15 2" xfId="2576" xr:uid="{00000000-0005-0000-0000-0000BA020000}"/>
    <cellStyle name="E_KLS-2_DST-1_Final report_Niko DST#5 BHA-3" xfId="364" xr:uid="{00000000-0005-0000-0000-0000BB020000}"/>
    <cellStyle name="E_KLS-2_DST-1_Final report_Niko DST#5 BHA-3 2" xfId="2142" xr:uid="{00000000-0005-0000-0000-0000BC020000}"/>
    <cellStyle name="E_KLS-2_DST-1_Final report_Niko DST#5 Work Book" xfId="365" xr:uid="{00000000-0005-0000-0000-0000BD020000}"/>
    <cellStyle name="E_KLS-2_DST-1_Final report_Niko DST#5 Work Book 2" xfId="2143" xr:uid="{00000000-0005-0000-0000-0000BE020000}"/>
    <cellStyle name="E_KLS-2_DST-1_Final report_Niko DST#5 Work Book Ashfaq" xfId="366" xr:uid="{00000000-0005-0000-0000-0000BF020000}"/>
    <cellStyle name="E_KLS-2_DST-1_Final report_Niko DST#5 Work Book Ashfaq 2" xfId="2144" xr:uid="{00000000-0005-0000-0000-0000C0020000}"/>
    <cellStyle name="E_KLS-2_DST-1_Final report_Shamaran PLK-8 AS RUN BHA" xfId="367" xr:uid="{00000000-0005-0000-0000-0000C1020000}"/>
    <cellStyle name="E_KLS-2_DST-1_Final report_Shamaran PLK-8 AS RUN BHA 2" xfId="2145" xr:uid="{00000000-0005-0000-0000-0000C2020000}"/>
    <cellStyle name="E_MOL_LAYOUT-DST-1" xfId="368" xr:uid="{00000000-0005-0000-0000-0000C3020000}"/>
    <cellStyle name="E_MOL_LAYOUT-DST-1 2" xfId="369" xr:uid="{00000000-0005-0000-0000-0000C4020000}"/>
    <cellStyle name="E_MOL_LAYOUT-DST-1 2 2" xfId="2715" xr:uid="{00000000-0005-0000-0000-0000C5020000}"/>
    <cellStyle name="E_MOL_LAYOUT-DST-1 3" xfId="1970" xr:uid="{00000000-0005-0000-0000-0000C6020000}"/>
    <cellStyle name="E_MOL_LAYOUT-DST-1_3011_Full Bore Workbook Metric_Rev14-Pulkhana-8 Current" xfId="370" xr:uid="{00000000-0005-0000-0000-0000C7020000}"/>
    <cellStyle name="E_MOL_LAYOUT-DST-1_3011_Full Bore Workbook Metric_Rev14-Pulkhana-8 Current 2" xfId="2146" xr:uid="{00000000-0005-0000-0000-0000C8020000}"/>
    <cellStyle name="E_MOL_LAYOUT-DST-1_3011_Full Bore Workbook Metric_Rev14-Pulkhana-8 Preliminary" xfId="371" xr:uid="{00000000-0005-0000-0000-0000C9020000}"/>
    <cellStyle name="E_MOL_LAYOUT-DST-1_3011_Full Bore Workbook Metric_Rev14-Pulkhana-8 Preliminary 2" xfId="2147" xr:uid="{00000000-0005-0000-0000-0000CA020000}"/>
    <cellStyle name="E_MOL_LAYOUT-DST-1_3011_Full Bore Workbook Metric_Rev14TaylorEdits" xfId="372" xr:uid="{00000000-0005-0000-0000-0000CB020000}"/>
    <cellStyle name="E_MOL_LAYOUT-DST-1_3011_Full Bore Workbook Metric_Rev14TaylorEdits 2" xfId="2577" xr:uid="{00000000-0005-0000-0000-0000CC020000}"/>
    <cellStyle name="E_MOL_LAYOUT-DST-1_Full Bore Workbook Metric_Rev15" xfId="373" xr:uid="{00000000-0005-0000-0000-0000CD020000}"/>
    <cellStyle name="E_MOL_LAYOUT-DST-1_Full Bore Workbook Metric_Rev15 2" xfId="2578" xr:uid="{00000000-0005-0000-0000-0000CE020000}"/>
    <cellStyle name="E_MOL_LAYOUT-DST-1_Niko DST#5 BHA-3" xfId="374" xr:uid="{00000000-0005-0000-0000-0000CF020000}"/>
    <cellStyle name="E_MOL_LAYOUT-DST-1_Niko DST#5 BHA-3 2" xfId="2148" xr:uid="{00000000-0005-0000-0000-0000D0020000}"/>
    <cellStyle name="E_MOL_LAYOUT-DST-1_Niko DST#5 Work Book" xfId="375" xr:uid="{00000000-0005-0000-0000-0000D1020000}"/>
    <cellStyle name="E_MOL_LAYOUT-DST-1_Niko DST#5 Work Book 2" xfId="2149" xr:uid="{00000000-0005-0000-0000-0000D2020000}"/>
    <cellStyle name="E_MOL_LAYOUT-DST-1_Niko DST#5 Work Book Ashfaq" xfId="376" xr:uid="{00000000-0005-0000-0000-0000D3020000}"/>
    <cellStyle name="E_MOL_LAYOUT-DST-1_Niko DST#5 Work Book Ashfaq 2" xfId="2150" xr:uid="{00000000-0005-0000-0000-0000D4020000}"/>
    <cellStyle name="E_MOL_LAYOUT-DST-1_Shamaran PLK-8 AS RUN BHA" xfId="377" xr:uid="{00000000-0005-0000-0000-0000D5020000}"/>
    <cellStyle name="E_MOL_LAYOUT-DST-1_Shamaran PLK-8 AS RUN BHA 2" xfId="2151" xr:uid="{00000000-0005-0000-0000-0000D6020000}"/>
    <cellStyle name="E_Niko DST#5 BHA-3" xfId="378" xr:uid="{00000000-0005-0000-0000-0000D7020000}"/>
    <cellStyle name="E_Niko DST#5 BHA-3 2" xfId="2152" xr:uid="{00000000-0005-0000-0000-0000D8020000}"/>
    <cellStyle name="E_Niko DST#5 Work Book" xfId="379" xr:uid="{00000000-0005-0000-0000-0000D9020000}"/>
    <cellStyle name="E_Niko DST#5 Work Book 2" xfId="2153" xr:uid="{00000000-0005-0000-0000-0000DA020000}"/>
    <cellStyle name="E_Niko DST#5 Work Book Ashfaq" xfId="380" xr:uid="{00000000-0005-0000-0000-0000DB020000}"/>
    <cellStyle name="E_Niko DST#5 Work Book Ashfaq 2" xfId="2154" xr:uid="{00000000-0005-0000-0000-0000DC020000}"/>
    <cellStyle name="E_Nomenclature" xfId="381" xr:uid="{00000000-0005-0000-0000-0000DD020000}"/>
    <cellStyle name="E_Nomenclature 2" xfId="382" xr:uid="{00000000-0005-0000-0000-0000DE020000}"/>
    <cellStyle name="E_Nomenclature 2 2" xfId="2716" xr:uid="{00000000-0005-0000-0000-0000DF020000}"/>
    <cellStyle name="E_Nomenclature 3" xfId="1971" xr:uid="{00000000-0005-0000-0000-0000E0020000}"/>
    <cellStyle name="E_Nomenclature_3011_Full Bore Workbook Metric_Rev14-Pulkhana-8 Current" xfId="383" xr:uid="{00000000-0005-0000-0000-0000E1020000}"/>
    <cellStyle name="E_Nomenclature_3011_Full Bore Workbook Metric_Rev14-Pulkhana-8 Current 2" xfId="2155" xr:uid="{00000000-0005-0000-0000-0000E2020000}"/>
    <cellStyle name="E_Nomenclature_3011_Full Bore Workbook Metric_Rev14-Pulkhana-8 Preliminary" xfId="384" xr:uid="{00000000-0005-0000-0000-0000E3020000}"/>
    <cellStyle name="E_Nomenclature_3011_Full Bore Workbook Metric_Rev14-Pulkhana-8 Preliminary 2" xfId="2156" xr:uid="{00000000-0005-0000-0000-0000E4020000}"/>
    <cellStyle name="E_Nomenclature_3011_Full Bore Workbook Metric_Rev14TaylorEdits" xfId="385" xr:uid="{00000000-0005-0000-0000-0000E5020000}"/>
    <cellStyle name="E_Nomenclature_3011_Full Bore Workbook Metric_Rev14TaylorEdits 2" xfId="2579" xr:uid="{00000000-0005-0000-0000-0000E6020000}"/>
    <cellStyle name="E_Nomenclature_Full Bore Workbook Metric_Rev15" xfId="386" xr:uid="{00000000-0005-0000-0000-0000E7020000}"/>
    <cellStyle name="E_Nomenclature_Full Bore Workbook Metric_Rev15 2" xfId="2580" xr:uid="{00000000-0005-0000-0000-0000E8020000}"/>
    <cellStyle name="E_Nomenclature_Niko DST#5 BHA-3" xfId="387" xr:uid="{00000000-0005-0000-0000-0000E9020000}"/>
    <cellStyle name="E_Nomenclature_Niko DST#5 BHA-3 2" xfId="2157" xr:uid="{00000000-0005-0000-0000-0000EA020000}"/>
    <cellStyle name="E_Nomenclature_Niko DST#5 Work Book" xfId="388" xr:uid="{00000000-0005-0000-0000-0000EB020000}"/>
    <cellStyle name="E_Nomenclature_Niko DST#5 Work Book 2" xfId="2158" xr:uid="{00000000-0005-0000-0000-0000EC020000}"/>
    <cellStyle name="E_Nomenclature_Niko DST#5 Work Book Ashfaq" xfId="389" xr:uid="{00000000-0005-0000-0000-0000ED020000}"/>
    <cellStyle name="E_Nomenclature_Niko DST#5 Work Book Ashfaq 2" xfId="2159" xr:uid="{00000000-0005-0000-0000-0000EE020000}"/>
    <cellStyle name="E_Nomenclature_Shamaran PLK-8 AS RUN BHA" xfId="390" xr:uid="{00000000-0005-0000-0000-0000EF020000}"/>
    <cellStyle name="E_Nomenclature_Shamaran PLK-8 AS RUN BHA 2" xfId="2160" xr:uid="{00000000-0005-0000-0000-0000F0020000}"/>
    <cellStyle name="E_Shamaran PLK-8 AS RUN BHA" xfId="391" xr:uid="{00000000-0005-0000-0000-0000F1020000}"/>
    <cellStyle name="E_Shamaran PLK-8 AS RUN BHA 2" xfId="2161" xr:uid="{00000000-0005-0000-0000-0000F2020000}"/>
    <cellStyle name="E_String Diagram Sonatrach-Explo-GF-6-Run-1 Rev-26" xfId="392" xr:uid="{00000000-0005-0000-0000-0000F3020000}"/>
    <cellStyle name="E_String Diagram Sonatrach-Explo-GF-6-Run-1 Rev-26 2" xfId="2300" xr:uid="{00000000-0005-0000-0000-0000F4020000}"/>
    <cellStyle name="E_SWT_Gauge-SDP SH-DP_GF-3" xfId="393" xr:uid="{00000000-0005-0000-0000-0000F5020000}"/>
    <cellStyle name="E_SWT_Gauge-SDP SH-DP_GF-3 2" xfId="2301" xr:uid="{00000000-0005-0000-0000-0000F6020000}"/>
    <cellStyle name="Ed" xfId="394" xr:uid="{00000000-0005-0000-0000-0000F7020000}"/>
    <cellStyle name="Ed 2" xfId="395" xr:uid="{00000000-0005-0000-0000-0000F8020000}"/>
    <cellStyle name="Ed 2 2" xfId="2717" xr:uid="{00000000-0005-0000-0000-0000F9020000}"/>
    <cellStyle name="Ed 3" xfId="1972" xr:uid="{00000000-0005-0000-0000-0000FA020000}"/>
    <cellStyle name="Edm" xfId="396" xr:uid="{00000000-0005-0000-0000-0000FB020000}"/>
    <cellStyle name="Edm 2" xfId="397" xr:uid="{00000000-0005-0000-0000-0000FC020000}"/>
    <cellStyle name="Edm 2 2" xfId="1386" xr:uid="{00000000-0005-0000-0000-0000FD020000}"/>
    <cellStyle name="Edm 2 3" xfId="2718" xr:uid="{00000000-0005-0000-0000-0000FE020000}"/>
    <cellStyle name="Edm 3" xfId="1385" xr:uid="{00000000-0005-0000-0000-0000FF020000}"/>
    <cellStyle name="Edm 4" xfId="1973" xr:uid="{00000000-0005-0000-0000-000000030000}"/>
    <cellStyle name="Encabezado 4" xfId="398" xr:uid="{00000000-0005-0000-0000-000001030000}"/>
    <cellStyle name="Encabezado 4 2" xfId="2302" xr:uid="{00000000-0005-0000-0000-000002030000}"/>
    <cellStyle name="Énfasis1" xfId="399" xr:uid="{00000000-0005-0000-0000-000003030000}"/>
    <cellStyle name="Énfasis1 2" xfId="2303" xr:uid="{00000000-0005-0000-0000-000004030000}"/>
    <cellStyle name="Énfasis2" xfId="400" xr:uid="{00000000-0005-0000-0000-000005030000}"/>
    <cellStyle name="Énfasis2 2" xfId="2304" xr:uid="{00000000-0005-0000-0000-000006030000}"/>
    <cellStyle name="Énfasis3" xfId="401" xr:uid="{00000000-0005-0000-0000-000007030000}"/>
    <cellStyle name="Énfasis3 2" xfId="2305" xr:uid="{00000000-0005-0000-0000-000008030000}"/>
    <cellStyle name="Énfasis4" xfId="402" xr:uid="{00000000-0005-0000-0000-000009030000}"/>
    <cellStyle name="Énfasis4 2" xfId="2306" xr:uid="{00000000-0005-0000-0000-00000A030000}"/>
    <cellStyle name="Énfasis5" xfId="403" xr:uid="{00000000-0005-0000-0000-00000B030000}"/>
    <cellStyle name="Énfasis5 2" xfId="2307" xr:uid="{00000000-0005-0000-0000-00000C030000}"/>
    <cellStyle name="Énfasis6" xfId="404" xr:uid="{00000000-0005-0000-0000-00000D030000}"/>
    <cellStyle name="Énfasis6 2" xfId="2308" xr:uid="{00000000-0005-0000-0000-00000E030000}"/>
    <cellStyle name="Entered" xfId="405" xr:uid="{00000000-0005-0000-0000-00000F030000}"/>
    <cellStyle name="Entered 2" xfId="406" xr:uid="{00000000-0005-0000-0000-000010030000}"/>
    <cellStyle name="Entered 2 2" xfId="2309" xr:uid="{00000000-0005-0000-0000-000011030000}"/>
    <cellStyle name="Entered 3" xfId="1974" xr:uid="{00000000-0005-0000-0000-000012030000}"/>
    <cellStyle name="Entrada" xfId="407" xr:uid="{00000000-0005-0000-0000-000013030000}"/>
    <cellStyle name="Entrada 2" xfId="1387" xr:uid="{00000000-0005-0000-0000-000014030000}"/>
    <cellStyle name="Entrada 3" xfId="2310" xr:uid="{00000000-0005-0000-0000-000015030000}"/>
    <cellStyle name="Euro" xfId="408" xr:uid="{00000000-0005-0000-0000-000016030000}"/>
    <cellStyle name="Euro 2" xfId="2311" xr:uid="{00000000-0005-0000-0000-000017030000}"/>
    <cellStyle name="Explanatory Text 2" xfId="409" xr:uid="{00000000-0005-0000-0000-000018030000}"/>
    <cellStyle name="Explanatory Text 2 2" xfId="2162" xr:uid="{00000000-0005-0000-0000-000019030000}"/>
    <cellStyle name="Explanatory Text 3" xfId="410" xr:uid="{00000000-0005-0000-0000-00001A030000}"/>
    <cellStyle name="Explanatory Text 3 2" xfId="2312" xr:uid="{00000000-0005-0000-0000-00001B030000}"/>
    <cellStyle name="_x0007_F‘_x000f_*†_x0007_l‘_x000f_*–_x0007_‘_x000f_*¦_x0007_¼‘_x000f_*¶_x0007_ô‘_x000f_*Æ_x0007_&quot;’_x000f_*Ö_x0007_N’_x000f_*æ_x0007_Œ’_x000f_*ö_x0007_¸’_x000f_*_x0006__x0008_¶•_x000f_*_x0016__x0008_ê•_x000f_*&amp;_x0008__x001c_–_x000f_*6_x0008_b–_x000f_*F_x0008_––_x000f_*V_x0008_ö’_x000f_*f_x0008_&amp;“_x000f_*v_x0008_h“_x000f_*†_x0008_ “_x000f_*–_x0008_Ö“_x000f_*¦_x0008_Ä–_x000f_" xfId="411" xr:uid="{00000000-0005-0000-0000-00001C030000}"/>
    <cellStyle name="F2" xfId="412" xr:uid="{00000000-0005-0000-0000-00001D030000}"/>
    <cellStyle name="F2 2" xfId="413" xr:uid="{00000000-0005-0000-0000-00001E030000}"/>
    <cellStyle name="F3" xfId="414" xr:uid="{00000000-0005-0000-0000-00001F030000}"/>
    <cellStyle name="F3 2" xfId="415" xr:uid="{00000000-0005-0000-0000-000020030000}"/>
    <cellStyle name="F4" xfId="416" xr:uid="{00000000-0005-0000-0000-000021030000}"/>
    <cellStyle name="F4 2" xfId="417" xr:uid="{00000000-0005-0000-0000-000022030000}"/>
    <cellStyle name="F5" xfId="418" xr:uid="{00000000-0005-0000-0000-000023030000}"/>
    <cellStyle name="F5 2" xfId="419" xr:uid="{00000000-0005-0000-0000-000024030000}"/>
    <cellStyle name="F6" xfId="420" xr:uid="{00000000-0005-0000-0000-000025030000}"/>
    <cellStyle name="F6 2" xfId="421" xr:uid="{00000000-0005-0000-0000-000026030000}"/>
    <cellStyle name="F7" xfId="422" xr:uid="{00000000-0005-0000-0000-000027030000}"/>
    <cellStyle name="F7 2" xfId="423" xr:uid="{00000000-0005-0000-0000-000028030000}"/>
    <cellStyle name="F8" xfId="424" xr:uid="{00000000-0005-0000-0000-000029030000}"/>
    <cellStyle name="F8 2" xfId="425" xr:uid="{00000000-0005-0000-0000-00002A030000}"/>
    <cellStyle name="Fixed" xfId="426" xr:uid="{00000000-0005-0000-0000-00002B030000}"/>
    <cellStyle name="Fixed 2" xfId="427" xr:uid="{00000000-0005-0000-0000-00002C030000}"/>
    <cellStyle name="Fixed 3" xfId="428" xr:uid="{00000000-0005-0000-0000-00002D030000}"/>
    <cellStyle name="Fond" xfId="429" xr:uid="{00000000-0005-0000-0000-00002E030000}"/>
    <cellStyle name="Fond 2" xfId="1975" xr:uid="{00000000-0005-0000-0000-00002F030000}"/>
    <cellStyle name="form" xfId="430" xr:uid="{00000000-0005-0000-0000-000030030000}"/>
    <cellStyle name="form 2" xfId="431" xr:uid="{00000000-0005-0000-0000-000031030000}"/>
    <cellStyle name="form 2 2" xfId="2313" xr:uid="{00000000-0005-0000-0000-000032030000}"/>
    <cellStyle name="form 3" xfId="432" xr:uid="{00000000-0005-0000-0000-000033030000}"/>
    <cellStyle name="form 3 2" xfId="2314" xr:uid="{00000000-0005-0000-0000-000034030000}"/>
    <cellStyle name="form 4" xfId="1976" xr:uid="{00000000-0005-0000-0000-000035030000}"/>
    <cellStyle name="Good 2" xfId="433" xr:uid="{00000000-0005-0000-0000-000036030000}"/>
    <cellStyle name="Good 2 2" xfId="2163" xr:uid="{00000000-0005-0000-0000-000037030000}"/>
    <cellStyle name="Good 3" xfId="434" xr:uid="{00000000-0005-0000-0000-000038030000}"/>
    <cellStyle name="Good 3 2" xfId="2315" xr:uid="{00000000-0005-0000-0000-000039030000}"/>
    <cellStyle name="Grey" xfId="435" xr:uid="{00000000-0005-0000-0000-00003A030000}"/>
    <cellStyle name="Head 1" xfId="436" xr:uid="{00000000-0005-0000-0000-00003B030000}"/>
    <cellStyle name="Head 1 2" xfId="437" xr:uid="{00000000-0005-0000-0000-00003C030000}"/>
    <cellStyle name="Head 1 2 2" xfId="2316" xr:uid="{00000000-0005-0000-0000-00003D030000}"/>
    <cellStyle name="Head 1 3" xfId="438" xr:uid="{00000000-0005-0000-0000-00003E030000}"/>
    <cellStyle name="Head 1 3 2" xfId="2317" xr:uid="{00000000-0005-0000-0000-00003F030000}"/>
    <cellStyle name="Head 1 4" xfId="439" xr:uid="{00000000-0005-0000-0000-000040030000}"/>
    <cellStyle name="Head 1 4 2" xfId="2318" xr:uid="{00000000-0005-0000-0000-000041030000}"/>
    <cellStyle name="Head 1 5" xfId="1977" xr:uid="{00000000-0005-0000-0000-000042030000}"/>
    <cellStyle name="Header1" xfId="440" xr:uid="{00000000-0005-0000-0000-000043030000}"/>
    <cellStyle name="Header1 2" xfId="441" xr:uid="{00000000-0005-0000-0000-000044030000}"/>
    <cellStyle name="Header1 2 2" xfId="2068" xr:uid="{00000000-0005-0000-0000-000045030000}"/>
    <cellStyle name="Header1 3" xfId="1978" xr:uid="{00000000-0005-0000-0000-000046030000}"/>
    <cellStyle name="Header2" xfId="442" xr:uid="{00000000-0005-0000-0000-000047030000}"/>
    <cellStyle name="Header2 2" xfId="443" xr:uid="{00000000-0005-0000-0000-000048030000}"/>
    <cellStyle name="Header2 2 2" xfId="2069" xr:uid="{00000000-0005-0000-0000-000049030000}"/>
    <cellStyle name="Header2 3" xfId="1979" xr:uid="{00000000-0005-0000-0000-00004A030000}"/>
    <cellStyle name="Heading 1 2" xfId="444" xr:uid="{00000000-0005-0000-0000-00004B030000}"/>
    <cellStyle name="Heading 1 2 2" xfId="2164" xr:uid="{00000000-0005-0000-0000-00004C030000}"/>
    <cellStyle name="Heading 1 3" xfId="445" xr:uid="{00000000-0005-0000-0000-00004D030000}"/>
    <cellStyle name="Heading 1 3 2" xfId="2319" xr:uid="{00000000-0005-0000-0000-00004E030000}"/>
    <cellStyle name="Heading 2 2" xfId="446" xr:uid="{00000000-0005-0000-0000-00004F030000}"/>
    <cellStyle name="Heading 2 2 2" xfId="2165" xr:uid="{00000000-0005-0000-0000-000050030000}"/>
    <cellStyle name="Heading 2 3" xfId="447" xr:uid="{00000000-0005-0000-0000-000051030000}"/>
    <cellStyle name="Heading 2 3 2" xfId="2320" xr:uid="{00000000-0005-0000-0000-000052030000}"/>
    <cellStyle name="Heading 3 2" xfId="448" xr:uid="{00000000-0005-0000-0000-000053030000}"/>
    <cellStyle name="Heading 3 2 2" xfId="2166" xr:uid="{00000000-0005-0000-0000-000054030000}"/>
    <cellStyle name="Heading 3 3" xfId="449" xr:uid="{00000000-0005-0000-0000-000055030000}"/>
    <cellStyle name="Heading 3 3 2" xfId="2321" xr:uid="{00000000-0005-0000-0000-000056030000}"/>
    <cellStyle name="Heading 4 2" xfId="450" xr:uid="{00000000-0005-0000-0000-000057030000}"/>
    <cellStyle name="Heading 4 2 2" xfId="2167" xr:uid="{00000000-0005-0000-0000-000058030000}"/>
    <cellStyle name="Heading 4 3" xfId="451" xr:uid="{00000000-0005-0000-0000-000059030000}"/>
    <cellStyle name="Heading 4 3 2" xfId="2322" xr:uid="{00000000-0005-0000-0000-00005A030000}"/>
    <cellStyle name="Heading1" xfId="452" xr:uid="{00000000-0005-0000-0000-00005B030000}"/>
    <cellStyle name="Heading1 2" xfId="453" xr:uid="{00000000-0005-0000-0000-00005C030000}"/>
    <cellStyle name="Heading2" xfId="454" xr:uid="{00000000-0005-0000-0000-00005D030000}"/>
    <cellStyle name="Heading2 2" xfId="455" xr:uid="{00000000-0005-0000-0000-00005E030000}"/>
    <cellStyle name="HEADINGS" xfId="456" xr:uid="{00000000-0005-0000-0000-00005F030000}"/>
    <cellStyle name="HEADINGS 2" xfId="457" xr:uid="{00000000-0005-0000-0000-000060030000}"/>
    <cellStyle name="HEADINGS 2 2" xfId="458" xr:uid="{00000000-0005-0000-0000-000061030000}"/>
    <cellStyle name="HEADINGS 2 2 2" xfId="2324" xr:uid="{00000000-0005-0000-0000-000062030000}"/>
    <cellStyle name="HEADINGS 2 3" xfId="2323" xr:uid="{00000000-0005-0000-0000-000063030000}"/>
    <cellStyle name="HEADINGS 3" xfId="459" xr:uid="{00000000-0005-0000-0000-000064030000}"/>
    <cellStyle name="HEADINGS 3 2" xfId="2325" xr:uid="{00000000-0005-0000-0000-000065030000}"/>
    <cellStyle name="HEADINGS 4" xfId="1980" xr:uid="{00000000-0005-0000-0000-000066030000}"/>
    <cellStyle name="HEADINGSTOP" xfId="460" xr:uid="{00000000-0005-0000-0000-000067030000}"/>
    <cellStyle name="HEADINGSTOP 2" xfId="461" xr:uid="{00000000-0005-0000-0000-000068030000}"/>
    <cellStyle name="HEADINGSTOP 2 2" xfId="2326" xr:uid="{00000000-0005-0000-0000-000069030000}"/>
    <cellStyle name="HEADINGSTOP 3" xfId="1981" xr:uid="{00000000-0005-0000-0000-00006A030000}"/>
    <cellStyle name="Helv 10" xfId="462" xr:uid="{00000000-0005-0000-0000-00006B030000}"/>
    <cellStyle name="Helv 10 2" xfId="463" xr:uid="{00000000-0005-0000-0000-00006C030000}"/>
    <cellStyle name="Helv 10 2 2" xfId="2327" xr:uid="{00000000-0005-0000-0000-00006D030000}"/>
    <cellStyle name="Helv 10 3" xfId="464" xr:uid="{00000000-0005-0000-0000-00006E030000}"/>
    <cellStyle name="Helv 10 3 2" xfId="2328" xr:uid="{00000000-0005-0000-0000-00006F030000}"/>
    <cellStyle name="Helv 10 4" xfId="1982" xr:uid="{00000000-0005-0000-0000-000070030000}"/>
    <cellStyle name="huang" xfId="465" xr:uid="{00000000-0005-0000-0000-000071030000}"/>
    <cellStyle name="Hyperlink 2" xfId="466" xr:uid="{00000000-0005-0000-0000-000072030000}"/>
    <cellStyle name="Hyperlink 2 2" xfId="2168" xr:uid="{00000000-0005-0000-0000-000073030000}"/>
    <cellStyle name="Hyperlink 3" xfId="467" xr:uid="{00000000-0005-0000-0000-000074030000}"/>
    <cellStyle name="Hyperlink 3 2" xfId="2169" xr:uid="{00000000-0005-0000-0000-000075030000}"/>
    <cellStyle name="Hyperlink 4" xfId="468" xr:uid="{00000000-0005-0000-0000-000076030000}"/>
    <cellStyle name="Hyperlink 4 2" xfId="2170" xr:uid="{00000000-0005-0000-0000-000077030000}"/>
    <cellStyle name="Incorrecto" xfId="469" xr:uid="{00000000-0005-0000-0000-000078030000}"/>
    <cellStyle name="Incorrecto 2" xfId="2329" xr:uid="{00000000-0005-0000-0000-000079030000}"/>
    <cellStyle name="Input [yellow]" xfId="470" xr:uid="{00000000-0005-0000-0000-00007A030000}"/>
    <cellStyle name="Input [yellow] 2" xfId="1388" xr:uid="{00000000-0005-0000-0000-00007B030000}"/>
    <cellStyle name="Input [yellow] 3" xfId="1983" xr:uid="{00000000-0005-0000-0000-00007C030000}"/>
    <cellStyle name="Input 2" xfId="471" xr:uid="{00000000-0005-0000-0000-00007D030000}"/>
    <cellStyle name="Input 2 2" xfId="1389" xr:uid="{00000000-0005-0000-0000-00007E030000}"/>
    <cellStyle name="Input 2 3" xfId="2171" xr:uid="{00000000-0005-0000-0000-00007F030000}"/>
    <cellStyle name="Input 3" xfId="472" xr:uid="{00000000-0005-0000-0000-000080030000}"/>
    <cellStyle name="Input 3 2" xfId="1390" xr:uid="{00000000-0005-0000-0000-000081030000}"/>
    <cellStyle name="Input 3 3" xfId="2172" xr:uid="{00000000-0005-0000-0000-000082030000}"/>
    <cellStyle name="Input 4" xfId="473" xr:uid="{00000000-0005-0000-0000-000083030000}"/>
    <cellStyle name="Input 4 2" xfId="2330" xr:uid="{00000000-0005-0000-0000-000084030000}"/>
    <cellStyle name="Input 5" xfId="474" xr:uid="{00000000-0005-0000-0000-000085030000}"/>
    <cellStyle name="Input 5 2" xfId="2331" xr:uid="{00000000-0005-0000-0000-000086030000}"/>
    <cellStyle name="Input 6" xfId="475" xr:uid="{00000000-0005-0000-0000-000087030000}"/>
    <cellStyle name="Input 6 2" xfId="2332" xr:uid="{00000000-0005-0000-0000-000088030000}"/>
    <cellStyle name="Input 7" xfId="476" xr:uid="{00000000-0005-0000-0000-000089030000}"/>
    <cellStyle name="Input 7 2" xfId="2333" xr:uid="{00000000-0005-0000-0000-00008A030000}"/>
    <cellStyle name="Input 8" xfId="477" xr:uid="{00000000-0005-0000-0000-00008B030000}"/>
    <cellStyle name="Input 8 2" xfId="2334" xr:uid="{00000000-0005-0000-0000-00008C030000}"/>
    <cellStyle name="Input 9" xfId="478" xr:uid="{00000000-0005-0000-0000-00008D030000}"/>
    <cellStyle name="Input 9 2" xfId="1391" xr:uid="{00000000-0005-0000-0000-00008E030000}"/>
    <cellStyle name="Input 9 3" xfId="2335" xr:uid="{00000000-0005-0000-0000-00008F030000}"/>
    <cellStyle name="inters\163.184.21.33" xfId="479" xr:uid="{00000000-0005-0000-0000-000090030000}"/>
    <cellStyle name="inters\163.184.21.33 2" xfId="480" xr:uid="{00000000-0005-0000-0000-000091030000}"/>
    <cellStyle name="k's Printer" xfId="481" xr:uid="{00000000-0005-0000-0000-000092030000}"/>
    <cellStyle name="k's Printer 2" xfId="482" xr:uid="{00000000-0005-0000-0000-000093030000}"/>
    <cellStyle name="k's Printer 2 2" xfId="2336" xr:uid="{00000000-0005-0000-0000-000094030000}"/>
    <cellStyle name="k's Printer 3" xfId="483" xr:uid="{00000000-0005-0000-0000-000095030000}"/>
    <cellStyle name="k's Printer 3 2" xfId="2337" xr:uid="{00000000-0005-0000-0000-000096030000}"/>
    <cellStyle name="k's Printer 4" xfId="1984" xr:uid="{00000000-0005-0000-0000-000097030000}"/>
    <cellStyle name="l|" xfId="484" xr:uid="{00000000-0005-0000-0000-000098030000}"/>
    <cellStyle name="l| 2" xfId="485" xr:uid="{00000000-0005-0000-0000-000099030000}"/>
    <cellStyle name="l| 2 2" xfId="2338" xr:uid="{00000000-0005-0000-0000-00009A030000}"/>
    <cellStyle name="l| 3" xfId="486" xr:uid="{00000000-0005-0000-0000-00009B030000}"/>
    <cellStyle name="l| 3 2" xfId="2339" xr:uid="{00000000-0005-0000-0000-00009C030000}"/>
    <cellStyle name="l| 4" xfId="1985" xr:uid="{00000000-0005-0000-0000-00009D030000}"/>
    <cellStyle name="L5MS" xfId="487" xr:uid="{00000000-0005-0000-0000-00009E030000}"/>
    <cellStyle name="L5MS 2" xfId="1986" xr:uid="{00000000-0005-0000-0000-00009F030000}"/>
    <cellStyle name="Libelle" xfId="488" xr:uid="{00000000-0005-0000-0000-0000A0030000}"/>
    <cellStyle name="Libelle 2" xfId="1987" xr:uid="{00000000-0005-0000-0000-0000A1030000}"/>
    <cellStyle name="Lien hypertexte" xfId="489" xr:uid="{00000000-0005-0000-0000-0000A2030000}"/>
    <cellStyle name="Lien hypertexte 2" xfId="2340" xr:uid="{00000000-0005-0000-0000-0000A3030000}"/>
    <cellStyle name="Lien hypertexte visité" xfId="490" xr:uid="{00000000-0005-0000-0000-0000A4030000}"/>
    <cellStyle name="Lien hypertexte visité 2" xfId="2341" xr:uid="{00000000-0005-0000-0000-0000A5030000}"/>
    <cellStyle name="Lien hypertexte_GF-2 PART" xfId="491" xr:uid="{00000000-0005-0000-0000-0000A6030000}"/>
    <cellStyle name="LIGHT" xfId="492" xr:uid="{00000000-0005-0000-0000-0000A7030000}"/>
    <cellStyle name="Linked Cell 2" xfId="493" xr:uid="{00000000-0005-0000-0000-0000A8030000}"/>
    <cellStyle name="Linked Cell 2 2" xfId="2173" xr:uid="{00000000-0005-0000-0000-0000A9030000}"/>
    <cellStyle name="Linked Cell 3" xfId="494" xr:uid="{00000000-0005-0000-0000-0000AA030000}"/>
    <cellStyle name="Linked Cell 3 2" xfId="2342" xr:uid="{00000000-0005-0000-0000-0000AB030000}"/>
    <cellStyle name="Migliaia (0)_2dusi" xfId="495" xr:uid="{00000000-0005-0000-0000-0000AC030000}"/>
    <cellStyle name="Migliaia_2dusi" xfId="496" xr:uid="{00000000-0005-0000-0000-0000AD030000}"/>
    <cellStyle name="Millares [0]_ANALISIS" xfId="497" xr:uid="{00000000-0005-0000-0000-0000AE030000}"/>
    <cellStyle name="Millares_ANALISIS" xfId="498" xr:uid="{00000000-0005-0000-0000-0000AF030000}"/>
    <cellStyle name="Milliers [0]_9ctfwjhVNIpKs513Q0MYGasMM" xfId="499" xr:uid="{00000000-0005-0000-0000-0000B0030000}"/>
    <cellStyle name="Milliers_9ctfwjhVNIpKs513Q0MYGasMM" xfId="500" xr:uid="{00000000-0005-0000-0000-0000B1030000}"/>
    <cellStyle name="Mon?taire [0]_laroux" xfId="501" xr:uid="{00000000-0005-0000-0000-0000B2030000}"/>
    <cellStyle name="Mon?taire_laroux" xfId="502" xr:uid="{00000000-0005-0000-0000-0000B3030000}"/>
    <cellStyle name="Moneda [0]_ANALISIS" xfId="503" xr:uid="{00000000-0005-0000-0000-0000B4030000}"/>
    <cellStyle name="Moneda_ANALISIS" xfId="504" xr:uid="{00000000-0005-0000-0000-0000B5030000}"/>
    <cellStyle name="Monétaire [0]_9ctfwjhVNIpKs513Q0MYGasMM" xfId="505" xr:uid="{00000000-0005-0000-0000-0000B6030000}"/>
    <cellStyle name="Monétaire_9ctfwjhVNIpKs513Q0MYGasMM" xfId="506" xr:uid="{00000000-0005-0000-0000-0000B7030000}"/>
    <cellStyle name="Mon้taire [0]_laroux" xfId="507" xr:uid="{00000000-0005-0000-0000-0000B8030000}"/>
    <cellStyle name="Mon้taire_laroux" xfId="508" xr:uid="{00000000-0005-0000-0000-0000B9030000}"/>
    <cellStyle name="MS_Arabic" xfId="509" xr:uid="{00000000-0005-0000-0000-0000BA030000}"/>
    <cellStyle name="MW" xfId="510" xr:uid="{00000000-0005-0000-0000-0000BB030000}"/>
    <cellStyle name="MW 2" xfId="511" xr:uid="{00000000-0005-0000-0000-0000BC030000}"/>
    <cellStyle name="MW 2 2" xfId="2343" xr:uid="{00000000-0005-0000-0000-0000BD030000}"/>
    <cellStyle name="MW 3" xfId="512" xr:uid="{00000000-0005-0000-0000-0000BE030000}"/>
    <cellStyle name="MW 3 2" xfId="2344" xr:uid="{00000000-0005-0000-0000-0000BF030000}"/>
    <cellStyle name="MW 4" xfId="1988" xr:uid="{00000000-0005-0000-0000-0000C0030000}"/>
    <cellStyle name="MW2" xfId="513" xr:uid="{00000000-0005-0000-0000-0000C1030000}"/>
    <cellStyle name="MW2 2" xfId="514" xr:uid="{00000000-0005-0000-0000-0000C2030000}"/>
    <cellStyle name="MW2 2 2" xfId="2345" xr:uid="{00000000-0005-0000-0000-0000C3030000}"/>
    <cellStyle name="MW2 3" xfId="515" xr:uid="{00000000-0005-0000-0000-0000C4030000}"/>
    <cellStyle name="MW2 3 2" xfId="2346" xr:uid="{00000000-0005-0000-0000-0000C5030000}"/>
    <cellStyle name="MW2 4" xfId="1989" xr:uid="{00000000-0005-0000-0000-0000C6030000}"/>
    <cellStyle name="MW3" xfId="516" xr:uid="{00000000-0005-0000-0000-0000C7030000}"/>
    <cellStyle name="MW3 2" xfId="517" xr:uid="{00000000-0005-0000-0000-0000C8030000}"/>
    <cellStyle name="MW3 2 2" xfId="2347" xr:uid="{00000000-0005-0000-0000-0000C9030000}"/>
    <cellStyle name="MW3 3" xfId="518" xr:uid="{00000000-0005-0000-0000-0000CA030000}"/>
    <cellStyle name="MW3 3 2" xfId="2348" xr:uid="{00000000-0005-0000-0000-0000CB030000}"/>
    <cellStyle name="MW3 4" xfId="1990" xr:uid="{00000000-0005-0000-0000-0000CC030000}"/>
    <cellStyle name="Neutral 2" xfId="519" xr:uid="{00000000-0005-0000-0000-0000CD030000}"/>
    <cellStyle name="Neutral 2 2" xfId="2174" xr:uid="{00000000-0005-0000-0000-0000CE030000}"/>
    <cellStyle name="Neutral 3" xfId="520" xr:uid="{00000000-0005-0000-0000-0000CF030000}"/>
    <cellStyle name="Neutral 3 2" xfId="2349" xr:uid="{00000000-0005-0000-0000-0000D0030000}"/>
    <cellStyle name="Normal" xfId="0" builtinId="0"/>
    <cellStyle name="Normal - EXPENSES" xfId="521" xr:uid="{00000000-0005-0000-0000-0000D2030000}"/>
    <cellStyle name="Normal - EXPENSES 2" xfId="522" xr:uid="{00000000-0005-0000-0000-0000D3030000}"/>
    <cellStyle name="Normal - EXPENSES 2 2" xfId="523" xr:uid="{00000000-0005-0000-0000-0000D4030000}"/>
    <cellStyle name="Normal - EXPENSES 3" xfId="524" xr:uid="{00000000-0005-0000-0000-0000D5030000}"/>
    <cellStyle name="Normal - EXPENSES 4" xfId="525" xr:uid="{00000000-0005-0000-0000-0000D6030000}"/>
    <cellStyle name="Normal - EXPENSES 4 2" xfId="526" xr:uid="{00000000-0005-0000-0000-0000D7030000}"/>
    <cellStyle name="Normal - Style1" xfId="527" xr:uid="{00000000-0005-0000-0000-0000D8030000}"/>
    <cellStyle name="Normal - Style1 2" xfId="528" xr:uid="{00000000-0005-0000-0000-0000D9030000}"/>
    <cellStyle name="Normal - Style1 3" xfId="529" xr:uid="{00000000-0005-0000-0000-0000DA030000}"/>
    <cellStyle name="Normal - Style1 3 2" xfId="2350" xr:uid="{00000000-0005-0000-0000-0000DB030000}"/>
    <cellStyle name="Normal - Style1 4" xfId="530" xr:uid="{00000000-0005-0000-0000-0000DC030000}"/>
    <cellStyle name="Normal - Style1 5" xfId="1991" xr:uid="{00000000-0005-0000-0000-0000DD030000}"/>
    <cellStyle name="Normal - Style2" xfId="531" xr:uid="{00000000-0005-0000-0000-0000DE030000}"/>
    <cellStyle name="Normal - Style2 2" xfId="532" xr:uid="{00000000-0005-0000-0000-0000DF030000}"/>
    <cellStyle name="Normal - Style2 2 2" xfId="2351" xr:uid="{00000000-0005-0000-0000-0000E0030000}"/>
    <cellStyle name="Normal - Style2 3" xfId="533" xr:uid="{00000000-0005-0000-0000-0000E1030000}"/>
    <cellStyle name="Normal - Style2 3 2" xfId="2352" xr:uid="{00000000-0005-0000-0000-0000E2030000}"/>
    <cellStyle name="Normal - Style2 4" xfId="1992" xr:uid="{00000000-0005-0000-0000-0000E3030000}"/>
    <cellStyle name="Normal - Style3" xfId="534" xr:uid="{00000000-0005-0000-0000-0000E4030000}"/>
    <cellStyle name="Normal - Style3 2" xfId="535" xr:uid="{00000000-0005-0000-0000-0000E5030000}"/>
    <cellStyle name="Normal - Style3 2 2" xfId="2353" xr:uid="{00000000-0005-0000-0000-0000E6030000}"/>
    <cellStyle name="Normal - Style3 3" xfId="536" xr:uid="{00000000-0005-0000-0000-0000E7030000}"/>
    <cellStyle name="Normal - Style3 3 2" xfId="2354" xr:uid="{00000000-0005-0000-0000-0000E8030000}"/>
    <cellStyle name="Normal - Style3 4" xfId="1993" xr:uid="{00000000-0005-0000-0000-0000E9030000}"/>
    <cellStyle name="Normal - Style4" xfId="537" xr:uid="{00000000-0005-0000-0000-0000EA030000}"/>
    <cellStyle name="Normal - Style4 2" xfId="538" xr:uid="{00000000-0005-0000-0000-0000EB030000}"/>
    <cellStyle name="Normal - Style4 2 2" xfId="2355" xr:uid="{00000000-0005-0000-0000-0000EC030000}"/>
    <cellStyle name="Normal - Style4 3" xfId="539" xr:uid="{00000000-0005-0000-0000-0000ED030000}"/>
    <cellStyle name="Normal - Style4 3 2" xfId="2356" xr:uid="{00000000-0005-0000-0000-0000EE030000}"/>
    <cellStyle name="Normal - Style4 4" xfId="1994" xr:uid="{00000000-0005-0000-0000-0000EF030000}"/>
    <cellStyle name="Normal - Style5" xfId="540" xr:uid="{00000000-0005-0000-0000-0000F0030000}"/>
    <cellStyle name="Normal - Style5 2" xfId="541" xr:uid="{00000000-0005-0000-0000-0000F1030000}"/>
    <cellStyle name="Normal - Style5 2 2" xfId="2357" xr:uid="{00000000-0005-0000-0000-0000F2030000}"/>
    <cellStyle name="Normal - Style5 3" xfId="542" xr:uid="{00000000-0005-0000-0000-0000F3030000}"/>
    <cellStyle name="Normal - Style5 3 2" xfId="2358" xr:uid="{00000000-0005-0000-0000-0000F4030000}"/>
    <cellStyle name="Normal - Style5 4" xfId="1995" xr:uid="{00000000-0005-0000-0000-0000F5030000}"/>
    <cellStyle name="Normal - Style6" xfId="543" xr:uid="{00000000-0005-0000-0000-0000F6030000}"/>
    <cellStyle name="Normal - Style6 2" xfId="544" xr:uid="{00000000-0005-0000-0000-0000F7030000}"/>
    <cellStyle name="Normal - Style6 2 2" xfId="2359" xr:uid="{00000000-0005-0000-0000-0000F8030000}"/>
    <cellStyle name="Normal - Style6 3" xfId="545" xr:uid="{00000000-0005-0000-0000-0000F9030000}"/>
    <cellStyle name="Normal - Style6 3 2" xfId="2360" xr:uid="{00000000-0005-0000-0000-0000FA030000}"/>
    <cellStyle name="Normal - Style6 4" xfId="1996" xr:uid="{00000000-0005-0000-0000-0000FB030000}"/>
    <cellStyle name="Normal - Style7" xfId="546" xr:uid="{00000000-0005-0000-0000-0000FC030000}"/>
    <cellStyle name="Normal - Style7 2" xfId="547" xr:uid="{00000000-0005-0000-0000-0000FD030000}"/>
    <cellStyle name="Normal - Style7 2 2" xfId="2361" xr:uid="{00000000-0005-0000-0000-0000FE030000}"/>
    <cellStyle name="Normal - Style7 3" xfId="548" xr:uid="{00000000-0005-0000-0000-0000FF030000}"/>
    <cellStyle name="Normal - Style7 3 2" xfId="2362" xr:uid="{00000000-0005-0000-0000-000000040000}"/>
    <cellStyle name="Normal - Style7 4" xfId="1997" xr:uid="{00000000-0005-0000-0000-000001040000}"/>
    <cellStyle name="Normal - Style8" xfId="549" xr:uid="{00000000-0005-0000-0000-000002040000}"/>
    <cellStyle name="Normal - Style8 2" xfId="550" xr:uid="{00000000-0005-0000-0000-000003040000}"/>
    <cellStyle name="Normal - Style8 2 2" xfId="2363" xr:uid="{00000000-0005-0000-0000-000004040000}"/>
    <cellStyle name="Normal - Style8 3" xfId="551" xr:uid="{00000000-0005-0000-0000-000005040000}"/>
    <cellStyle name="Normal - Style8 3 2" xfId="2364" xr:uid="{00000000-0005-0000-0000-000006040000}"/>
    <cellStyle name="Normal - Style8 4" xfId="1998" xr:uid="{00000000-0005-0000-0000-000007040000}"/>
    <cellStyle name="Normal 10" xfId="552" xr:uid="{00000000-0005-0000-0000-000008040000}"/>
    <cellStyle name="Normal 10 2" xfId="553" xr:uid="{00000000-0005-0000-0000-000009040000}"/>
    <cellStyle name="Normal 10 2 2" xfId="554" xr:uid="{00000000-0005-0000-0000-00000A040000}"/>
    <cellStyle name="Normal 10 2 2 2" xfId="555" xr:uid="{00000000-0005-0000-0000-00000B040000}"/>
    <cellStyle name="Normal 10 2 2 2 2" xfId="1093" xr:uid="{00000000-0005-0000-0000-00000C040000}"/>
    <cellStyle name="Normal 10 2 2 2 2 2" xfId="1694" xr:uid="{00000000-0005-0000-0000-00000D040000}"/>
    <cellStyle name="Normal 10 2 2 2 3" xfId="1395" xr:uid="{00000000-0005-0000-0000-00000E040000}"/>
    <cellStyle name="Normal 10 2 2 2 4" xfId="2366" xr:uid="{00000000-0005-0000-0000-00000F040000}"/>
    <cellStyle name="Normal 10 2 2 3" xfId="556" xr:uid="{00000000-0005-0000-0000-000010040000}"/>
    <cellStyle name="Normal 10 2 2 3 2" xfId="1094" xr:uid="{00000000-0005-0000-0000-000011040000}"/>
    <cellStyle name="Normal 10 2 2 3 2 2" xfId="1695" xr:uid="{00000000-0005-0000-0000-000012040000}"/>
    <cellStyle name="Normal 10 2 2 3 3" xfId="1396" xr:uid="{00000000-0005-0000-0000-000013040000}"/>
    <cellStyle name="Normal 10 2 2 3 4" xfId="2367" xr:uid="{00000000-0005-0000-0000-000014040000}"/>
    <cellStyle name="Normal 10 2 2 4" xfId="1092" xr:uid="{00000000-0005-0000-0000-000015040000}"/>
    <cellStyle name="Normal 10 2 2 4 2" xfId="1693" xr:uid="{00000000-0005-0000-0000-000016040000}"/>
    <cellStyle name="Normal 10 2 2 5" xfId="1394" xr:uid="{00000000-0005-0000-0000-000017040000}"/>
    <cellStyle name="Normal 10 2 2 6" xfId="2365" xr:uid="{00000000-0005-0000-0000-000018040000}"/>
    <cellStyle name="Normal 10 2 3" xfId="557" xr:uid="{00000000-0005-0000-0000-000019040000}"/>
    <cellStyle name="Normal 10 2 3 2" xfId="1095" xr:uid="{00000000-0005-0000-0000-00001A040000}"/>
    <cellStyle name="Normal 10 2 3 2 2" xfId="1696" xr:uid="{00000000-0005-0000-0000-00001B040000}"/>
    <cellStyle name="Normal 10 2 3 3" xfId="1397" xr:uid="{00000000-0005-0000-0000-00001C040000}"/>
    <cellStyle name="Normal 10 2 3 4" xfId="2368" xr:uid="{00000000-0005-0000-0000-00001D040000}"/>
    <cellStyle name="Normal 10 2 4" xfId="558" xr:uid="{00000000-0005-0000-0000-00001E040000}"/>
    <cellStyle name="Normal 10 2 4 2" xfId="1096" xr:uid="{00000000-0005-0000-0000-00001F040000}"/>
    <cellStyle name="Normal 10 2 4 2 2" xfId="1697" xr:uid="{00000000-0005-0000-0000-000020040000}"/>
    <cellStyle name="Normal 10 2 4 3" xfId="1398" xr:uid="{00000000-0005-0000-0000-000021040000}"/>
    <cellStyle name="Normal 10 2 4 4" xfId="2369" xr:uid="{00000000-0005-0000-0000-000022040000}"/>
    <cellStyle name="Normal 10 2 5" xfId="1091" xr:uid="{00000000-0005-0000-0000-000023040000}"/>
    <cellStyle name="Normal 10 2 5 2" xfId="1692" xr:uid="{00000000-0005-0000-0000-000024040000}"/>
    <cellStyle name="Normal 10 2 6" xfId="1393" xr:uid="{00000000-0005-0000-0000-000025040000}"/>
    <cellStyle name="Normal 10 2 7" xfId="2000" xr:uid="{00000000-0005-0000-0000-000026040000}"/>
    <cellStyle name="Normal 10 3" xfId="559" xr:uid="{00000000-0005-0000-0000-000027040000}"/>
    <cellStyle name="Normal 10 3 2" xfId="560" xr:uid="{00000000-0005-0000-0000-000028040000}"/>
    <cellStyle name="Normal 10 3 2 2" xfId="1098" xr:uid="{00000000-0005-0000-0000-000029040000}"/>
    <cellStyle name="Normal 10 3 2 2 2" xfId="1699" xr:uid="{00000000-0005-0000-0000-00002A040000}"/>
    <cellStyle name="Normal 10 3 2 3" xfId="1400" xr:uid="{00000000-0005-0000-0000-00002B040000}"/>
    <cellStyle name="Normal 10 3 2 4" xfId="2371" xr:uid="{00000000-0005-0000-0000-00002C040000}"/>
    <cellStyle name="Normal 10 3 3" xfId="561" xr:uid="{00000000-0005-0000-0000-00002D040000}"/>
    <cellStyle name="Normal 10 3 3 2" xfId="1099" xr:uid="{00000000-0005-0000-0000-00002E040000}"/>
    <cellStyle name="Normal 10 3 3 2 2" xfId="1700" xr:uid="{00000000-0005-0000-0000-00002F040000}"/>
    <cellStyle name="Normal 10 3 3 3" xfId="1401" xr:uid="{00000000-0005-0000-0000-000030040000}"/>
    <cellStyle name="Normal 10 3 3 4" xfId="2372" xr:uid="{00000000-0005-0000-0000-000031040000}"/>
    <cellStyle name="Normal 10 3 4" xfId="1097" xr:uid="{00000000-0005-0000-0000-000032040000}"/>
    <cellStyle name="Normal 10 3 4 2" xfId="1698" xr:uid="{00000000-0005-0000-0000-000033040000}"/>
    <cellStyle name="Normal 10 3 5" xfId="1399" xr:uid="{00000000-0005-0000-0000-000034040000}"/>
    <cellStyle name="Normal 10 3 6" xfId="2370" xr:uid="{00000000-0005-0000-0000-000035040000}"/>
    <cellStyle name="Normal 10 4" xfId="562" xr:uid="{00000000-0005-0000-0000-000036040000}"/>
    <cellStyle name="Normal 10 4 2" xfId="1100" xr:uid="{00000000-0005-0000-0000-000037040000}"/>
    <cellStyle name="Normal 10 4 2 2" xfId="1701" xr:uid="{00000000-0005-0000-0000-000038040000}"/>
    <cellStyle name="Normal 10 4 3" xfId="1402" xr:uid="{00000000-0005-0000-0000-000039040000}"/>
    <cellStyle name="Normal 10 4 4" xfId="2373" xr:uid="{00000000-0005-0000-0000-00003A040000}"/>
    <cellStyle name="Normal 10 5" xfId="563" xr:uid="{00000000-0005-0000-0000-00003B040000}"/>
    <cellStyle name="Normal 10 5 2" xfId="1101" xr:uid="{00000000-0005-0000-0000-00003C040000}"/>
    <cellStyle name="Normal 10 5 2 2" xfId="1702" xr:uid="{00000000-0005-0000-0000-00003D040000}"/>
    <cellStyle name="Normal 10 5 3" xfId="1403" xr:uid="{00000000-0005-0000-0000-00003E040000}"/>
    <cellStyle name="Normal 10 5 4" xfId="2374" xr:uid="{00000000-0005-0000-0000-00003F040000}"/>
    <cellStyle name="Normal 10 6" xfId="1090" xr:uid="{00000000-0005-0000-0000-000040040000}"/>
    <cellStyle name="Normal 10 6 2" xfId="1691" xr:uid="{00000000-0005-0000-0000-000041040000}"/>
    <cellStyle name="Normal 10 7" xfId="1392" xr:uid="{00000000-0005-0000-0000-000042040000}"/>
    <cellStyle name="Normal 10 8" xfId="1999" xr:uid="{00000000-0005-0000-0000-000043040000}"/>
    <cellStyle name="Normal 100" xfId="2792" xr:uid="{00000000-0005-0000-0000-000044040000}"/>
    <cellStyle name="Normal 101" xfId="2799" xr:uid="{00000000-0005-0000-0000-000045040000}"/>
    <cellStyle name="Normal 11" xfId="564" xr:uid="{00000000-0005-0000-0000-000046040000}"/>
    <cellStyle name="Normal 11 2" xfId="565" xr:uid="{00000000-0005-0000-0000-000047040000}"/>
    <cellStyle name="Normal 11 2 2" xfId="566" xr:uid="{00000000-0005-0000-0000-000048040000}"/>
    <cellStyle name="Normal 11 2 2 2" xfId="1104" xr:uid="{00000000-0005-0000-0000-000049040000}"/>
    <cellStyle name="Normal 11 2 2 2 2" xfId="1705" xr:uid="{00000000-0005-0000-0000-00004A040000}"/>
    <cellStyle name="Normal 11 2 2 3" xfId="1406" xr:uid="{00000000-0005-0000-0000-00004B040000}"/>
    <cellStyle name="Normal 11 2 2 4" xfId="2376" xr:uid="{00000000-0005-0000-0000-00004C040000}"/>
    <cellStyle name="Normal 11 2 3" xfId="567" xr:uid="{00000000-0005-0000-0000-00004D040000}"/>
    <cellStyle name="Normal 11 2 3 2" xfId="1105" xr:uid="{00000000-0005-0000-0000-00004E040000}"/>
    <cellStyle name="Normal 11 2 3 2 2" xfId="1706" xr:uid="{00000000-0005-0000-0000-00004F040000}"/>
    <cellStyle name="Normal 11 2 3 3" xfId="1407" xr:uid="{00000000-0005-0000-0000-000050040000}"/>
    <cellStyle name="Normal 11 2 3 4" xfId="2377" xr:uid="{00000000-0005-0000-0000-000051040000}"/>
    <cellStyle name="Normal 11 2 4" xfId="1103" xr:uid="{00000000-0005-0000-0000-000052040000}"/>
    <cellStyle name="Normal 11 2 4 2" xfId="1704" xr:uid="{00000000-0005-0000-0000-000053040000}"/>
    <cellStyle name="Normal 11 2 5" xfId="1405" xr:uid="{00000000-0005-0000-0000-000054040000}"/>
    <cellStyle name="Normal 11 2 6" xfId="2375" xr:uid="{00000000-0005-0000-0000-000055040000}"/>
    <cellStyle name="Normal 11 3" xfId="568" xr:uid="{00000000-0005-0000-0000-000056040000}"/>
    <cellStyle name="Normal 11 3 2" xfId="1106" xr:uid="{00000000-0005-0000-0000-000057040000}"/>
    <cellStyle name="Normal 11 3 2 2" xfId="1707" xr:uid="{00000000-0005-0000-0000-000058040000}"/>
    <cellStyle name="Normal 11 3 3" xfId="1408" xr:uid="{00000000-0005-0000-0000-000059040000}"/>
    <cellStyle name="Normal 11 3 4" xfId="2378" xr:uid="{00000000-0005-0000-0000-00005A040000}"/>
    <cellStyle name="Normal 11 4" xfId="569" xr:uid="{00000000-0005-0000-0000-00005B040000}"/>
    <cellStyle name="Normal 11 4 2" xfId="1107" xr:uid="{00000000-0005-0000-0000-00005C040000}"/>
    <cellStyle name="Normal 11 4 2 2" xfId="1708" xr:uid="{00000000-0005-0000-0000-00005D040000}"/>
    <cellStyle name="Normal 11 4 3" xfId="1409" xr:uid="{00000000-0005-0000-0000-00005E040000}"/>
    <cellStyle name="Normal 11 4 4" xfId="2379" xr:uid="{00000000-0005-0000-0000-00005F040000}"/>
    <cellStyle name="Normal 11 5" xfId="1102" xr:uid="{00000000-0005-0000-0000-000060040000}"/>
    <cellStyle name="Normal 11 5 2" xfId="1703" xr:uid="{00000000-0005-0000-0000-000061040000}"/>
    <cellStyle name="Normal 11 6" xfId="1404" xr:uid="{00000000-0005-0000-0000-000062040000}"/>
    <cellStyle name="Normal 11 7" xfId="2001" xr:uid="{00000000-0005-0000-0000-000063040000}"/>
    <cellStyle name="Normal 12" xfId="570" xr:uid="{00000000-0005-0000-0000-000064040000}"/>
    <cellStyle name="Normal 12 2" xfId="571" xr:uid="{00000000-0005-0000-0000-000065040000}"/>
    <cellStyle name="Normal 12 2 2" xfId="572" xr:uid="{00000000-0005-0000-0000-000066040000}"/>
    <cellStyle name="Normal 12 2 2 2" xfId="1110" xr:uid="{00000000-0005-0000-0000-000067040000}"/>
    <cellStyle name="Normal 12 2 2 2 2" xfId="1711" xr:uid="{00000000-0005-0000-0000-000068040000}"/>
    <cellStyle name="Normal 12 2 2 3" xfId="1412" xr:uid="{00000000-0005-0000-0000-000069040000}"/>
    <cellStyle name="Normal 12 2 2 4" xfId="2380" xr:uid="{00000000-0005-0000-0000-00006A040000}"/>
    <cellStyle name="Normal 12 2 3" xfId="573" xr:uid="{00000000-0005-0000-0000-00006B040000}"/>
    <cellStyle name="Normal 12 2 3 2" xfId="1111" xr:uid="{00000000-0005-0000-0000-00006C040000}"/>
    <cellStyle name="Normal 12 2 3 2 2" xfId="1712" xr:uid="{00000000-0005-0000-0000-00006D040000}"/>
    <cellStyle name="Normal 12 2 3 3" xfId="1413" xr:uid="{00000000-0005-0000-0000-00006E040000}"/>
    <cellStyle name="Normal 12 2 3 4" xfId="2381" xr:uid="{00000000-0005-0000-0000-00006F040000}"/>
    <cellStyle name="Normal 12 2 4" xfId="1109" xr:uid="{00000000-0005-0000-0000-000070040000}"/>
    <cellStyle name="Normal 12 2 4 2" xfId="1710" xr:uid="{00000000-0005-0000-0000-000071040000}"/>
    <cellStyle name="Normal 12 2 5" xfId="1411" xr:uid="{00000000-0005-0000-0000-000072040000}"/>
    <cellStyle name="Normal 12 2 6" xfId="2175" xr:uid="{00000000-0005-0000-0000-000073040000}"/>
    <cellStyle name="Normal 12 3" xfId="574" xr:uid="{00000000-0005-0000-0000-000074040000}"/>
    <cellStyle name="Normal 12 3 2" xfId="1112" xr:uid="{00000000-0005-0000-0000-000075040000}"/>
    <cellStyle name="Normal 12 3 2 2" xfId="1713" xr:uid="{00000000-0005-0000-0000-000076040000}"/>
    <cellStyle name="Normal 12 3 3" xfId="1414" xr:uid="{00000000-0005-0000-0000-000077040000}"/>
    <cellStyle name="Normal 12 3 4" xfId="2382" xr:uid="{00000000-0005-0000-0000-000078040000}"/>
    <cellStyle name="Normal 12 4" xfId="575" xr:uid="{00000000-0005-0000-0000-000079040000}"/>
    <cellStyle name="Normal 12 4 2" xfId="1113" xr:uid="{00000000-0005-0000-0000-00007A040000}"/>
    <cellStyle name="Normal 12 4 2 2" xfId="1714" xr:uid="{00000000-0005-0000-0000-00007B040000}"/>
    <cellStyle name="Normal 12 4 3" xfId="1415" xr:uid="{00000000-0005-0000-0000-00007C040000}"/>
    <cellStyle name="Normal 12 4 4" xfId="2383" xr:uid="{00000000-0005-0000-0000-00007D040000}"/>
    <cellStyle name="Normal 12 5" xfId="576" xr:uid="{00000000-0005-0000-0000-00007E040000}"/>
    <cellStyle name="Normal 12 5 2" xfId="1114" xr:uid="{00000000-0005-0000-0000-00007F040000}"/>
    <cellStyle name="Normal 12 5 2 2" xfId="1715" xr:uid="{00000000-0005-0000-0000-000080040000}"/>
    <cellStyle name="Normal 12 5 3" xfId="1416" xr:uid="{00000000-0005-0000-0000-000081040000}"/>
    <cellStyle name="Normal 12 5 4" xfId="2593" xr:uid="{00000000-0005-0000-0000-000082040000}"/>
    <cellStyle name="Normal 12 6" xfId="1108" xr:uid="{00000000-0005-0000-0000-000083040000}"/>
    <cellStyle name="Normal 12 6 2" xfId="1709" xr:uid="{00000000-0005-0000-0000-000084040000}"/>
    <cellStyle name="Normal 12 7" xfId="1410" xr:uid="{00000000-0005-0000-0000-000085040000}"/>
    <cellStyle name="Normal 12 8" xfId="2002" xr:uid="{00000000-0005-0000-0000-000086040000}"/>
    <cellStyle name="Normal 13" xfId="11" xr:uid="{00000000-0005-0000-0000-000087040000}"/>
    <cellStyle name="Normal 13 2" xfId="577" xr:uid="{00000000-0005-0000-0000-000088040000}"/>
    <cellStyle name="Normal 13 2 2" xfId="578" xr:uid="{00000000-0005-0000-0000-000089040000}"/>
    <cellStyle name="Normal 13 2 2 2" xfId="579" xr:uid="{00000000-0005-0000-0000-00008A040000}"/>
    <cellStyle name="Normal 13 2 2 2 2" xfId="1117" xr:uid="{00000000-0005-0000-0000-00008B040000}"/>
    <cellStyle name="Normal 13 2 2 2 2 2" xfId="1718" xr:uid="{00000000-0005-0000-0000-00008C040000}"/>
    <cellStyle name="Normal 13 2 2 2 3" xfId="1419" xr:uid="{00000000-0005-0000-0000-00008D040000}"/>
    <cellStyle name="Normal 13 2 2 2 4" xfId="2386" xr:uid="{00000000-0005-0000-0000-00008E040000}"/>
    <cellStyle name="Normal 13 2 2 3" xfId="580" xr:uid="{00000000-0005-0000-0000-00008F040000}"/>
    <cellStyle name="Normal 13 2 2 3 2" xfId="1118" xr:uid="{00000000-0005-0000-0000-000090040000}"/>
    <cellStyle name="Normal 13 2 2 3 2 2" xfId="1719" xr:uid="{00000000-0005-0000-0000-000091040000}"/>
    <cellStyle name="Normal 13 2 2 3 3" xfId="1420" xr:uid="{00000000-0005-0000-0000-000092040000}"/>
    <cellStyle name="Normal 13 2 2 3 4" xfId="2387" xr:uid="{00000000-0005-0000-0000-000093040000}"/>
    <cellStyle name="Normal 13 2 2 4" xfId="1116" xr:uid="{00000000-0005-0000-0000-000094040000}"/>
    <cellStyle name="Normal 13 2 2 4 2" xfId="1717" xr:uid="{00000000-0005-0000-0000-000095040000}"/>
    <cellStyle name="Normal 13 2 2 5" xfId="1418" xr:uid="{00000000-0005-0000-0000-000096040000}"/>
    <cellStyle name="Normal 13 2 2 6" xfId="2385" xr:uid="{00000000-0005-0000-0000-000097040000}"/>
    <cellStyle name="Normal 13 2 3" xfId="581" xr:uid="{00000000-0005-0000-0000-000098040000}"/>
    <cellStyle name="Normal 13 2 3 2" xfId="582" xr:uid="{00000000-0005-0000-0000-000099040000}"/>
    <cellStyle name="Normal 13 2 3 2 2" xfId="1120" xr:uid="{00000000-0005-0000-0000-00009A040000}"/>
    <cellStyle name="Normal 13 2 3 2 2 2" xfId="1721" xr:uid="{00000000-0005-0000-0000-00009B040000}"/>
    <cellStyle name="Normal 13 2 3 2 3" xfId="1422" xr:uid="{00000000-0005-0000-0000-00009C040000}"/>
    <cellStyle name="Normal 13 2 3 2 4" xfId="2595" xr:uid="{00000000-0005-0000-0000-00009D040000}"/>
    <cellStyle name="Normal 13 2 3 3" xfId="1119" xr:uid="{00000000-0005-0000-0000-00009E040000}"/>
    <cellStyle name="Normal 13 2 3 3 2" xfId="1720" xr:uid="{00000000-0005-0000-0000-00009F040000}"/>
    <cellStyle name="Normal 13 2 3 4" xfId="1421" xr:uid="{00000000-0005-0000-0000-0000A0040000}"/>
    <cellStyle name="Normal 13 2 3 5" xfId="2594" xr:uid="{00000000-0005-0000-0000-0000A1040000}"/>
    <cellStyle name="Normal 13 2 4" xfId="1115" xr:uid="{00000000-0005-0000-0000-0000A2040000}"/>
    <cellStyle name="Normal 13 2 4 2" xfId="1716" xr:uid="{00000000-0005-0000-0000-0000A3040000}"/>
    <cellStyle name="Normal 13 2 5" xfId="1417" xr:uid="{00000000-0005-0000-0000-0000A4040000}"/>
    <cellStyle name="Normal 13 2 6" xfId="2384" xr:uid="{00000000-0005-0000-0000-0000A5040000}"/>
    <cellStyle name="Normal 13 3" xfId="583" xr:uid="{00000000-0005-0000-0000-0000A6040000}"/>
    <cellStyle name="Normal 13 3 2" xfId="584" xr:uid="{00000000-0005-0000-0000-0000A7040000}"/>
    <cellStyle name="Normal 13 3 2 2" xfId="2599" xr:uid="{00000000-0005-0000-0000-0000A8040000}"/>
    <cellStyle name="Normal 13 3 3" xfId="1121" xr:uid="{00000000-0005-0000-0000-0000A9040000}"/>
    <cellStyle name="Normal 13 3 3 2" xfId="1722" xr:uid="{00000000-0005-0000-0000-0000AA040000}"/>
    <cellStyle name="Normal 13 3 4" xfId="1423" xr:uid="{00000000-0005-0000-0000-0000AB040000}"/>
    <cellStyle name="Normal 13 3 5" xfId="2388" xr:uid="{00000000-0005-0000-0000-0000AC040000}"/>
    <cellStyle name="Normal 13 4" xfId="585" xr:uid="{00000000-0005-0000-0000-0000AD040000}"/>
    <cellStyle name="Normal 13 4 2" xfId="586" xr:uid="{00000000-0005-0000-0000-0000AE040000}"/>
    <cellStyle name="Normal 13 4 2 2" xfId="587" xr:uid="{00000000-0005-0000-0000-0000AF040000}"/>
    <cellStyle name="Normal 13 4 2 2 2" xfId="588" xr:uid="{00000000-0005-0000-0000-0000B0040000}"/>
    <cellStyle name="Normal 13 4 2 2 2 2" xfId="1124" xr:uid="{00000000-0005-0000-0000-0000B1040000}"/>
    <cellStyle name="Normal 13 4 2 2 2 2 2" xfId="1725" xr:uid="{00000000-0005-0000-0000-0000B2040000}"/>
    <cellStyle name="Normal 13 4 2 2 2 3" xfId="1426" xr:uid="{00000000-0005-0000-0000-0000B3040000}"/>
    <cellStyle name="Normal 13 4 2 2 2 4" xfId="2650" xr:uid="{00000000-0005-0000-0000-0000B4040000}"/>
    <cellStyle name="Normal 13 4 2 2 3" xfId="1123" xr:uid="{00000000-0005-0000-0000-0000B5040000}"/>
    <cellStyle name="Normal 13 4 2 2 3 2" xfId="1724" xr:uid="{00000000-0005-0000-0000-0000B6040000}"/>
    <cellStyle name="Normal 13 4 2 2 4" xfId="1425" xr:uid="{00000000-0005-0000-0000-0000B7040000}"/>
    <cellStyle name="Normal 13 4 2 2 5" xfId="2602" xr:uid="{00000000-0005-0000-0000-0000B8040000}"/>
    <cellStyle name="Normal 13 4 2 3" xfId="1122" xr:uid="{00000000-0005-0000-0000-0000B9040000}"/>
    <cellStyle name="Normal 13 4 2 3 2" xfId="1723" xr:uid="{00000000-0005-0000-0000-0000BA040000}"/>
    <cellStyle name="Normal 13 4 2 4" xfId="1424" xr:uid="{00000000-0005-0000-0000-0000BB040000}"/>
    <cellStyle name="Normal 13 4 2 5" xfId="2592" xr:uid="{00000000-0005-0000-0000-0000BC040000}"/>
    <cellStyle name="Normal 13 4 3" xfId="589" xr:uid="{00000000-0005-0000-0000-0000BD040000}"/>
    <cellStyle name="Normal 13 4 3 2" xfId="590" xr:uid="{00000000-0005-0000-0000-0000BE040000}"/>
    <cellStyle name="Normal 13 4 3 2 2" xfId="1126" xr:uid="{00000000-0005-0000-0000-0000BF040000}"/>
    <cellStyle name="Normal 13 4 3 2 2 2" xfId="1727" xr:uid="{00000000-0005-0000-0000-0000C0040000}"/>
    <cellStyle name="Normal 13 4 3 2 3" xfId="1428" xr:uid="{00000000-0005-0000-0000-0000C1040000}"/>
    <cellStyle name="Normal 13 4 3 2 4" xfId="2619" xr:uid="{00000000-0005-0000-0000-0000C2040000}"/>
    <cellStyle name="Normal 13 4 3 3" xfId="1125" xr:uid="{00000000-0005-0000-0000-0000C3040000}"/>
    <cellStyle name="Normal 13 4 3 3 2" xfId="1726" xr:uid="{00000000-0005-0000-0000-0000C4040000}"/>
    <cellStyle name="Normal 13 4 3 4" xfId="1427" xr:uid="{00000000-0005-0000-0000-0000C5040000}"/>
    <cellStyle name="Normal 13 4 3 5" xfId="2606" xr:uid="{00000000-0005-0000-0000-0000C6040000}"/>
    <cellStyle name="Normal 13 4 4" xfId="2389" xr:uid="{00000000-0005-0000-0000-0000C7040000}"/>
    <cellStyle name="Normal 13 5" xfId="591" xr:uid="{00000000-0005-0000-0000-0000C8040000}"/>
    <cellStyle name="Normal 13 5 2" xfId="1127" xr:uid="{00000000-0005-0000-0000-0000C9040000}"/>
    <cellStyle name="Normal 13 5 2 2" xfId="1728" xr:uid="{00000000-0005-0000-0000-0000CA040000}"/>
    <cellStyle name="Normal 13 5 3" xfId="1429" xr:uid="{00000000-0005-0000-0000-0000CB040000}"/>
    <cellStyle name="Normal 13 5 4" xfId="2581" xr:uid="{00000000-0005-0000-0000-0000CC040000}"/>
    <cellStyle name="Normal 13 6" xfId="2791" xr:uid="{00000000-0005-0000-0000-0000CD040000}"/>
    <cellStyle name="Normal 13 7" xfId="2070" xr:uid="{00000000-0005-0000-0000-0000CE040000}"/>
    <cellStyle name="Normal 130" xfId="592" xr:uid="{00000000-0005-0000-0000-0000CF040000}"/>
    <cellStyle name="Normal 130 2" xfId="1128" xr:uid="{00000000-0005-0000-0000-0000D0040000}"/>
    <cellStyle name="Normal 130 2 2" xfId="1729" xr:uid="{00000000-0005-0000-0000-0000D1040000}"/>
    <cellStyle name="Normal 130 3" xfId="1430" xr:uid="{00000000-0005-0000-0000-0000D2040000}"/>
    <cellStyle name="Normal 130 4" xfId="2652" xr:uid="{00000000-0005-0000-0000-0000D3040000}"/>
    <cellStyle name="Normal 131" xfId="593" xr:uid="{00000000-0005-0000-0000-0000D4040000}"/>
    <cellStyle name="Normal 131 2" xfId="1129" xr:uid="{00000000-0005-0000-0000-0000D5040000}"/>
    <cellStyle name="Normal 131 2 2" xfId="1730" xr:uid="{00000000-0005-0000-0000-0000D6040000}"/>
    <cellStyle name="Normal 131 3" xfId="1431" xr:uid="{00000000-0005-0000-0000-0000D7040000}"/>
    <cellStyle name="Normal 131 4" xfId="2653" xr:uid="{00000000-0005-0000-0000-0000D8040000}"/>
    <cellStyle name="Normal 132" xfId="594" xr:uid="{00000000-0005-0000-0000-0000D9040000}"/>
    <cellStyle name="Normal 132 2" xfId="1130" xr:uid="{00000000-0005-0000-0000-0000DA040000}"/>
    <cellStyle name="Normal 132 2 2" xfId="1731" xr:uid="{00000000-0005-0000-0000-0000DB040000}"/>
    <cellStyle name="Normal 132 3" xfId="1432" xr:uid="{00000000-0005-0000-0000-0000DC040000}"/>
    <cellStyle name="Normal 132 4" xfId="2654" xr:uid="{00000000-0005-0000-0000-0000DD040000}"/>
    <cellStyle name="Normal 133" xfId="595" xr:uid="{00000000-0005-0000-0000-0000DE040000}"/>
    <cellStyle name="Normal 133 2" xfId="1131" xr:uid="{00000000-0005-0000-0000-0000DF040000}"/>
    <cellStyle name="Normal 133 2 2" xfId="1732" xr:uid="{00000000-0005-0000-0000-0000E0040000}"/>
    <cellStyle name="Normal 133 3" xfId="1433" xr:uid="{00000000-0005-0000-0000-0000E1040000}"/>
    <cellStyle name="Normal 133 4" xfId="2655" xr:uid="{00000000-0005-0000-0000-0000E2040000}"/>
    <cellStyle name="Normal 134" xfId="596" xr:uid="{00000000-0005-0000-0000-0000E3040000}"/>
    <cellStyle name="Normal 134 2" xfId="1132" xr:uid="{00000000-0005-0000-0000-0000E4040000}"/>
    <cellStyle name="Normal 134 2 2" xfId="1733" xr:uid="{00000000-0005-0000-0000-0000E5040000}"/>
    <cellStyle name="Normal 134 3" xfId="1434" xr:uid="{00000000-0005-0000-0000-0000E6040000}"/>
    <cellStyle name="Normal 134 4" xfId="2656" xr:uid="{00000000-0005-0000-0000-0000E7040000}"/>
    <cellStyle name="Normal 135" xfId="597" xr:uid="{00000000-0005-0000-0000-0000E8040000}"/>
    <cellStyle name="Normal 135 2" xfId="1133" xr:uid="{00000000-0005-0000-0000-0000E9040000}"/>
    <cellStyle name="Normal 135 2 2" xfId="1734" xr:uid="{00000000-0005-0000-0000-0000EA040000}"/>
    <cellStyle name="Normal 135 3" xfId="1435" xr:uid="{00000000-0005-0000-0000-0000EB040000}"/>
    <cellStyle name="Normal 135 4" xfId="2657" xr:uid="{00000000-0005-0000-0000-0000EC040000}"/>
    <cellStyle name="Normal 136" xfId="598" xr:uid="{00000000-0005-0000-0000-0000ED040000}"/>
    <cellStyle name="Normal 136 2" xfId="1134" xr:uid="{00000000-0005-0000-0000-0000EE040000}"/>
    <cellStyle name="Normal 136 2 2" xfId="1735" xr:uid="{00000000-0005-0000-0000-0000EF040000}"/>
    <cellStyle name="Normal 136 3" xfId="1436" xr:uid="{00000000-0005-0000-0000-0000F0040000}"/>
    <cellStyle name="Normal 136 4" xfId="2658" xr:uid="{00000000-0005-0000-0000-0000F1040000}"/>
    <cellStyle name="Normal 137" xfId="599" xr:uid="{00000000-0005-0000-0000-0000F2040000}"/>
    <cellStyle name="Normal 137 2" xfId="1135" xr:uid="{00000000-0005-0000-0000-0000F3040000}"/>
    <cellStyle name="Normal 137 2 2" xfId="1736" xr:uid="{00000000-0005-0000-0000-0000F4040000}"/>
    <cellStyle name="Normal 137 3" xfId="1437" xr:uid="{00000000-0005-0000-0000-0000F5040000}"/>
    <cellStyle name="Normal 137 4" xfId="2659" xr:uid="{00000000-0005-0000-0000-0000F6040000}"/>
    <cellStyle name="Normal 138" xfId="600" xr:uid="{00000000-0005-0000-0000-0000F7040000}"/>
    <cellStyle name="Normal 138 2" xfId="1136" xr:uid="{00000000-0005-0000-0000-0000F8040000}"/>
    <cellStyle name="Normal 138 2 2" xfId="1737" xr:uid="{00000000-0005-0000-0000-0000F9040000}"/>
    <cellStyle name="Normal 138 3" xfId="1438" xr:uid="{00000000-0005-0000-0000-0000FA040000}"/>
    <cellStyle name="Normal 138 4" xfId="2660" xr:uid="{00000000-0005-0000-0000-0000FB040000}"/>
    <cellStyle name="Normal 139" xfId="601" xr:uid="{00000000-0005-0000-0000-0000FC040000}"/>
    <cellStyle name="Normal 139 2" xfId="1137" xr:uid="{00000000-0005-0000-0000-0000FD040000}"/>
    <cellStyle name="Normal 139 2 2" xfId="1738" xr:uid="{00000000-0005-0000-0000-0000FE040000}"/>
    <cellStyle name="Normal 139 3" xfId="1439" xr:uid="{00000000-0005-0000-0000-0000FF040000}"/>
    <cellStyle name="Normal 139 4" xfId="2661" xr:uid="{00000000-0005-0000-0000-000000050000}"/>
    <cellStyle name="Normal 14" xfId="602" xr:uid="{00000000-0005-0000-0000-000001050000}"/>
    <cellStyle name="Normal 14 2" xfId="603" xr:uid="{00000000-0005-0000-0000-000002050000}"/>
    <cellStyle name="Normal 14 2 2" xfId="1138" xr:uid="{00000000-0005-0000-0000-000003050000}"/>
    <cellStyle name="Normal 14 2 2 2" xfId="1739" xr:uid="{00000000-0005-0000-0000-000004050000}"/>
    <cellStyle name="Normal 14 2 3" xfId="1440" xr:uid="{00000000-0005-0000-0000-000005050000}"/>
    <cellStyle name="Normal 14 2 4" xfId="2582" xr:uid="{00000000-0005-0000-0000-000006050000}"/>
    <cellStyle name="Normal 14 3" xfId="604" xr:uid="{00000000-0005-0000-0000-000007050000}"/>
    <cellStyle name="Normal 14 3 2" xfId="1139" xr:uid="{00000000-0005-0000-0000-000008050000}"/>
    <cellStyle name="Normal 14 3 2 2" xfId="1740" xr:uid="{00000000-0005-0000-0000-000009050000}"/>
    <cellStyle name="Normal 14 3 3" xfId="1441" xr:uid="{00000000-0005-0000-0000-00000A050000}"/>
    <cellStyle name="Normal 14 3 4" xfId="2596" xr:uid="{00000000-0005-0000-0000-00000B050000}"/>
    <cellStyle name="Normal 14 4" xfId="2759" xr:uid="{00000000-0005-0000-0000-00000C050000}"/>
    <cellStyle name="Normal 14 5" xfId="2003" xr:uid="{00000000-0005-0000-0000-00000D050000}"/>
    <cellStyle name="Normal 140" xfId="605" xr:uid="{00000000-0005-0000-0000-00000E050000}"/>
    <cellStyle name="Normal 140 2" xfId="1140" xr:uid="{00000000-0005-0000-0000-00000F050000}"/>
    <cellStyle name="Normal 140 2 2" xfId="1741" xr:uid="{00000000-0005-0000-0000-000010050000}"/>
    <cellStyle name="Normal 140 3" xfId="1442" xr:uid="{00000000-0005-0000-0000-000011050000}"/>
    <cellStyle name="Normal 140 4" xfId="2662" xr:uid="{00000000-0005-0000-0000-000012050000}"/>
    <cellStyle name="Normal 141" xfId="606" xr:uid="{00000000-0005-0000-0000-000013050000}"/>
    <cellStyle name="Normal 141 2" xfId="1141" xr:uid="{00000000-0005-0000-0000-000014050000}"/>
    <cellStyle name="Normal 141 2 2" xfId="1742" xr:uid="{00000000-0005-0000-0000-000015050000}"/>
    <cellStyle name="Normal 141 3" xfId="1443" xr:uid="{00000000-0005-0000-0000-000016050000}"/>
    <cellStyle name="Normal 141 4" xfId="2663" xr:uid="{00000000-0005-0000-0000-000017050000}"/>
    <cellStyle name="Normal 142" xfId="607" xr:uid="{00000000-0005-0000-0000-000018050000}"/>
    <cellStyle name="Normal 142 2" xfId="1142" xr:uid="{00000000-0005-0000-0000-000019050000}"/>
    <cellStyle name="Normal 142 2 2" xfId="1743" xr:uid="{00000000-0005-0000-0000-00001A050000}"/>
    <cellStyle name="Normal 142 3" xfId="1444" xr:uid="{00000000-0005-0000-0000-00001B050000}"/>
    <cellStyle name="Normal 142 4" xfId="2664" xr:uid="{00000000-0005-0000-0000-00001C050000}"/>
    <cellStyle name="Normal 143" xfId="608" xr:uid="{00000000-0005-0000-0000-00001D050000}"/>
    <cellStyle name="Normal 143 2" xfId="1143" xr:uid="{00000000-0005-0000-0000-00001E050000}"/>
    <cellStyle name="Normal 143 2 2" xfId="1744" xr:uid="{00000000-0005-0000-0000-00001F050000}"/>
    <cellStyle name="Normal 143 3" xfId="1445" xr:uid="{00000000-0005-0000-0000-000020050000}"/>
    <cellStyle name="Normal 143 4" xfId="2665" xr:uid="{00000000-0005-0000-0000-000021050000}"/>
    <cellStyle name="Normal 144" xfId="609" xr:uid="{00000000-0005-0000-0000-000022050000}"/>
    <cellStyle name="Normal 144 2" xfId="1144" xr:uid="{00000000-0005-0000-0000-000023050000}"/>
    <cellStyle name="Normal 144 2 2" xfId="1745" xr:uid="{00000000-0005-0000-0000-000024050000}"/>
    <cellStyle name="Normal 144 3" xfId="1446" xr:uid="{00000000-0005-0000-0000-000025050000}"/>
    <cellStyle name="Normal 144 4" xfId="2666" xr:uid="{00000000-0005-0000-0000-000026050000}"/>
    <cellStyle name="Normal 145" xfId="610" xr:uid="{00000000-0005-0000-0000-000027050000}"/>
    <cellStyle name="Normal 145 2" xfId="1145" xr:uid="{00000000-0005-0000-0000-000028050000}"/>
    <cellStyle name="Normal 145 2 2" xfId="1746" xr:uid="{00000000-0005-0000-0000-000029050000}"/>
    <cellStyle name="Normal 145 3" xfId="1447" xr:uid="{00000000-0005-0000-0000-00002A050000}"/>
    <cellStyle name="Normal 145 4" xfId="2667" xr:uid="{00000000-0005-0000-0000-00002B050000}"/>
    <cellStyle name="Normal 146" xfId="611" xr:uid="{00000000-0005-0000-0000-00002C050000}"/>
    <cellStyle name="Normal 146 2" xfId="1146" xr:uid="{00000000-0005-0000-0000-00002D050000}"/>
    <cellStyle name="Normal 146 2 2" xfId="1747" xr:uid="{00000000-0005-0000-0000-00002E050000}"/>
    <cellStyle name="Normal 146 3" xfId="1448" xr:uid="{00000000-0005-0000-0000-00002F050000}"/>
    <cellStyle name="Normal 146 4" xfId="2668" xr:uid="{00000000-0005-0000-0000-000030050000}"/>
    <cellStyle name="Normal 147" xfId="612" xr:uid="{00000000-0005-0000-0000-000031050000}"/>
    <cellStyle name="Normal 147 2" xfId="1147" xr:uid="{00000000-0005-0000-0000-000032050000}"/>
    <cellStyle name="Normal 147 2 2" xfId="1748" xr:uid="{00000000-0005-0000-0000-000033050000}"/>
    <cellStyle name="Normal 147 3" xfId="1449" xr:uid="{00000000-0005-0000-0000-000034050000}"/>
    <cellStyle name="Normal 147 4" xfId="2669" xr:uid="{00000000-0005-0000-0000-000035050000}"/>
    <cellStyle name="Normal 148" xfId="613" xr:uid="{00000000-0005-0000-0000-000036050000}"/>
    <cellStyle name="Normal 148 2" xfId="1148" xr:uid="{00000000-0005-0000-0000-000037050000}"/>
    <cellStyle name="Normal 148 2 2" xfId="1749" xr:uid="{00000000-0005-0000-0000-000038050000}"/>
    <cellStyle name="Normal 148 3" xfId="1450" xr:uid="{00000000-0005-0000-0000-000039050000}"/>
    <cellStyle name="Normal 148 4" xfId="2670" xr:uid="{00000000-0005-0000-0000-00003A050000}"/>
    <cellStyle name="Normal 149" xfId="614" xr:uid="{00000000-0005-0000-0000-00003B050000}"/>
    <cellStyle name="Normal 149 2" xfId="1149" xr:uid="{00000000-0005-0000-0000-00003C050000}"/>
    <cellStyle name="Normal 149 2 2" xfId="1750" xr:uid="{00000000-0005-0000-0000-00003D050000}"/>
    <cellStyle name="Normal 149 3" xfId="1451" xr:uid="{00000000-0005-0000-0000-00003E050000}"/>
    <cellStyle name="Normal 149 4" xfId="2671" xr:uid="{00000000-0005-0000-0000-00003F050000}"/>
    <cellStyle name="Normal 15" xfId="615" xr:uid="{00000000-0005-0000-0000-000040050000}"/>
    <cellStyle name="Normal 15 2" xfId="616" xr:uid="{00000000-0005-0000-0000-000041050000}"/>
    <cellStyle name="Normal 15 2 2" xfId="2071" xr:uid="{00000000-0005-0000-0000-000042050000}"/>
    <cellStyle name="Normal 15 3" xfId="617" xr:uid="{00000000-0005-0000-0000-000043050000}"/>
    <cellStyle name="Normal 15 3 2" xfId="618" xr:uid="{00000000-0005-0000-0000-000044050000}"/>
    <cellStyle name="Normal 15 3 2 2" xfId="1152" xr:uid="{00000000-0005-0000-0000-000045050000}"/>
    <cellStyle name="Normal 15 3 2 2 2" xfId="1753" xr:uid="{00000000-0005-0000-0000-000046050000}"/>
    <cellStyle name="Normal 15 3 2 3" xfId="1454" xr:uid="{00000000-0005-0000-0000-000047050000}"/>
    <cellStyle name="Normal 15 3 2 4" xfId="2390" xr:uid="{00000000-0005-0000-0000-000048050000}"/>
    <cellStyle name="Normal 15 3 3" xfId="1151" xr:uid="{00000000-0005-0000-0000-000049050000}"/>
    <cellStyle name="Normal 15 3 3 2" xfId="1752" xr:uid="{00000000-0005-0000-0000-00004A050000}"/>
    <cellStyle name="Normal 15 3 4" xfId="1453" xr:uid="{00000000-0005-0000-0000-00004B050000}"/>
    <cellStyle name="Normal 15 3 5" xfId="2176" xr:uid="{00000000-0005-0000-0000-00004C050000}"/>
    <cellStyle name="Normal 15 4" xfId="619" xr:uid="{00000000-0005-0000-0000-00004D050000}"/>
    <cellStyle name="Normal 15 4 2" xfId="620" xr:uid="{00000000-0005-0000-0000-00004E050000}"/>
    <cellStyle name="Normal 15 4 2 2" xfId="1154" xr:uid="{00000000-0005-0000-0000-00004F050000}"/>
    <cellStyle name="Normal 15 4 2 2 2" xfId="1755" xr:uid="{00000000-0005-0000-0000-000050050000}"/>
    <cellStyle name="Normal 15 4 2 3" xfId="1456" xr:uid="{00000000-0005-0000-0000-000051050000}"/>
    <cellStyle name="Normal 15 4 2 4" xfId="2583" xr:uid="{00000000-0005-0000-0000-000052050000}"/>
    <cellStyle name="Normal 15 4 3" xfId="1153" xr:uid="{00000000-0005-0000-0000-000053050000}"/>
    <cellStyle name="Normal 15 4 3 2" xfId="1754" xr:uid="{00000000-0005-0000-0000-000054050000}"/>
    <cellStyle name="Normal 15 4 4" xfId="1455" xr:uid="{00000000-0005-0000-0000-000055050000}"/>
    <cellStyle name="Normal 15 4 5" xfId="2391" xr:uid="{00000000-0005-0000-0000-000056050000}"/>
    <cellStyle name="Normal 15 5" xfId="1150" xr:uid="{00000000-0005-0000-0000-000057050000}"/>
    <cellStyle name="Normal 15 5 2" xfId="1751" xr:uid="{00000000-0005-0000-0000-000058050000}"/>
    <cellStyle name="Normal 15 6" xfId="1452" xr:uid="{00000000-0005-0000-0000-000059050000}"/>
    <cellStyle name="Normal 15 7" xfId="2004" xr:uid="{00000000-0005-0000-0000-00005A050000}"/>
    <cellStyle name="Normal 150" xfId="621" xr:uid="{00000000-0005-0000-0000-00005B050000}"/>
    <cellStyle name="Normal 150 2" xfId="1155" xr:uid="{00000000-0005-0000-0000-00005C050000}"/>
    <cellStyle name="Normal 150 2 2" xfId="1756" xr:uid="{00000000-0005-0000-0000-00005D050000}"/>
    <cellStyle name="Normal 150 3" xfId="1457" xr:uid="{00000000-0005-0000-0000-00005E050000}"/>
    <cellStyle name="Normal 150 4" xfId="2672" xr:uid="{00000000-0005-0000-0000-00005F050000}"/>
    <cellStyle name="Normal 151" xfId="622" xr:uid="{00000000-0005-0000-0000-000060050000}"/>
    <cellStyle name="Normal 151 2" xfId="1156" xr:uid="{00000000-0005-0000-0000-000061050000}"/>
    <cellStyle name="Normal 151 2 2" xfId="1757" xr:uid="{00000000-0005-0000-0000-000062050000}"/>
    <cellStyle name="Normal 151 3" xfId="1458" xr:uid="{00000000-0005-0000-0000-000063050000}"/>
    <cellStyle name="Normal 151 4" xfId="2673" xr:uid="{00000000-0005-0000-0000-000064050000}"/>
    <cellStyle name="Normal 152" xfId="623" xr:uid="{00000000-0005-0000-0000-000065050000}"/>
    <cellStyle name="Normal 152 2" xfId="1157" xr:uid="{00000000-0005-0000-0000-000066050000}"/>
    <cellStyle name="Normal 152 2 2" xfId="1758" xr:uid="{00000000-0005-0000-0000-000067050000}"/>
    <cellStyle name="Normal 152 3" xfId="1459" xr:uid="{00000000-0005-0000-0000-000068050000}"/>
    <cellStyle name="Normal 152 4" xfId="2674" xr:uid="{00000000-0005-0000-0000-000069050000}"/>
    <cellStyle name="Normal 153" xfId="624" xr:uid="{00000000-0005-0000-0000-00006A050000}"/>
    <cellStyle name="Normal 153 2" xfId="1158" xr:uid="{00000000-0005-0000-0000-00006B050000}"/>
    <cellStyle name="Normal 153 2 2" xfId="1759" xr:uid="{00000000-0005-0000-0000-00006C050000}"/>
    <cellStyle name="Normal 153 3" xfId="1460" xr:uid="{00000000-0005-0000-0000-00006D050000}"/>
    <cellStyle name="Normal 153 4" xfId="2675" xr:uid="{00000000-0005-0000-0000-00006E050000}"/>
    <cellStyle name="Normal 154" xfId="625" xr:uid="{00000000-0005-0000-0000-00006F050000}"/>
    <cellStyle name="Normal 154 2" xfId="1159" xr:uid="{00000000-0005-0000-0000-000070050000}"/>
    <cellStyle name="Normal 154 2 2" xfId="1760" xr:uid="{00000000-0005-0000-0000-000071050000}"/>
    <cellStyle name="Normal 154 3" xfId="1461" xr:uid="{00000000-0005-0000-0000-000072050000}"/>
    <cellStyle name="Normal 154 4" xfId="2676" xr:uid="{00000000-0005-0000-0000-000073050000}"/>
    <cellStyle name="Normal 155" xfId="626" xr:uid="{00000000-0005-0000-0000-000074050000}"/>
    <cellStyle name="Normal 155 2" xfId="1160" xr:uid="{00000000-0005-0000-0000-000075050000}"/>
    <cellStyle name="Normal 155 2 2" xfId="1761" xr:uid="{00000000-0005-0000-0000-000076050000}"/>
    <cellStyle name="Normal 155 3" xfId="1462" xr:uid="{00000000-0005-0000-0000-000077050000}"/>
    <cellStyle name="Normal 155 4" xfId="2677" xr:uid="{00000000-0005-0000-0000-000078050000}"/>
    <cellStyle name="Normal 156" xfId="627" xr:uid="{00000000-0005-0000-0000-000079050000}"/>
    <cellStyle name="Normal 156 2" xfId="1161" xr:uid="{00000000-0005-0000-0000-00007A050000}"/>
    <cellStyle name="Normal 156 2 2" xfId="1762" xr:uid="{00000000-0005-0000-0000-00007B050000}"/>
    <cellStyle name="Normal 156 3" xfId="1463" xr:uid="{00000000-0005-0000-0000-00007C050000}"/>
    <cellStyle name="Normal 156 4" xfId="2678" xr:uid="{00000000-0005-0000-0000-00007D050000}"/>
    <cellStyle name="Normal 157" xfId="628" xr:uid="{00000000-0005-0000-0000-00007E050000}"/>
    <cellStyle name="Normal 157 2" xfId="1162" xr:uid="{00000000-0005-0000-0000-00007F050000}"/>
    <cellStyle name="Normal 157 2 2" xfId="1763" xr:uid="{00000000-0005-0000-0000-000080050000}"/>
    <cellStyle name="Normal 157 3" xfId="1464" xr:uid="{00000000-0005-0000-0000-000081050000}"/>
    <cellStyle name="Normal 157 4" xfId="2679" xr:uid="{00000000-0005-0000-0000-000082050000}"/>
    <cellStyle name="Normal 158" xfId="629" xr:uid="{00000000-0005-0000-0000-000083050000}"/>
    <cellStyle name="Normal 158 2" xfId="1163" xr:uid="{00000000-0005-0000-0000-000084050000}"/>
    <cellStyle name="Normal 158 2 2" xfId="1764" xr:uid="{00000000-0005-0000-0000-000085050000}"/>
    <cellStyle name="Normal 158 3" xfId="1465" xr:uid="{00000000-0005-0000-0000-000086050000}"/>
    <cellStyle name="Normal 158 4" xfId="2680" xr:uid="{00000000-0005-0000-0000-000087050000}"/>
    <cellStyle name="Normal 159" xfId="630" xr:uid="{00000000-0005-0000-0000-000088050000}"/>
    <cellStyle name="Normal 159 2" xfId="1164" xr:uid="{00000000-0005-0000-0000-000089050000}"/>
    <cellStyle name="Normal 159 2 2" xfId="1765" xr:uid="{00000000-0005-0000-0000-00008A050000}"/>
    <cellStyle name="Normal 159 3" xfId="1466" xr:uid="{00000000-0005-0000-0000-00008B050000}"/>
    <cellStyle name="Normal 159 4" xfId="2681" xr:uid="{00000000-0005-0000-0000-00008C050000}"/>
    <cellStyle name="Normal 16" xfId="631" xr:uid="{00000000-0005-0000-0000-00008D050000}"/>
    <cellStyle name="Normal 16 2" xfId="632" xr:uid="{00000000-0005-0000-0000-00008E050000}"/>
    <cellStyle name="Normal 16 2 2" xfId="2625" xr:uid="{00000000-0005-0000-0000-00008F050000}"/>
    <cellStyle name="Normal 16 3" xfId="2062" xr:uid="{00000000-0005-0000-0000-000090050000}"/>
    <cellStyle name="Normal 160" xfId="633" xr:uid="{00000000-0005-0000-0000-000091050000}"/>
    <cellStyle name="Normal 160 2" xfId="1165" xr:uid="{00000000-0005-0000-0000-000092050000}"/>
    <cellStyle name="Normal 160 2 2" xfId="1766" xr:uid="{00000000-0005-0000-0000-000093050000}"/>
    <cellStyle name="Normal 160 3" xfId="1467" xr:uid="{00000000-0005-0000-0000-000094050000}"/>
    <cellStyle name="Normal 160 4" xfId="2682" xr:uid="{00000000-0005-0000-0000-000095050000}"/>
    <cellStyle name="Normal 161" xfId="634" xr:uid="{00000000-0005-0000-0000-000096050000}"/>
    <cellStyle name="Normal 161 2" xfId="1166" xr:uid="{00000000-0005-0000-0000-000097050000}"/>
    <cellStyle name="Normal 161 2 2" xfId="1767" xr:uid="{00000000-0005-0000-0000-000098050000}"/>
    <cellStyle name="Normal 161 3" xfId="1468" xr:uid="{00000000-0005-0000-0000-000099050000}"/>
    <cellStyle name="Normal 161 4" xfId="2683" xr:uid="{00000000-0005-0000-0000-00009A050000}"/>
    <cellStyle name="Normal 162" xfId="635" xr:uid="{00000000-0005-0000-0000-00009B050000}"/>
    <cellStyle name="Normal 162 2" xfId="1167" xr:uid="{00000000-0005-0000-0000-00009C050000}"/>
    <cellStyle name="Normal 162 2 2" xfId="1768" xr:uid="{00000000-0005-0000-0000-00009D050000}"/>
    <cellStyle name="Normal 162 3" xfId="1469" xr:uid="{00000000-0005-0000-0000-00009E050000}"/>
    <cellStyle name="Normal 162 4" xfId="2684" xr:uid="{00000000-0005-0000-0000-00009F050000}"/>
    <cellStyle name="Normal 163" xfId="636" xr:uid="{00000000-0005-0000-0000-0000A0050000}"/>
    <cellStyle name="Normal 163 2" xfId="1168" xr:uid="{00000000-0005-0000-0000-0000A1050000}"/>
    <cellStyle name="Normal 163 2 2" xfId="1769" xr:uid="{00000000-0005-0000-0000-0000A2050000}"/>
    <cellStyle name="Normal 163 3" xfId="1470" xr:uid="{00000000-0005-0000-0000-0000A3050000}"/>
    <cellStyle name="Normal 163 4" xfId="2685" xr:uid="{00000000-0005-0000-0000-0000A4050000}"/>
    <cellStyle name="Normal 164" xfId="637" xr:uid="{00000000-0005-0000-0000-0000A5050000}"/>
    <cellStyle name="Normal 164 2" xfId="1169" xr:uid="{00000000-0005-0000-0000-0000A6050000}"/>
    <cellStyle name="Normal 164 2 2" xfId="1770" xr:uid="{00000000-0005-0000-0000-0000A7050000}"/>
    <cellStyle name="Normal 164 3" xfId="1471" xr:uid="{00000000-0005-0000-0000-0000A8050000}"/>
    <cellStyle name="Normal 164 4" xfId="2686" xr:uid="{00000000-0005-0000-0000-0000A9050000}"/>
    <cellStyle name="Normal 165" xfId="638" xr:uid="{00000000-0005-0000-0000-0000AA050000}"/>
    <cellStyle name="Normal 165 2" xfId="1170" xr:uid="{00000000-0005-0000-0000-0000AB050000}"/>
    <cellStyle name="Normal 165 2 2" xfId="1771" xr:uid="{00000000-0005-0000-0000-0000AC050000}"/>
    <cellStyle name="Normal 165 3" xfId="1472" xr:uid="{00000000-0005-0000-0000-0000AD050000}"/>
    <cellStyle name="Normal 165 4" xfId="2687" xr:uid="{00000000-0005-0000-0000-0000AE050000}"/>
    <cellStyle name="Normal 166" xfId="639" xr:uid="{00000000-0005-0000-0000-0000AF050000}"/>
    <cellStyle name="Normal 166 2" xfId="1171" xr:uid="{00000000-0005-0000-0000-0000B0050000}"/>
    <cellStyle name="Normal 166 2 2" xfId="1772" xr:uid="{00000000-0005-0000-0000-0000B1050000}"/>
    <cellStyle name="Normal 166 3" xfId="1473" xr:uid="{00000000-0005-0000-0000-0000B2050000}"/>
    <cellStyle name="Normal 166 4" xfId="2688" xr:uid="{00000000-0005-0000-0000-0000B3050000}"/>
    <cellStyle name="Normal 167" xfId="640" xr:uid="{00000000-0005-0000-0000-0000B4050000}"/>
    <cellStyle name="Normal 167 2" xfId="1172" xr:uid="{00000000-0005-0000-0000-0000B5050000}"/>
    <cellStyle name="Normal 167 2 2" xfId="1773" xr:uid="{00000000-0005-0000-0000-0000B6050000}"/>
    <cellStyle name="Normal 167 3" xfId="1474" xr:uid="{00000000-0005-0000-0000-0000B7050000}"/>
    <cellStyle name="Normal 167 4" xfId="2689" xr:uid="{00000000-0005-0000-0000-0000B8050000}"/>
    <cellStyle name="Normal 17" xfId="641" xr:uid="{00000000-0005-0000-0000-0000B9050000}"/>
    <cellStyle name="Normal 17 2" xfId="2072" xr:uid="{00000000-0005-0000-0000-0000BA050000}"/>
    <cellStyle name="Normal 18" xfId="642" xr:uid="{00000000-0005-0000-0000-0000BB050000}"/>
    <cellStyle name="Normal 18 2" xfId="2073" xr:uid="{00000000-0005-0000-0000-0000BC050000}"/>
    <cellStyle name="Normal 19" xfId="643" xr:uid="{00000000-0005-0000-0000-0000BD050000}"/>
    <cellStyle name="Normal 19 2" xfId="2063" xr:uid="{00000000-0005-0000-0000-0000BE050000}"/>
    <cellStyle name="Normal 2" xfId="644" xr:uid="{00000000-0005-0000-0000-0000BF050000}"/>
    <cellStyle name="Normal 2 2" xfId="645" xr:uid="{00000000-0005-0000-0000-0000C0050000}"/>
    <cellStyle name="Normal 2 2 2" xfId="646" xr:uid="{00000000-0005-0000-0000-0000C1050000}"/>
    <cellStyle name="Normal 2 2 2 2" xfId="1" xr:uid="{00000000-0005-0000-0000-0000C2050000}"/>
    <cellStyle name="Normal 2 2 2 2 2" xfId="2757" xr:uid="{00000000-0005-0000-0000-0000C3050000}"/>
    <cellStyle name="Normal 2 2 2 2 3" xfId="2008" xr:uid="{00000000-0005-0000-0000-0000C4050000}"/>
    <cellStyle name="Normal 2 2 2 3" xfId="647" xr:uid="{00000000-0005-0000-0000-0000C5050000}"/>
    <cellStyle name="Normal 2 2 2 3 2" xfId="2074" xr:uid="{00000000-0005-0000-0000-0000C6050000}"/>
    <cellStyle name="Normal 2 2 2 4" xfId="2751" xr:uid="{00000000-0005-0000-0000-0000C7050000}"/>
    <cellStyle name="Normal 2 2 2 5" xfId="2007" xr:uid="{00000000-0005-0000-0000-0000C8050000}"/>
    <cellStyle name="Normal 2 2 2_3011_Full Bore Workbook Metric_Rev14-Pulkhana-8 Current" xfId="648" xr:uid="{00000000-0005-0000-0000-0000C9050000}"/>
    <cellStyle name="Normal 2 2 3" xfId="649" xr:uid="{00000000-0005-0000-0000-0000CA050000}"/>
    <cellStyle name="Normal 2 2 3 2" xfId="650" xr:uid="{00000000-0005-0000-0000-0000CB050000}"/>
    <cellStyle name="Normal 2 2 3 2 2" xfId="2075" xr:uid="{00000000-0005-0000-0000-0000CC050000}"/>
    <cellStyle name="Normal 2 2 3 3" xfId="2009" xr:uid="{00000000-0005-0000-0000-0000CD050000}"/>
    <cellStyle name="Normal 2 2 4" xfId="2750" xr:uid="{00000000-0005-0000-0000-0000CE050000}"/>
    <cellStyle name="Normal 2 2 5" xfId="2006" xr:uid="{00000000-0005-0000-0000-0000CF050000}"/>
    <cellStyle name="Normal 2 3" xfId="651" xr:uid="{00000000-0005-0000-0000-0000D0050000}"/>
    <cellStyle name="Normal 2 3 2" xfId="10" xr:uid="{00000000-0005-0000-0000-0000D1050000}"/>
    <cellStyle name="Normal 2 3 2 2" xfId="2752" xr:uid="{00000000-0005-0000-0000-0000D2050000}"/>
    <cellStyle name="Normal 2 3 2 3" xfId="2011" xr:uid="{00000000-0005-0000-0000-0000D3050000}"/>
    <cellStyle name="Normal 2 3 3" xfId="2010" xr:uid="{00000000-0005-0000-0000-0000D4050000}"/>
    <cellStyle name="Normal 2 4" xfId="652" xr:uid="{00000000-0005-0000-0000-0000D5050000}"/>
    <cellStyle name="Normal 2 4 2" xfId="2584" xr:uid="{00000000-0005-0000-0000-0000D6050000}"/>
    <cellStyle name="Normal 2 5" xfId="2005" xr:uid="{00000000-0005-0000-0000-0000D7050000}"/>
    <cellStyle name="Normal 2_3011_Full Bore Workbook Metric_Rev14-Pulkhana-8 Current" xfId="653" xr:uid="{00000000-0005-0000-0000-0000D8050000}"/>
    <cellStyle name="Normal 20" xfId="654" xr:uid="{00000000-0005-0000-0000-0000D9050000}"/>
    <cellStyle name="Normal 20 2" xfId="2076" xr:uid="{00000000-0005-0000-0000-0000DA050000}"/>
    <cellStyle name="Normal 21" xfId="655" xr:uid="{00000000-0005-0000-0000-0000DB050000}"/>
    <cellStyle name="Normal 21 2" xfId="2077" xr:uid="{00000000-0005-0000-0000-0000DC050000}"/>
    <cellStyle name="Normal 22" xfId="656" xr:uid="{00000000-0005-0000-0000-0000DD050000}"/>
    <cellStyle name="Normal 22 2" xfId="2078" xr:uid="{00000000-0005-0000-0000-0000DE050000}"/>
    <cellStyle name="Normal 23" xfId="657" xr:uid="{00000000-0005-0000-0000-0000DF050000}"/>
    <cellStyle name="Normal 23 2" xfId="1173" xr:uid="{00000000-0005-0000-0000-0000E0050000}"/>
    <cellStyle name="Normal 23 2 2" xfId="1774" xr:uid="{00000000-0005-0000-0000-0000E1050000}"/>
    <cellStyle name="Normal 23 3" xfId="1475" xr:uid="{00000000-0005-0000-0000-0000E2050000}"/>
    <cellStyle name="Normal 23 4" xfId="2079" xr:uid="{00000000-0005-0000-0000-0000E3050000}"/>
    <cellStyle name="Normal 24" xfId="658" xr:uid="{00000000-0005-0000-0000-0000E4050000}"/>
    <cellStyle name="Normal 24 2" xfId="659" xr:uid="{00000000-0005-0000-0000-0000E5050000}"/>
    <cellStyle name="Normal 24 2 2" xfId="1175" xr:uid="{00000000-0005-0000-0000-0000E6050000}"/>
    <cellStyle name="Normal 24 2 2 2" xfId="1776" xr:uid="{00000000-0005-0000-0000-0000E7050000}"/>
    <cellStyle name="Normal 24 2 3" xfId="1477" xr:uid="{00000000-0005-0000-0000-0000E8050000}"/>
    <cellStyle name="Normal 24 2 4" xfId="2392" xr:uid="{00000000-0005-0000-0000-0000E9050000}"/>
    <cellStyle name="Normal 24 3" xfId="1174" xr:uid="{00000000-0005-0000-0000-0000EA050000}"/>
    <cellStyle name="Normal 24 3 2" xfId="1775" xr:uid="{00000000-0005-0000-0000-0000EB050000}"/>
    <cellStyle name="Normal 24 4" xfId="1476" xr:uid="{00000000-0005-0000-0000-0000EC050000}"/>
    <cellStyle name="Normal 24 5" xfId="2183" xr:uid="{00000000-0005-0000-0000-0000ED050000}"/>
    <cellStyle name="Normal 25" xfId="660" xr:uid="{00000000-0005-0000-0000-0000EE050000}"/>
    <cellStyle name="Normal 25 2" xfId="1176" xr:uid="{00000000-0005-0000-0000-0000EF050000}"/>
    <cellStyle name="Normal 25 2 2" xfId="1777" xr:uid="{00000000-0005-0000-0000-0000F0050000}"/>
    <cellStyle name="Normal 25 3" xfId="1478" xr:uid="{00000000-0005-0000-0000-0000F1050000}"/>
    <cellStyle name="Normal 25 4" xfId="2393" xr:uid="{00000000-0005-0000-0000-0000F2050000}"/>
    <cellStyle name="Normal 26" xfId="661" xr:uid="{00000000-0005-0000-0000-0000F3050000}"/>
    <cellStyle name="Normal 26 2" xfId="662" xr:uid="{00000000-0005-0000-0000-0000F4050000}"/>
    <cellStyle name="Normal 26 2 2" xfId="1178" xr:uid="{00000000-0005-0000-0000-0000F5050000}"/>
    <cellStyle name="Normal 26 2 2 2" xfId="1779" xr:uid="{00000000-0005-0000-0000-0000F6050000}"/>
    <cellStyle name="Normal 26 2 3" xfId="1480" xr:uid="{00000000-0005-0000-0000-0000F7050000}"/>
    <cellStyle name="Normal 26 2 4" xfId="2585" xr:uid="{00000000-0005-0000-0000-0000F8050000}"/>
    <cellStyle name="Normal 26 3" xfId="663" xr:uid="{00000000-0005-0000-0000-0000F9050000}"/>
    <cellStyle name="Normal 26 3 2" xfId="664" xr:uid="{00000000-0005-0000-0000-0000FA050000}"/>
    <cellStyle name="Normal 26 3 2 2" xfId="1180" xr:uid="{00000000-0005-0000-0000-0000FB050000}"/>
    <cellStyle name="Normal 26 3 2 2 2" xfId="1781" xr:uid="{00000000-0005-0000-0000-0000FC050000}"/>
    <cellStyle name="Normal 26 3 2 3" xfId="1482" xr:uid="{00000000-0005-0000-0000-0000FD050000}"/>
    <cellStyle name="Normal 26 3 2 4" xfId="2615" xr:uid="{00000000-0005-0000-0000-0000FE050000}"/>
    <cellStyle name="Normal 26 3 3" xfId="1179" xr:uid="{00000000-0005-0000-0000-0000FF050000}"/>
    <cellStyle name="Normal 26 3 3 2" xfId="1780" xr:uid="{00000000-0005-0000-0000-000000060000}"/>
    <cellStyle name="Normal 26 3 4" xfId="1481" xr:uid="{00000000-0005-0000-0000-000001060000}"/>
    <cellStyle name="Normal 26 3 5" xfId="2598" xr:uid="{00000000-0005-0000-0000-000002060000}"/>
    <cellStyle name="Normal 26 4" xfId="1177" xr:uid="{00000000-0005-0000-0000-000003060000}"/>
    <cellStyle name="Normal 26 4 2" xfId="1778" xr:uid="{00000000-0005-0000-0000-000004060000}"/>
    <cellStyle name="Normal 26 5" xfId="1479" xr:uid="{00000000-0005-0000-0000-000005060000}"/>
    <cellStyle name="Normal 26 6" xfId="2394" xr:uid="{00000000-0005-0000-0000-000006060000}"/>
    <cellStyle name="Normal 27" xfId="665" xr:uid="{00000000-0005-0000-0000-000007060000}"/>
    <cellStyle name="Normal 27 2" xfId="2395" xr:uid="{00000000-0005-0000-0000-000008060000}"/>
    <cellStyle name="Normal 28" xfId="666" xr:uid="{00000000-0005-0000-0000-000009060000}"/>
    <cellStyle name="Normal 28 2" xfId="2396" xr:uid="{00000000-0005-0000-0000-00000A060000}"/>
    <cellStyle name="Normal 29" xfId="667" xr:uid="{00000000-0005-0000-0000-00000B060000}"/>
    <cellStyle name="Normal 29 2" xfId="2397" xr:uid="{00000000-0005-0000-0000-00000C060000}"/>
    <cellStyle name="Normal 3" xfId="668" xr:uid="{00000000-0005-0000-0000-00000D060000}"/>
    <cellStyle name="Normal 3 10" xfId="1483" xr:uid="{00000000-0005-0000-0000-00000E060000}"/>
    <cellStyle name="Normal 3 11" xfId="2012" xr:uid="{00000000-0005-0000-0000-00000F060000}"/>
    <cellStyle name="Normal 3 2" xfId="669" xr:uid="{00000000-0005-0000-0000-000010060000}"/>
    <cellStyle name="Normal 3 2 10" xfId="1484" xr:uid="{00000000-0005-0000-0000-000011060000}"/>
    <cellStyle name="Normal 3 2 11" xfId="2013" xr:uid="{00000000-0005-0000-0000-000012060000}"/>
    <cellStyle name="Normal 3 2 2" xfId="670" xr:uid="{00000000-0005-0000-0000-000013060000}"/>
    <cellStyle name="Normal 3 2 2 10" xfId="2085" xr:uid="{00000000-0005-0000-0000-000014060000}"/>
    <cellStyle name="Normal 3 2 2 2" xfId="671" xr:uid="{00000000-0005-0000-0000-000015060000}"/>
    <cellStyle name="Normal 3 2 2 2 2" xfId="672" xr:uid="{00000000-0005-0000-0000-000016060000}"/>
    <cellStyle name="Normal 3 2 2 2 2 2" xfId="1185" xr:uid="{00000000-0005-0000-0000-000017060000}"/>
    <cellStyle name="Normal 3 2 2 2 2 2 2" xfId="1786" xr:uid="{00000000-0005-0000-0000-000018060000}"/>
    <cellStyle name="Normal 3 2 2 2 2 3" xfId="1487" xr:uid="{00000000-0005-0000-0000-000019060000}"/>
    <cellStyle name="Normal 3 2 2 2 2 4" xfId="2586" xr:uid="{00000000-0005-0000-0000-00001A060000}"/>
    <cellStyle name="Normal 3 2 2 2 3" xfId="1184" xr:uid="{00000000-0005-0000-0000-00001B060000}"/>
    <cellStyle name="Normal 3 2 2 2 3 2" xfId="1785" xr:uid="{00000000-0005-0000-0000-00001C060000}"/>
    <cellStyle name="Normal 3 2 2 2 4" xfId="1486" xr:uid="{00000000-0005-0000-0000-00001D060000}"/>
    <cellStyle name="Normal 3 2 2 2 5" xfId="2398" xr:uid="{00000000-0005-0000-0000-00001E060000}"/>
    <cellStyle name="Normal 3 2 2 3" xfId="673" xr:uid="{00000000-0005-0000-0000-00001F060000}"/>
    <cellStyle name="Normal 3 2 2 3 2" xfId="674" xr:uid="{00000000-0005-0000-0000-000020060000}"/>
    <cellStyle name="Normal 3 2 2 3 2 2" xfId="1187" xr:uid="{00000000-0005-0000-0000-000021060000}"/>
    <cellStyle name="Normal 3 2 2 3 2 2 2" xfId="1788" xr:uid="{00000000-0005-0000-0000-000022060000}"/>
    <cellStyle name="Normal 3 2 2 3 2 3" xfId="1489" xr:uid="{00000000-0005-0000-0000-000023060000}"/>
    <cellStyle name="Normal 3 2 2 3 2 4" xfId="2400" xr:uid="{00000000-0005-0000-0000-000024060000}"/>
    <cellStyle name="Normal 3 2 2 3 3" xfId="1186" xr:uid="{00000000-0005-0000-0000-000025060000}"/>
    <cellStyle name="Normal 3 2 2 3 3 2" xfId="1787" xr:uid="{00000000-0005-0000-0000-000026060000}"/>
    <cellStyle name="Normal 3 2 2 3 4" xfId="1488" xr:uid="{00000000-0005-0000-0000-000027060000}"/>
    <cellStyle name="Normal 3 2 2 3 5" xfId="2399" xr:uid="{00000000-0005-0000-0000-000028060000}"/>
    <cellStyle name="Normal 3 2 2 4" xfId="675" xr:uid="{00000000-0005-0000-0000-000029060000}"/>
    <cellStyle name="Normal 3 2 2 4 2" xfId="1188" xr:uid="{00000000-0005-0000-0000-00002A060000}"/>
    <cellStyle name="Normal 3 2 2 4 2 2" xfId="1789" xr:uid="{00000000-0005-0000-0000-00002B060000}"/>
    <cellStyle name="Normal 3 2 2 4 3" xfId="1490" xr:uid="{00000000-0005-0000-0000-00002C060000}"/>
    <cellStyle name="Normal 3 2 2 4 4" xfId="2401" xr:uid="{00000000-0005-0000-0000-00002D060000}"/>
    <cellStyle name="Normal 3 2 2 5" xfId="676" xr:uid="{00000000-0005-0000-0000-00002E060000}"/>
    <cellStyle name="Normal 3 2 2 5 2" xfId="677" xr:uid="{00000000-0005-0000-0000-00002F060000}"/>
    <cellStyle name="Normal 3 2 2 5 2 2" xfId="678" xr:uid="{00000000-0005-0000-0000-000030060000}"/>
    <cellStyle name="Normal 3 2 2 5 2 2 2" xfId="679" xr:uid="{00000000-0005-0000-0000-000031060000}"/>
    <cellStyle name="Normal 3 2 2 5 2 2 2 2" xfId="680" xr:uid="{00000000-0005-0000-0000-000032060000}"/>
    <cellStyle name="Normal 3 2 2 5 2 2 2 2 2" xfId="1193" xr:uid="{00000000-0005-0000-0000-000033060000}"/>
    <cellStyle name="Normal 3 2 2 5 2 2 2 2 2 2" xfId="1794" xr:uid="{00000000-0005-0000-0000-000034060000}"/>
    <cellStyle name="Normal 3 2 2 5 2 2 2 2 3" xfId="1495" xr:uid="{00000000-0005-0000-0000-000035060000}"/>
    <cellStyle name="Normal 3 2 2 5 2 2 2 2 4" xfId="2622" xr:uid="{00000000-0005-0000-0000-000036060000}"/>
    <cellStyle name="Normal 3 2 2 5 2 2 2 3" xfId="1192" xr:uid="{00000000-0005-0000-0000-000037060000}"/>
    <cellStyle name="Normal 3 2 2 5 2 2 2 3 2" xfId="1793" xr:uid="{00000000-0005-0000-0000-000038060000}"/>
    <cellStyle name="Normal 3 2 2 5 2 2 2 4" xfId="1494" xr:uid="{00000000-0005-0000-0000-000039060000}"/>
    <cellStyle name="Normal 3 2 2 5 2 2 2 5" xfId="2589" xr:uid="{00000000-0005-0000-0000-00003A060000}"/>
    <cellStyle name="Normal 3 2 2 5 2 2 3" xfId="1191" xr:uid="{00000000-0005-0000-0000-00003B060000}"/>
    <cellStyle name="Normal 3 2 2 5 2 2 3 2" xfId="1792" xr:uid="{00000000-0005-0000-0000-00003C060000}"/>
    <cellStyle name="Normal 3 2 2 5 2 2 4" xfId="1493" xr:uid="{00000000-0005-0000-0000-00003D060000}"/>
    <cellStyle name="Normal 3 2 2 5 2 2 5" xfId="2588" xr:uid="{00000000-0005-0000-0000-00003E060000}"/>
    <cellStyle name="Normal 3 2 2 5 2 3" xfId="1190" xr:uid="{00000000-0005-0000-0000-00003F060000}"/>
    <cellStyle name="Normal 3 2 2 5 2 3 2" xfId="1791" xr:uid="{00000000-0005-0000-0000-000040060000}"/>
    <cellStyle name="Normal 3 2 2 5 2 4" xfId="1492" xr:uid="{00000000-0005-0000-0000-000041060000}"/>
    <cellStyle name="Normal 3 2 2 5 2 5" xfId="2587" xr:uid="{00000000-0005-0000-0000-000042060000}"/>
    <cellStyle name="Normal 3 2 2 5 3" xfId="1189" xr:uid="{00000000-0005-0000-0000-000043060000}"/>
    <cellStyle name="Normal 3 2 2 5 3 2" xfId="1790" xr:uid="{00000000-0005-0000-0000-000044060000}"/>
    <cellStyle name="Normal 3 2 2 5 4" xfId="1491" xr:uid="{00000000-0005-0000-0000-000045060000}"/>
    <cellStyle name="Normal 3 2 2 5 5" xfId="2402" xr:uid="{00000000-0005-0000-0000-000046060000}"/>
    <cellStyle name="Normal 3 2 2 6" xfId="681" xr:uid="{00000000-0005-0000-0000-000047060000}"/>
    <cellStyle name="Normal 3 2 2 6 2" xfId="682" xr:uid="{00000000-0005-0000-0000-000048060000}"/>
    <cellStyle name="Normal 3 2 2 6 2 2" xfId="1195" xr:uid="{00000000-0005-0000-0000-000049060000}"/>
    <cellStyle name="Normal 3 2 2 6 2 2 2" xfId="1796" xr:uid="{00000000-0005-0000-0000-00004A060000}"/>
    <cellStyle name="Normal 3 2 2 6 2 3" xfId="1497" xr:uid="{00000000-0005-0000-0000-00004B060000}"/>
    <cellStyle name="Normal 3 2 2 6 2 4" xfId="2590" xr:uid="{00000000-0005-0000-0000-00004C060000}"/>
    <cellStyle name="Normal 3 2 2 6 3" xfId="683" xr:uid="{00000000-0005-0000-0000-00004D060000}"/>
    <cellStyle name="Normal 3 2 2 6 3 2" xfId="1196" xr:uid="{00000000-0005-0000-0000-00004E060000}"/>
    <cellStyle name="Normal 3 2 2 6 3 2 2" xfId="1797" xr:uid="{00000000-0005-0000-0000-00004F060000}"/>
    <cellStyle name="Normal 3 2 2 6 3 3" xfId="1498" xr:uid="{00000000-0005-0000-0000-000050060000}"/>
    <cellStyle name="Normal 3 2 2 6 3 4" xfId="2591" xr:uid="{00000000-0005-0000-0000-000051060000}"/>
    <cellStyle name="Normal 3 2 2 6 4" xfId="1194" xr:uid="{00000000-0005-0000-0000-000052060000}"/>
    <cellStyle name="Normal 3 2 2 6 4 2" xfId="1795" xr:uid="{00000000-0005-0000-0000-000053060000}"/>
    <cellStyle name="Normal 3 2 2 6 5" xfId="1496" xr:uid="{00000000-0005-0000-0000-000054060000}"/>
    <cellStyle name="Normal 3 2 2 6 6" xfId="2403" xr:uid="{00000000-0005-0000-0000-000055060000}"/>
    <cellStyle name="Normal 3 2 2 7" xfId="684" xr:uid="{00000000-0005-0000-0000-000056060000}"/>
    <cellStyle name="Normal 3 2 2 7 2" xfId="685" xr:uid="{00000000-0005-0000-0000-000057060000}"/>
    <cellStyle name="Normal 3 2 2 7 2 2" xfId="1198" xr:uid="{00000000-0005-0000-0000-000058060000}"/>
    <cellStyle name="Normal 3 2 2 7 2 2 2" xfId="1799" xr:uid="{00000000-0005-0000-0000-000059060000}"/>
    <cellStyle name="Normal 3 2 2 7 2 3" xfId="1500" xr:uid="{00000000-0005-0000-0000-00005A060000}"/>
    <cellStyle name="Normal 3 2 2 7 2 4" xfId="2600" xr:uid="{00000000-0005-0000-0000-00005B060000}"/>
    <cellStyle name="Normal 3 2 2 7 3" xfId="1197" xr:uid="{00000000-0005-0000-0000-00005C060000}"/>
    <cellStyle name="Normal 3 2 2 7 3 2" xfId="1798" xr:uid="{00000000-0005-0000-0000-00005D060000}"/>
    <cellStyle name="Normal 3 2 2 7 4" xfId="1499" xr:uid="{00000000-0005-0000-0000-00005E060000}"/>
    <cellStyle name="Normal 3 2 2 7 5" xfId="2549" xr:uid="{00000000-0005-0000-0000-00005F060000}"/>
    <cellStyle name="Normal 3 2 2 8" xfId="1183" xr:uid="{00000000-0005-0000-0000-000060060000}"/>
    <cellStyle name="Normal 3 2 2 8 2" xfId="1784" xr:uid="{00000000-0005-0000-0000-000061060000}"/>
    <cellStyle name="Normal 3 2 2 9" xfId="1485" xr:uid="{00000000-0005-0000-0000-000062060000}"/>
    <cellStyle name="Normal 3 2 3" xfId="686" xr:uid="{00000000-0005-0000-0000-000063060000}"/>
    <cellStyle name="Normal 3 2 3 2" xfId="687" xr:uid="{00000000-0005-0000-0000-000064060000}"/>
    <cellStyle name="Normal 3 2 3 2 2" xfId="1200" xr:uid="{00000000-0005-0000-0000-000065060000}"/>
    <cellStyle name="Normal 3 2 3 2 2 2" xfId="1801" xr:uid="{00000000-0005-0000-0000-000066060000}"/>
    <cellStyle name="Normal 3 2 3 2 3" xfId="1502" xr:uid="{00000000-0005-0000-0000-000067060000}"/>
    <cellStyle name="Normal 3 2 3 2 4" xfId="2404" xr:uid="{00000000-0005-0000-0000-000068060000}"/>
    <cellStyle name="Normal 3 2 3 3" xfId="688" xr:uid="{00000000-0005-0000-0000-000069060000}"/>
    <cellStyle name="Normal 3 2 3 3 2" xfId="1201" xr:uid="{00000000-0005-0000-0000-00006A060000}"/>
    <cellStyle name="Normal 3 2 3 3 2 2" xfId="1802" xr:uid="{00000000-0005-0000-0000-00006B060000}"/>
    <cellStyle name="Normal 3 2 3 3 3" xfId="1503" xr:uid="{00000000-0005-0000-0000-00006C060000}"/>
    <cellStyle name="Normal 3 2 3 3 4" xfId="2405" xr:uid="{00000000-0005-0000-0000-00006D060000}"/>
    <cellStyle name="Normal 3 2 3 4" xfId="689" xr:uid="{00000000-0005-0000-0000-00006E060000}"/>
    <cellStyle name="Normal 3 2 3 4 2" xfId="1202" xr:uid="{00000000-0005-0000-0000-00006F060000}"/>
    <cellStyle name="Normal 3 2 3 4 2 2" xfId="1803" xr:uid="{00000000-0005-0000-0000-000070060000}"/>
    <cellStyle name="Normal 3 2 3 4 3" xfId="1504" xr:uid="{00000000-0005-0000-0000-000071060000}"/>
    <cellStyle name="Normal 3 2 3 4 4" xfId="2553" xr:uid="{00000000-0005-0000-0000-000072060000}"/>
    <cellStyle name="Normal 3 2 3 5" xfId="1199" xr:uid="{00000000-0005-0000-0000-000073060000}"/>
    <cellStyle name="Normal 3 2 3 5 2" xfId="1800" xr:uid="{00000000-0005-0000-0000-000074060000}"/>
    <cellStyle name="Normal 3 2 3 6" xfId="1501" xr:uid="{00000000-0005-0000-0000-000075060000}"/>
    <cellStyle name="Normal 3 2 3 7" xfId="2086" xr:uid="{00000000-0005-0000-0000-000076060000}"/>
    <cellStyle name="Normal 3 2 4" xfId="690" xr:uid="{00000000-0005-0000-0000-000077060000}"/>
    <cellStyle name="Normal 3 2 4 2" xfId="691" xr:uid="{00000000-0005-0000-0000-000078060000}"/>
    <cellStyle name="Normal 3 2 4 2 2" xfId="1204" xr:uid="{00000000-0005-0000-0000-000079060000}"/>
    <cellStyle name="Normal 3 2 4 2 2 2" xfId="1805" xr:uid="{00000000-0005-0000-0000-00007A060000}"/>
    <cellStyle name="Normal 3 2 4 2 3" xfId="1506" xr:uid="{00000000-0005-0000-0000-00007B060000}"/>
    <cellStyle name="Normal 3 2 4 2 4" xfId="2651" xr:uid="{00000000-0005-0000-0000-00007C060000}"/>
    <cellStyle name="Normal 3 2 4 3" xfId="1203" xr:uid="{00000000-0005-0000-0000-00007D060000}"/>
    <cellStyle name="Normal 3 2 4 3 2" xfId="1804" xr:uid="{00000000-0005-0000-0000-00007E060000}"/>
    <cellStyle name="Normal 3 2 4 4" xfId="1505" xr:uid="{00000000-0005-0000-0000-00007F060000}"/>
    <cellStyle name="Normal 3 2 4 5" xfId="2406" xr:uid="{00000000-0005-0000-0000-000080060000}"/>
    <cellStyle name="Normal 3 2 5" xfId="692" xr:uid="{00000000-0005-0000-0000-000081060000}"/>
    <cellStyle name="Normal 3 2 5 2" xfId="1205" xr:uid="{00000000-0005-0000-0000-000082060000}"/>
    <cellStyle name="Normal 3 2 5 2 2" xfId="1806" xr:uid="{00000000-0005-0000-0000-000083060000}"/>
    <cellStyle name="Normal 3 2 5 3" xfId="1507" xr:uid="{00000000-0005-0000-0000-000084060000}"/>
    <cellStyle name="Normal 3 2 5 4" xfId="2407" xr:uid="{00000000-0005-0000-0000-000085060000}"/>
    <cellStyle name="Normal 3 2 6" xfId="693" xr:uid="{00000000-0005-0000-0000-000086060000}"/>
    <cellStyle name="Normal 3 2 6 2" xfId="1206" xr:uid="{00000000-0005-0000-0000-000087060000}"/>
    <cellStyle name="Normal 3 2 6 2 2" xfId="1807" xr:uid="{00000000-0005-0000-0000-000088060000}"/>
    <cellStyle name="Normal 3 2 6 3" xfId="1508" xr:uid="{00000000-0005-0000-0000-000089060000}"/>
    <cellStyle name="Normal 3 2 6 4" xfId="2551" xr:uid="{00000000-0005-0000-0000-00008A060000}"/>
    <cellStyle name="Normal 3 2 7" xfId="694" xr:uid="{00000000-0005-0000-0000-00008B060000}"/>
    <cellStyle name="Normal 3 2 7 2" xfId="1207" xr:uid="{00000000-0005-0000-0000-00008C060000}"/>
    <cellStyle name="Normal 3 2 7 2 2" xfId="1808" xr:uid="{00000000-0005-0000-0000-00008D060000}"/>
    <cellStyle name="Normal 3 2 7 3" xfId="1509" xr:uid="{00000000-0005-0000-0000-00008E060000}"/>
    <cellStyle name="Normal 3 2 7 4" xfId="2554" xr:uid="{00000000-0005-0000-0000-00008F060000}"/>
    <cellStyle name="Normal 3 2 8" xfId="695" xr:uid="{00000000-0005-0000-0000-000090060000}"/>
    <cellStyle name="Normal 3 2 8 2" xfId="696" xr:uid="{00000000-0005-0000-0000-000091060000}"/>
    <cellStyle name="Normal 3 2 8 2 2" xfId="1209" xr:uid="{00000000-0005-0000-0000-000092060000}"/>
    <cellStyle name="Normal 3 2 8 2 2 2" xfId="1810" xr:uid="{00000000-0005-0000-0000-000093060000}"/>
    <cellStyle name="Normal 3 2 8 2 3" xfId="1511" xr:uid="{00000000-0005-0000-0000-000094060000}"/>
    <cellStyle name="Normal 3 2 8 2 4" xfId="2597" xr:uid="{00000000-0005-0000-0000-000095060000}"/>
    <cellStyle name="Normal 3 2 8 3" xfId="1208" xr:uid="{00000000-0005-0000-0000-000096060000}"/>
    <cellStyle name="Normal 3 2 8 3 2" xfId="1809" xr:uid="{00000000-0005-0000-0000-000097060000}"/>
    <cellStyle name="Normal 3 2 8 4" xfId="1510" xr:uid="{00000000-0005-0000-0000-000098060000}"/>
    <cellStyle name="Normal 3 2 8 5" xfId="2564" xr:uid="{00000000-0005-0000-0000-000099060000}"/>
    <cellStyle name="Normal 3 2 9" xfId="1182" xr:uid="{00000000-0005-0000-0000-00009A060000}"/>
    <cellStyle name="Normal 3 2 9 2" xfId="1783" xr:uid="{00000000-0005-0000-0000-00009B060000}"/>
    <cellStyle name="Normal 3 3" xfId="697" xr:uid="{00000000-0005-0000-0000-00009C060000}"/>
    <cellStyle name="Normal 3 3 2" xfId="698" xr:uid="{00000000-0005-0000-0000-00009D060000}"/>
    <cellStyle name="Normal 3 3 2 2" xfId="1210" xr:uid="{00000000-0005-0000-0000-00009E060000}"/>
    <cellStyle name="Normal 3 3 2 2 2" xfId="1811" xr:uid="{00000000-0005-0000-0000-00009F060000}"/>
    <cellStyle name="Normal 3 3 2 3" xfId="1512" xr:uid="{00000000-0005-0000-0000-0000A0060000}"/>
    <cellStyle name="Normal 3 3 2 4" xfId="2408" xr:uid="{00000000-0005-0000-0000-0000A1060000}"/>
    <cellStyle name="Normal 3 3 3" xfId="2080" xr:uid="{00000000-0005-0000-0000-0000A2060000}"/>
    <cellStyle name="Normal 3 4" xfId="699" xr:uid="{00000000-0005-0000-0000-0000A3060000}"/>
    <cellStyle name="Normal 3 4 2" xfId="700" xr:uid="{00000000-0005-0000-0000-0000A4060000}"/>
    <cellStyle name="Normal 3 4 2 2" xfId="1212" xr:uid="{00000000-0005-0000-0000-0000A5060000}"/>
    <cellStyle name="Normal 3 4 2 2 2" xfId="1813" xr:uid="{00000000-0005-0000-0000-0000A6060000}"/>
    <cellStyle name="Normal 3 4 2 3" xfId="1514" xr:uid="{00000000-0005-0000-0000-0000A7060000}"/>
    <cellStyle name="Normal 3 4 2 4" xfId="2410" xr:uid="{00000000-0005-0000-0000-0000A8060000}"/>
    <cellStyle name="Normal 3 4 3" xfId="701" xr:uid="{00000000-0005-0000-0000-0000A9060000}"/>
    <cellStyle name="Normal 3 4 3 2" xfId="1213" xr:uid="{00000000-0005-0000-0000-0000AA060000}"/>
    <cellStyle name="Normal 3 4 3 2 2" xfId="1814" xr:uid="{00000000-0005-0000-0000-0000AB060000}"/>
    <cellStyle name="Normal 3 4 3 3" xfId="1515" xr:uid="{00000000-0005-0000-0000-0000AC060000}"/>
    <cellStyle name="Normal 3 4 3 4" xfId="2411" xr:uid="{00000000-0005-0000-0000-0000AD060000}"/>
    <cellStyle name="Normal 3 4 4" xfId="1211" xr:uid="{00000000-0005-0000-0000-0000AE060000}"/>
    <cellStyle name="Normal 3 4 4 2" xfId="1812" xr:uid="{00000000-0005-0000-0000-0000AF060000}"/>
    <cellStyle name="Normal 3 4 5" xfId="1513" xr:uid="{00000000-0005-0000-0000-0000B0060000}"/>
    <cellStyle name="Normal 3 4 6" xfId="2409" xr:uid="{00000000-0005-0000-0000-0000B1060000}"/>
    <cellStyle name="Normal 3 5" xfId="702" xr:uid="{00000000-0005-0000-0000-0000B2060000}"/>
    <cellStyle name="Normal 3 5 2" xfId="1214" xr:uid="{00000000-0005-0000-0000-0000B3060000}"/>
    <cellStyle name="Normal 3 5 2 2" xfId="1815" xr:uid="{00000000-0005-0000-0000-0000B4060000}"/>
    <cellStyle name="Normal 3 5 3" xfId="1516" xr:uid="{00000000-0005-0000-0000-0000B5060000}"/>
    <cellStyle name="Normal 3 5 4" xfId="2412" xr:uid="{00000000-0005-0000-0000-0000B6060000}"/>
    <cellStyle name="Normal 3 6" xfId="703" xr:uid="{00000000-0005-0000-0000-0000B7060000}"/>
    <cellStyle name="Normal 3 6 2" xfId="1215" xr:uid="{00000000-0005-0000-0000-0000B8060000}"/>
    <cellStyle name="Normal 3 6 2 2" xfId="1816" xr:uid="{00000000-0005-0000-0000-0000B9060000}"/>
    <cellStyle name="Normal 3 6 3" xfId="1517" xr:uid="{00000000-0005-0000-0000-0000BA060000}"/>
    <cellStyle name="Normal 3 6 4" xfId="2413" xr:uid="{00000000-0005-0000-0000-0000BB060000}"/>
    <cellStyle name="Normal 3 7" xfId="704" xr:uid="{00000000-0005-0000-0000-0000BC060000}"/>
    <cellStyle name="Normal 3 7 2" xfId="1216" xr:uid="{00000000-0005-0000-0000-0000BD060000}"/>
    <cellStyle name="Normal 3 7 2 2" xfId="1817" xr:uid="{00000000-0005-0000-0000-0000BE060000}"/>
    <cellStyle name="Normal 3 7 3" xfId="1518" xr:uid="{00000000-0005-0000-0000-0000BF060000}"/>
    <cellStyle name="Normal 3 7 4" xfId="2697" xr:uid="{00000000-0005-0000-0000-0000C0060000}"/>
    <cellStyle name="Normal 3 8" xfId="705" xr:uid="{00000000-0005-0000-0000-0000C1060000}"/>
    <cellStyle name="Normal 3 8 2" xfId="1217" xr:uid="{00000000-0005-0000-0000-0000C2060000}"/>
    <cellStyle name="Normal 3 8 2 2" xfId="1818" xr:uid="{00000000-0005-0000-0000-0000C3060000}"/>
    <cellStyle name="Normal 3 8 3" xfId="1519" xr:uid="{00000000-0005-0000-0000-0000C4060000}"/>
    <cellStyle name="Normal 3 8 4" xfId="2698" xr:uid="{00000000-0005-0000-0000-0000C5060000}"/>
    <cellStyle name="Normal 3 9" xfId="1181" xr:uid="{00000000-0005-0000-0000-0000C6060000}"/>
    <cellStyle name="Normal 3 9 2" xfId="1782" xr:uid="{00000000-0005-0000-0000-0000C7060000}"/>
    <cellStyle name="Normal 30" xfId="706" xr:uid="{00000000-0005-0000-0000-0000C8060000}"/>
    <cellStyle name="Normal 30 2" xfId="2414" xr:uid="{00000000-0005-0000-0000-0000C9060000}"/>
    <cellStyle name="Normal 31" xfId="707" xr:uid="{00000000-0005-0000-0000-0000CA060000}"/>
    <cellStyle name="Normal 31 2" xfId="2415" xr:uid="{00000000-0005-0000-0000-0000CB060000}"/>
    <cellStyle name="Normal 32" xfId="708" xr:uid="{00000000-0005-0000-0000-0000CC060000}"/>
    <cellStyle name="Normal 32 2" xfId="2416" xr:uid="{00000000-0005-0000-0000-0000CD060000}"/>
    <cellStyle name="Normal 33" xfId="709" xr:uid="{00000000-0005-0000-0000-0000CE060000}"/>
    <cellStyle name="Normal 33 2" xfId="2417" xr:uid="{00000000-0005-0000-0000-0000CF060000}"/>
    <cellStyle name="Normal 34" xfId="710" xr:uid="{00000000-0005-0000-0000-0000D0060000}"/>
    <cellStyle name="Normal 34 2" xfId="2418" xr:uid="{00000000-0005-0000-0000-0000D1060000}"/>
    <cellStyle name="Normal 35" xfId="711" xr:uid="{00000000-0005-0000-0000-0000D2060000}"/>
    <cellStyle name="Normal 35 2" xfId="2419" xr:uid="{00000000-0005-0000-0000-0000D3060000}"/>
    <cellStyle name="Normal 36" xfId="712" xr:uid="{00000000-0005-0000-0000-0000D4060000}"/>
    <cellStyle name="Normal 36 2" xfId="2420" xr:uid="{00000000-0005-0000-0000-0000D5060000}"/>
    <cellStyle name="Normal 37" xfId="713" xr:uid="{00000000-0005-0000-0000-0000D6060000}"/>
    <cellStyle name="Normal 37 2" xfId="2421" xr:uid="{00000000-0005-0000-0000-0000D7060000}"/>
    <cellStyle name="Normal 38" xfId="714" xr:uid="{00000000-0005-0000-0000-0000D8060000}"/>
    <cellStyle name="Normal 38 2" xfId="2422" xr:uid="{00000000-0005-0000-0000-0000D9060000}"/>
    <cellStyle name="Normal 39" xfId="715" xr:uid="{00000000-0005-0000-0000-0000DA060000}"/>
    <cellStyle name="Normal 39 2" xfId="2423" xr:uid="{00000000-0005-0000-0000-0000DB060000}"/>
    <cellStyle name="Normal 4" xfId="716" xr:uid="{00000000-0005-0000-0000-0000DC060000}"/>
    <cellStyle name="Normal 4 2" xfId="717" xr:uid="{00000000-0005-0000-0000-0000DD060000}"/>
    <cellStyle name="Normal 4 2 2" xfId="2081" xr:uid="{00000000-0005-0000-0000-0000DE060000}"/>
    <cellStyle name="Normal 4 3" xfId="718" xr:uid="{00000000-0005-0000-0000-0000DF060000}"/>
    <cellStyle name="Normal 4 3 2" xfId="2424" xr:uid="{00000000-0005-0000-0000-0000E0060000}"/>
    <cellStyle name="Normal 4 4" xfId="719" xr:uid="{00000000-0005-0000-0000-0000E1060000}"/>
    <cellStyle name="Normal 4 4 2" xfId="2425" xr:uid="{00000000-0005-0000-0000-0000E2060000}"/>
    <cellStyle name="Normal 4 5" xfId="720" xr:uid="{00000000-0005-0000-0000-0000E3060000}"/>
    <cellStyle name="Normal 4 5 2" xfId="2426" xr:uid="{00000000-0005-0000-0000-0000E4060000}"/>
    <cellStyle name="Normal 4 6" xfId="721" xr:uid="{00000000-0005-0000-0000-0000E5060000}"/>
    <cellStyle name="Normal 4 6 2" xfId="722" xr:uid="{00000000-0005-0000-0000-0000E6060000}"/>
    <cellStyle name="Normal 4 6 2 2" xfId="1219" xr:uid="{00000000-0005-0000-0000-0000E7060000}"/>
    <cellStyle name="Normal 4 6 2 2 2" xfId="1820" xr:uid="{00000000-0005-0000-0000-0000E8060000}"/>
    <cellStyle name="Normal 4 6 2 3" xfId="1521" xr:uid="{00000000-0005-0000-0000-0000E9060000}"/>
    <cellStyle name="Normal 4 6 2 4" xfId="2428" xr:uid="{00000000-0005-0000-0000-0000EA060000}"/>
    <cellStyle name="Normal 4 6 3" xfId="723" xr:uid="{00000000-0005-0000-0000-0000EB060000}"/>
    <cellStyle name="Normal 4 6 3 2" xfId="1220" xr:uid="{00000000-0005-0000-0000-0000EC060000}"/>
    <cellStyle name="Normal 4 6 3 2 2" xfId="1821" xr:uid="{00000000-0005-0000-0000-0000ED060000}"/>
    <cellStyle name="Normal 4 6 3 3" xfId="1522" xr:uid="{00000000-0005-0000-0000-0000EE060000}"/>
    <cellStyle name="Normal 4 6 3 4" xfId="2429" xr:uid="{00000000-0005-0000-0000-0000EF060000}"/>
    <cellStyle name="Normal 4 6 4" xfId="1218" xr:uid="{00000000-0005-0000-0000-0000F0060000}"/>
    <cellStyle name="Normal 4 6 4 2" xfId="1819" xr:uid="{00000000-0005-0000-0000-0000F1060000}"/>
    <cellStyle name="Normal 4 6 5" xfId="1520" xr:uid="{00000000-0005-0000-0000-0000F2060000}"/>
    <cellStyle name="Normal 4 6 6" xfId="2427" xr:uid="{00000000-0005-0000-0000-0000F3060000}"/>
    <cellStyle name="Normal 4 7" xfId="2014" xr:uid="{00000000-0005-0000-0000-0000F4060000}"/>
    <cellStyle name="Normal 40" xfId="724" xr:uid="{00000000-0005-0000-0000-0000F5060000}"/>
    <cellStyle name="Normal 40 2" xfId="2430" xr:uid="{00000000-0005-0000-0000-0000F6060000}"/>
    <cellStyle name="Normal 41" xfId="725" xr:uid="{00000000-0005-0000-0000-0000F7060000}"/>
    <cellStyle name="Normal 41 2" xfId="2431" xr:uid="{00000000-0005-0000-0000-0000F8060000}"/>
    <cellStyle name="Normal 42" xfId="726" xr:uid="{00000000-0005-0000-0000-0000F9060000}"/>
    <cellStyle name="Normal 42 2" xfId="2432" xr:uid="{00000000-0005-0000-0000-0000FA060000}"/>
    <cellStyle name="Normal 43" xfId="727" xr:uid="{00000000-0005-0000-0000-0000FB060000}"/>
    <cellStyle name="Normal 43 2" xfId="2433" xr:uid="{00000000-0005-0000-0000-0000FC060000}"/>
    <cellStyle name="Normal 44" xfId="728" xr:uid="{00000000-0005-0000-0000-0000FD060000}"/>
    <cellStyle name="Normal 44 2" xfId="2434" xr:uid="{00000000-0005-0000-0000-0000FE060000}"/>
    <cellStyle name="Normal 45" xfId="729" xr:uid="{00000000-0005-0000-0000-0000FF060000}"/>
    <cellStyle name="Normal 45 2" xfId="730" xr:uid="{00000000-0005-0000-0000-000000070000}"/>
    <cellStyle name="Normal 45 2 2" xfId="1222" xr:uid="{00000000-0005-0000-0000-000001070000}"/>
    <cellStyle name="Normal 45 2 2 2" xfId="1823" xr:uid="{00000000-0005-0000-0000-000002070000}"/>
    <cellStyle name="Normal 45 2 3" xfId="1524" xr:uid="{00000000-0005-0000-0000-000003070000}"/>
    <cellStyle name="Normal 45 2 4" xfId="2436" xr:uid="{00000000-0005-0000-0000-000004070000}"/>
    <cellStyle name="Normal 45 3" xfId="731" xr:uid="{00000000-0005-0000-0000-000005070000}"/>
    <cellStyle name="Normal 45 3 2" xfId="1223" xr:uid="{00000000-0005-0000-0000-000006070000}"/>
    <cellStyle name="Normal 45 3 2 2" xfId="1824" xr:uid="{00000000-0005-0000-0000-000007070000}"/>
    <cellStyle name="Normal 45 3 3" xfId="1525" xr:uid="{00000000-0005-0000-0000-000008070000}"/>
    <cellStyle name="Normal 45 3 4" xfId="2437" xr:uid="{00000000-0005-0000-0000-000009070000}"/>
    <cellStyle name="Normal 45 4" xfId="1221" xr:uid="{00000000-0005-0000-0000-00000A070000}"/>
    <cellStyle name="Normal 45 4 2" xfId="1822" xr:uid="{00000000-0005-0000-0000-00000B070000}"/>
    <cellStyle name="Normal 45 5" xfId="1523" xr:uid="{00000000-0005-0000-0000-00000C070000}"/>
    <cellStyle name="Normal 45 6" xfId="2435" xr:uid="{00000000-0005-0000-0000-00000D070000}"/>
    <cellStyle name="Normal 46" xfId="732" xr:uid="{00000000-0005-0000-0000-00000E070000}"/>
    <cellStyle name="Normal 46 2" xfId="2438" xr:uid="{00000000-0005-0000-0000-00000F070000}"/>
    <cellStyle name="Normal 47" xfId="733" xr:uid="{00000000-0005-0000-0000-000010070000}"/>
    <cellStyle name="Normal 47 2" xfId="2439" xr:uid="{00000000-0005-0000-0000-000011070000}"/>
    <cellStyle name="Normal 48" xfId="734" xr:uid="{00000000-0005-0000-0000-000012070000}"/>
    <cellStyle name="Normal 48 2" xfId="735" xr:uid="{00000000-0005-0000-0000-000013070000}"/>
    <cellStyle name="Normal 48 2 2" xfId="1225" xr:uid="{00000000-0005-0000-0000-000014070000}"/>
    <cellStyle name="Normal 48 2 2 2" xfId="1826" xr:uid="{00000000-0005-0000-0000-000015070000}"/>
    <cellStyle name="Normal 48 2 3" xfId="1527" xr:uid="{00000000-0005-0000-0000-000016070000}"/>
    <cellStyle name="Normal 48 2 4" xfId="2441" xr:uid="{00000000-0005-0000-0000-000017070000}"/>
    <cellStyle name="Normal 48 3" xfId="736" xr:uid="{00000000-0005-0000-0000-000018070000}"/>
    <cellStyle name="Normal 48 3 2" xfId="1226" xr:uid="{00000000-0005-0000-0000-000019070000}"/>
    <cellStyle name="Normal 48 3 2 2" xfId="1827" xr:uid="{00000000-0005-0000-0000-00001A070000}"/>
    <cellStyle name="Normal 48 3 3" xfId="1528" xr:uid="{00000000-0005-0000-0000-00001B070000}"/>
    <cellStyle name="Normal 48 3 4" xfId="2442" xr:uid="{00000000-0005-0000-0000-00001C070000}"/>
    <cellStyle name="Normal 48 4" xfId="1224" xr:uid="{00000000-0005-0000-0000-00001D070000}"/>
    <cellStyle name="Normal 48 4 2" xfId="1825" xr:uid="{00000000-0005-0000-0000-00001E070000}"/>
    <cellStyle name="Normal 48 5" xfId="1526" xr:uid="{00000000-0005-0000-0000-00001F070000}"/>
    <cellStyle name="Normal 48 6" xfId="2440" xr:uid="{00000000-0005-0000-0000-000020070000}"/>
    <cellStyle name="Normal 49" xfId="737" xr:uid="{00000000-0005-0000-0000-000021070000}"/>
    <cellStyle name="Normal 49 2" xfId="738" xr:uid="{00000000-0005-0000-0000-000022070000}"/>
    <cellStyle name="Normal 49 2 2" xfId="1228" xr:uid="{00000000-0005-0000-0000-000023070000}"/>
    <cellStyle name="Normal 49 2 2 2" xfId="1829" xr:uid="{00000000-0005-0000-0000-000024070000}"/>
    <cellStyle name="Normal 49 2 3" xfId="1530" xr:uid="{00000000-0005-0000-0000-000025070000}"/>
    <cellStyle name="Normal 49 2 4" xfId="2444" xr:uid="{00000000-0005-0000-0000-000026070000}"/>
    <cellStyle name="Normal 49 3" xfId="739" xr:uid="{00000000-0005-0000-0000-000027070000}"/>
    <cellStyle name="Normal 49 3 2" xfId="1229" xr:uid="{00000000-0005-0000-0000-000028070000}"/>
    <cellStyle name="Normal 49 3 2 2" xfId="1830" xr:uid="{00000000-0005-0000-0000-000029070000}"/>
    <cellStyle name="Normal 49 3 3" xfId="1531" xr:uid="{00000000-0005-0000-0000-00002A070000}"/>
    <cellStyle name="Normal 49 3 4" xfId="2445" xr:uid="{00000000-0005-0000-0000-00002B070000}"/>
    <cellStyle name="Normal 49 4" xfId="1227" xr:uid="{00000000-0005-0000-0000-00002C070000}"/>
    <cellStyle name="Normal 49 4 2" xfId="1828" xr:uid="{00000000-0005-0000-0000-00002D070000}"/>
    <cellStyle name="Normal 49 5" xfId="1529" xr:uid="{00000000-0005-0000-0000-00002E070000}"/>
    <cellStyle name="Normal 49 6" xfId="2443" xr:uid="{00000000-0005-0000-0000-00002F070000}"/>
    <cellStyle name="Normal 5" xfId="740" xr:uid="{00000000-0005-0000-0000-000030070000}"/>
    <cellStyle name="Normal 5 10" xfId="2015" xr:uid="{00000000-0005-0000-0000-000031070000}"/>
    <cellStyle name="Normal 5 2" xfId="741" xr:uid="{00000000-0005-0000-0000-000032070000}"/>
    <cellStyle name="Normal 5 2 2" xfId="742" xr:uid="{00000000-0005-0000-0000-000033070000}"/>
    <cellStyle name="Normal 5 2 2 2" xfId="743" xr:uid="{00000000-0005-0000-0000-000034070000}"/>
    <cellStyle name="Normal 5 2 2 2 2" xfId="1233" xr:uid="{00000000-0005-0000-0000-000035070000}"/>
    <cellStyle name="Normal 5 2 2 2 2 2" xfId="1834" xr:uid="{00000000-0005-0000-0000-000036070000}"/>
    <cellStyle name="Normal 5 2 2 2 3" xfId="1535" xr:uid="{00000000-0005-0000-0000-000037070000}"/>
    <cellStyle name="Normal 5 2 2 2 4" xfId="2447" xr:uid="{00000000-0005-0000-0000-000038070000}"/>
    <cellStyle name="Normal 5 2 2 3" xfId="744" xr:uid="{00000000-0005-0000-0000-000039070000}"/>
    <cellStyle name="Normal 5 2 2 3 2" xfId="1234" xr:uid="{00000000-0005-0000-0000-00003A070000}"/>
    <cellStyle name="Normal 5 2 2 3 2 2" xfId="1835" xr:uid="{00000000-0005-0000-0000-00003B070000}"/>
    <cellStyle name="Normal 5 2 2 3 3" xfId="1536" xr:uid="{00000000-0005-0000-0000-00003C070000}"/>
    <cellStyle name="Normal 5 2 2 3 4" xfId="2448" xr:uid="{00000000-0005-0000-0000-00003D070000}"/>
    <cellStyle name="Normal 5 2 2 4" xfId="1232" xr:uid="{00000000-0005-0000-0000-00003E070000}"/>
    <cellStyle name="Normal 5 2 2 4 2" xfId="1833" xr:uid="{00000000-0005-0000-0000-00003F070000}"/>
    <cellStyle name="Normal 5 2 2 5" xfId="1534" xr:uid="{00000000-0005-0000-0000-000040070000}"/>
    <cellStyle name="Normal 5 2 2 6" xfId="2446" xr:uid="{00000000-0005-0000-0000-000041070000}"/>
    <cellStyle name="Normal 5 2 3" xfId="745" xr:uid="{00000000-0005-0000-0000-000042070000}"/>
    <cellStyle name="Normal 5 2 3 2" xfId="1235" xr:uid="{00000000-0005-0000-0000-000043070000}"/>
    <cellStyle name="Normal 5 2 3 2 2" xfId="1836" xr:uid="{00000000-0005-0000-0000-000044070000}"/>
    <cellStyle name="Normal 5 2 3 3" xfId="1537" xr:uid="{00000000-0005-0000-0000-000045070000}"/>
    <cellStyle name="Normal 5 2 3 4" xfId="2449" xr:uid="{00000000-0005-0000-0000-000046070000}"/>
    <cellStyle name="Normal 5 2 4" xfId="746" xr:uid="{00000000-0005-0000-0000-000047070000}"/>
    <cellStyle name="Normal 5 2 4 2" xfId="1236" xr:uid="{00000000-0005-0000-0000-000048070000}"/>
    <cellStyle name="Normal 5 2 4 2 2" xfId="1837" xr:uid="{00000000-0005-0000-0000-000049070000}"/>
    <cellStyle name="Normal 5 2 4 3" xfId="1538" xr:uid="{00000000-0005-0000-0000-00004A070000}"/>
    <cellStyle name="Normal 5 2 4 4" xfId="2450" xr:uid="{00000000-0005-0000-0000-00004B070000}"/>
    <cellStyle name="Normal 5 2 5" xfId="1231" xr:uid="{00000000-0005-0000-0000-00004C070000}"/>
    <cellStyle name="Normal 5 2 5 2" xfId="1832" xr:uid="{00000000-0005-0000-0000-00004D070000}"/>
    <cellStyle name="Normal 5 2 6" xfId="1533" xr:uid="{00000000-0005-0000-0000-00004E070000}"/>
    <cellStyle name="Normal 5 2 7" xfId="2082" xr:uid="{00000000-0005-0000-0000-00004F070000}"/>
    <cellStyle name="Normal 5 3" xfId="747" xr:uid="{00000000-0005-0000-0000-000050070000}"/>
    <cellStyle name="Normal 5 3 2" xfId="748" xr:uid="{00000000-0005-0000-0000-000051070000}"/>
    <cellStyle name="Normal 5 3 2 2" xfId="749" xr:uid="{00000000-0005-0000-0000-000052070000}"/>
    <cellStyle name="Normal 5 3 2 2 2" xfId="1239" xr:uid="{00000000-0005-0000-0000-000053070000}"/>
    <cellStyle name="Normal 5 3 2 2 2 2" xfId="1840" xr:uid="{00000000-0005-0000-0000-000054070000}"/>
    <cellStyle name="Normal 5 3 2 2 3" xfId="1541" xr:uid="{00000000-0005-0000-0000-000055070000}"/>
    <cellStyle name="Normal 5 3 2 2 4" xfId="2453" xr:uid="{00000000-0005-0000-0000-000056070000}"/>
    <cellStyle name="Normal 5 3 2 3" xfId="750" xr:uid="{00000000-0005-0000-0000-000057070000}"/>
    <cellStyle name="Normal 5 3 2 3 2" xfId="1240" xr:uid="{00000000-0005-0000-0000-000058070000}"/>
    <cellStyle name="Normal 5 3 2 3 2 2" xfId="1841" xr:uid="{00000000-0005-0000-0000-000059070000}"/>
    <cellStyle name="Normal 5 3 2 3 3" xfId="1542" xr:uid="{00000000-0005-0000-0000-00005A070000}"/>
    <cellStyle name="Normal 5 3 2 3 4" xfId="2454" xr:uid="{00000000-0005-0000-0000-00005B070000}"/>
    <cellStyle name="Normal 5 3 2 4" xfId="1238" xr:uid="{00000000-0005-0000-0000-00005C070000}"/>
    <cellStyle name="Normal 5 3 2 4 2" xfId="1839" xr:uid="{00000000-0005-0000-0000-00005D070000}"/>
    <cellStyle name="Normal 5 3 2 5" xfId="1540" xr:uid="{00000000-0005-0000-0000-00005E070000}"/>
    <cellStyle name="Normal 5 3 2 6" xfId="2452" xr:uid="{00000000-0005-0000-0000-00005F070000}"/>
    <cellStyle name="Normal 5 3 3" xfId="751" xr:uid="{00000000-0005-0000-0000-000060070000}"/>
    <cellStyle name="Normal 5 3 3 2" xfId="1241" xr:uid="{00000000-0005-0000-0000-000061070000}"/>
    <cellStyle name="Normal 5 3 3 2 2" xfId="1842" xr:uid="{00000000-0005-0000-0000-000062070000}"/>
    <cellStyle name="Normal 5 3 3 3" xfId="1543" xr:uid="{00000000-0005-0000-0000-000063070000}"/>
    <cellStyle name="Normal 5 3 3 4" xfId="2455" xr:uid="{00000000-0005-0000-0000-000064070000}"/>
    <cellStyle name="Normal 5 3 4" xfId="752" xr:uid="{00000000-0005-0000-0000-000065070000}"/>
    <cellStyle name="Normal 5 3 4 2" xfId="1242" xr:uid="{00000000-0005-0000-0000-000066070000}"/>
    <cellStyle name="Normal 5 3 4 2 2" xfId="1843" xr:uid="{00000000-0005-0000-0000-000067070000}"/>
    <cellStyle name="Normal 5 3 4 3" xfId="1544" xr:uid="{00000000-0005-0000-0000-000068070000}"/>
    <cellStyle name="Normal 5 3 4 4" xfId="2456" xr:uid="{00000000-0005-0000-0000-000069070000}"/>
    <cellStyle name="Normal 5 3 5" xfId="1237" xr:uid="{00000000-0005-0000-0000-00006A070000}"/>
    <cellStyle name="Normal 5 3 5 2" xfId="1838" xr:uid="{00000000-0005-0000-0000-00006B070000}"/>
    <cellStyle name="Normal 5 3 6" xfId="1539" xr:uid="{00000000-0005-0000-0000-00006C070000}"/>
    <cellStyle name="Normal 5 3 7" xfId="2451" xr:uid="{00000000-0005-0000-0000-00006D070000}"/>
    <cellStyle name="Normal 5 4" xfId="753" xr:uid="{00000000-0005-0000-0000-00006E070000}"/>
    <cellStyle name="Normal 5 4 2" xfId="754" xr:uid="{00000000-0005-0000-0000-00006F070000}"/>
    <cellStyle name="Normal 5 4 2 2" xfId="1244" xr:uid="{00000000-0005-0000-0000-000070070000}"/>
    <cellStyle name="Normal 5 4 2 2 2" xfId="1845" xr:uid="{00000000-0005-0000-0000-000071070000}"/>
    <cellStyle name="Normal 5 4 2 3" xfId="1546" xr:uid="{00000000-0005-0000-0000-000072070000}"/>
    <cellStyle name="Normal 5 4 2 4" xfId="2458" xr:uid="{00000000-0005-0000-0000-000073070000}"/>
    <cellStyle name="Normal 5 4 3" xfId="755" xr:uid="{00000000-0005-0000-0000-000074070000}"/>
    <cellStyle name="Normal 5 4 3 2" xfId="1245" xr:uid="{00000000-0005-0000-0000-000075070000}"/>
    <cellStyle name="Normal 5 4 3 2 2" xfId="1846" xr:uid="{00000000-0005-0000-0000-000076070000}"/>
    <cellStyle name="Normal 5 4 3 3" xfId="1547" xr:uid="{00000000-0005-0000-0000-000077070000}"/>
    <cellStyle name="Normal 5 4 3 4" xfId="2459" xr:uid="{00000000-0005-0000-0000-000078070000}"/>
    <cellStyle name="Normal 5 4 4" xfId="1243" xr:uid="{00000000-0005-0000-0000-000079070000}"/>
    <cellStyle name="Normal 5 4 4 2" xfId="1844" xr:uid="{00000000-0005-0000-0000-00007A070000}"/>
    <cellStyle name="Normal 5 4 5" xfId="1545" xr:uid="{00000000-0005-0000-0000-00007B070000}"/>
    <cellStyle name="Normal 5 4 6" xfId="2457" xr:uid="{00000000-0005-0000-0000-00007C070000}"/>
    <cellStyle name="Normal 5 5" xfId="756" xr:uid="{00000000-0005-0000-0000-00007D070000}"/>
    <cellStyle name="Normal 5 5 2" xfId="2460" xr:uid="{00000000-0005-0000-0000-00007E070000}"/>
    <cellStyle name="Normal 5 6" xfId="757" xr:uid="{00000000-0005-0000-0000-00007F070000}"/>
    <cellStyle name="Normal 5 6 2" xfId="1246" xr:uid="{00000000-0005-0000-0000-000080070000}"/>
    <cellStyle name="Normal 5 6 2 2" xfId="1847" xr:uid="{00000000-0005-0000-0000-000081070000}"/>
    <cellStyle name="Normal 5 6 3" xfId="1548" xr:uid="{00000000-0005-0000-0000-000082070000}"/>
    <cellStyle name="Normal 5 6 4" xfId="2461" xr:uid="{00000000-0005-0000-0000-000083070000}"/>
    <cellStyle name="Normal 5 7" xfId="758" xr:uid="{00000000-0005-0000-0000-000084070000}"/>
    <cellStyle name="Normal 5 7 2" xfId="1247" xr:uid="{00000000-0005-0000-0000-000085070000}"/>
    <cellStyle name="Normal 5 7 2 2" xfId="1848" xr:uid="{00000000-0005-0000-0000-000086070000}"/>
    <cellStyle name="Normal 5 7 3" xfId="1549" xr:uid="{00000000-0005-0000-0000-000087070000}"/>
    <cellStyle name="Normal 5 7 4" xfId="2462" xr:uid="{00000000-0005-0000-0000-000088070000}"/>
    <cellStyle name="Normal 5 8" xfId="1230" xr:uid="{00000000-0005-0000-0000-000089070000}"/>
    <cellStyle name="Normal 5 8 2" xfId="1831" xr:uid="{00000000-0005-0000-0000-00008A070000}"/>
    <cellStyle name="Normal 5 9" xfId="1532" xr:uid="{00000000-0005-0000-0000-00008B070000}"/>
    <cellStyle name="Normal 50" xfId="759" xr:uid="{00000000-0005-0000-0000-00008C070000}"/>
    <cellStyle name="Normal 50 2" xfId="760" xr:uid="{00000000-0005-0000-0000-00008D070000}"/>
    <cellStyle name="Normal 50 2 2" xfId="1249" xr:uid="{00000000-0005-0000-0000-00008E070000}"/>
    <cellStyle name="Normal 50 2 2 2" xfId="1850" xr:uid="{00000000-0005-0000-0000-00008F070000}"/>
    <cellStyle name="Normal 50 2 3" xfId="1551" xr:uid="{00000000-0005-0000-0000-000090070000}"/>
    <cellStyle name="Normal 50 2 4" xfId="2464" xr:uid="{00000000-0005-0000-0000-000091070000}"/>
    <cellStyle name="Normal 50 3" xfId="761" xr:uid="{00000000-0005-0000-0000-000092070000}"/>
    <cellStyle name="Normal 50 3 2" xfId="1250" xr:uid="{00000000-0005-0000-0000-000093070000}"/>
    <cellStyle name="Normal 50 3 2 2" xfId="1851" xr:uid="{00000000-0005-0000-0000-000094070000}"/>
    <cellStyle name="Normal 50 3 3" xfId="1552" xr:uid="{00000000-0005-0000-0000-000095070000}"/>
    <cellStyle name="Normal 50 3 4" xfId="2465" xr:uid="{00000000-0005-0000-0000-000096070000}"/>
    <cellStyle name="Normal 50 4" xfId="1248" xr:uid="{00000000-0005-0000-0000-000097070000}"/>
    <cellStyle name="Normal 50 4 2" xfId="1849" xr:uid="{00000000-0005-0000-0000-000098070000}"/>
    <cellStyle name="Normal 50 5" xfId="1550" xr:uid="{00000000-0005-0000-0000-000099070000}"/>
    <cellStyle name="Normal 50 6" xfId="2463" xr:uid="{00000000-0005-0000-0000-00009A070000}"/>
    <cellStyle name="Normal 51" xfId="762" xr:uid="{00000000-0005-0000-0000-00009B070000}"/>
    <cellStyle name="Normal 51 2" xfId="763" xr:uid="{00000000-0005-0000-0000-00009C070000}"/>
    <cellStyle name="Normal 51 2 2" xfId="1252" xr:uid="{00000000-0005-0000-0000-00009D070000}"/>
    <cellStyle name="Normal 51 2 2 2" xfId="1853" xr:uid="{00000000-0005-0000-0000-00009E070000}"/>
    <cellStyle name="Normal 51 2 3" xfId="1554" xr:uid="{00000000-0005-0000-0000-00009F070000}"/>
    <cellStyle name="Normal 51 2 4" xfId="2467" xr:uid="{00000000-0005-0000-0000-0000A0070000}"/>
    <cellStyle name="Normal 51 3" xfId="764" xr:uid="{00000000-0005-0000-0000-0000A1070000}"/>
    <cellStyle name="Normal 51 3 2" xfId="1253" xr:uid="{00000000-0005-0000-0000-0000A2070000}"/>
    <cellStyle name="Normal 51 3 2 2" xfId="1854" xr:uid="{00000000-0005-0000-0000-0000A3070000}"/>
    <cellStyle name="Normal 51 3 3" xfId="1555" xr:uid="{00000000-0005-0000-0000-0000A4070000}"/>
    <cellStyle name="Normal 51 3 4" xfId="2468" xr:uid="{00000000-0005-0000-0000-0000A5070000}"/>
    <cellStyle name="Normal 51 4" xfId="1251" xr:uid="{00000000-0005-0000-0000-0000A6070000}"/>
    <cellStyle name="Normal 51 4 2" xfId="1852" xr:uid="{00000000-0005-0000-0000-0000A7070000}"/>
    <cellStyle name="Normal 51 5" xfId="1553" xr:uid="{00000000-0005-0000-0000-0000A8070000}"/>
    <cellStyle name="Normal 51 6" xfId="2466" xr:uid="{00000000-0005-0000-0000-0000A9070000}"/>
    <cellStyle name="Normal 52" xfId="765" xr:uid="{00000000-0005-0000-0000-0000AA070000}"/>
    <cellStyle name="Normal 52 2" xfId="2469" xr:uid="{00000000-0005-0000-0000-0000AB070000}"/>
    <cellStyle name="Normal 53" xfId="766" xr:uid="{00000000-0005-0000-0000-0000AC070000}"/>
    <cellStyle name="Normal 53 2" xfId="767" xr:uid="{00000000-0005-0000-0000-0000AD070000}"/>
    <cellStyle name="Normal 53 2 2" xfId="1255" xr:uid="{00000000-0005-0000-0000-0000AE070000}"/>
    <cellStyle name="Normal 53 2 2 2" xfId="1856" xr:uid="{00000000-0005-0000-0000-0000AF070000}"/>
    <cellStyle name="Normal 53 2 3" xfId="1557" xr:uid="{00000000-0005-0000-0000-0000B0070000}"/>
    <cellStyle name="Normal 53 2 4" xfId="2471" xr:uid="{00000000-0005-0000-0000-0000B1070000}"/>
    <cellStyle name="Normal 53 3" xfId="768" xr:uid="{00000000-0005-0000-0000-0000B2070000}"/>
    <cellStyle name="Normal 53 3 2" xfId="1256" xr:uid="{00000000-0005-0000-0000-0000B3070000}"/>
    <cellStyle name="Normal 53 3 2 2" xfId="1857" xr:uid="{00000000-0005-0000-0000-0000B4070000}"/>
    <cellStyle name="Normal 53 3 3" xfId="1558" xr:uid="{00000000-0005-0000-0000-0000B5070000}"/>
    <cellStyle name="Normal 53 3 4" xfId="2472" xr:uid="{00000000-0005-0000-0000-0000B6070000}"/>
    <cellStyle name="Normal 53 4" xfId="1254" xr:uid="{00000000-0005-0000-0000-0000B7070000}"/>
    <cellStyle name="Normal 53 4 2" xfId="1855" xr:uid="{00000000-0005-0000-0000-0000B8070000}"/>
    <cellStyle name="Normal 53 5" xfId="1556" xr:uid="{00000000-0005-0000-0000-0000B9070000}"/>
    <cellStyle name="Normal 53 6" xfId="2470" xr:uid="{00000000-0005-0000-0000-0000BA070000}"/>
    <cellStyle name="Normal 54" xfId="769" xr:uid="{00000000-0005-0000-0000-0000BB070000}"/>
    <cellStyle name="Normal 54 2" xfId="2473" xr:uid="{00000000-0005-0000-0000-0000BC070000}"/>
    <cellStyle name="Normal 55" xfId="770" xr:uid="{00000000-0005-0000-0000-0000BD070000}"/>
    <cellStyle name="Normal 55 2" xfId="771" xr:uid="{00000000-0005-0000-0000-0000BE070000}"/>
    <cellStyle name="Normal 55 2 2" xfId="1258" xr:uid="{00000000-0005-0000-0000-0000BF070000}"/>
    <cellStyle name="Normal 55 2 2 2" xfId="1859" xr:uid="{00000000-0005-0000-0000-0000C0070000}"/>
    <cellStyle name="Normal 55 2 3" xfId="1560" xr:uid="{00000000-0005-0000-0000-0000C1070000}"/>
    <cellStyle name="Normal 55 2 4" xfId="2475" xr:uid="{00000000-0005-0000-0000-0000C2070000}"/>
    <cellStyle name="Normal 55 3" xfId="772" xr:uid="{00000000-0005-0000-0000-0000C3070000}"/>
    <cellStyle name="Normal 55 3 2" xfId="1259" xr:uid="{00000000-0005-0000-0000-0000C4070000}"/>
    <cellStyle name="Normal 55 3 2 2" xfId="1860" xr:uid="{00000000-0005-0000-0000-0000C5070000}"/>
    <cellStyle name="Normal 55 3 3" xfId="1561" xr:uid="{00000000-0005-0000-0000-0000C6070000}"/>
    <cellStyle name="Normal 55 3 4" xfId="2476" xr:uid="{00000000-0005-0000-0000-0000C7070000}"/>
    <cellStyle name="Normal 55 4" xfId="1257" xr:uid="{00000000-0005-0000-0000-0000C8070000}"/>
    <cellStyle name="Normal 55 4 2" xfId="1858" xr:uid="{00000000-0005-0000-0000-0000C9070000}"/>
    <cellStyle name="Normal 55 5" xfId="1559" xr:uid="{00000000-0005-0000-0000-0000CA070000}"/>
    <cellStyle name="Normal 55 6" xfId="2474" xr:uid="{00000000-0005-0000-0000-0000CB070000}"/>
    <cellStyle name="Normal 56" xfId="773" xr:uid="{00000000-0005-0000-0000-0000CC070000}"/>
    <cellStyle name="Normal 56 2" xfId="2477" xr:uid="{00000000-0005-0000-0000-0000CD070000}"/>
    <cellStyle name="Normal 57" xfId="774" xr:uid="{00000000-0005-0000-0000-0000CE070000}"/>
    <cellStyle name="Normal 57 2" xfId="2478" xr:uid="{00000000-0005-0000-0000-0000CF070000}"/>
    <cellStyle name="Normal 58" xfId="775" xr:uid="{00000000-0005-0000-0000-0000D0070000}"/>
    <cellStyle name="Normal 58 2" xfId="776" xr:uid="{00000000-0005-0000-0000-0000D1070000}"/>
    <cellStyle name="Normal 58 2 2" xfId="1260" xr:uid="{00000000-0005-0000-0000-0000D2070000}"/>
    <cellStyle name="Normal 58 2 2 2" xfId="1861" xr:uid="{00000000-0005-0000-0000-0000D3070000}"/>
    <cellStyle name="Normal 58 2 3" xfId="1562" xr:uid="{00000000-0005-0000-0000-0000D4070000}"/>
    <cellStyle name="Normal 58 2 4" xfId="2480" xr:uid="{00000000-0005-0000-0000-0000D5070000}"/>
    <cellStyle name="Normal 58 3" xfId="777" xr:uid="{00000000-0005-0000-0000-0000D6070000}"/>
    <cellStyle name="Normal 58 3 2" xfId="1261" xr:uid="{00000000-0005-0000-0000-0000D7070000}"/>
    <cellStyle name="Normal 58 3 2 2" xfId="1862" xr:uid="{00000000-0005-0000-0000-0000D8070000}"/>
    <cellStyle name="Normal 58 3 3" xfId="1563" xr:uid="{00000000-0005-0000-0000-0000D9070000}"/>
    <cellStyle name="Normal 58 3 4" xfId="2481" xr:uid="{00000000-0005-0000-0000-0000DA070000}"/>
    <cellStyle name="Normal 58 4" xfId="2479" xr:uid="{00000000-0005-0000-0000-0000DB070000}"/>
    <cellStyle name="Normal 59" xfId="778" xr:uid="{00000000-0005-0000-0000-0000DC070000}"/>
    <cellStyle name="Normal 59 2" xfId="779" xr:uid="{00000000-0005-0000-0000-0000DD070000}"/>
    <cellStyle name="Normal 59 2 2" xfId="1262" xr:uid="{00000000-0005-0000-0000-0000DE070000}"/>
    <cellStyle name="Normal 59 2 2 2" xfId="1863" xr:uid="{00000000-0005-0000-0000-0000DF070000}"/>
    <cellStyle name="Normal 59 2 3" xfId="1564" xr:uid="{00000000-0005-0000-0000-0000E0070000}"/>
    <cellStyle name="Normal 59 2 4" xfId="2483" xr:uid="{00000000-0005-0000-0000-0000E1070000}"/>
    <cellStyle name="Normal 59 3" xfId="2482" xr:uid="{00000000-0005-0000-0000-0000E2070000}"/>
    <cellStyle name="Normal 6" xfId="780" xr:uid="{00000000-0005-0000-0000-0000E3070000}"/>
    <cellStyle name="Normal 6 2" xfId="781" xr:uid="{00000000-0005-0000-0000-0000E4070000}"/>
    <cellStyle name="Normal 6 2 2" xfId="2719" xr:uid="{00000000-0005-0000-0000-0000E5070000}"/>
    <cellStyle name="Normal 6 3" xfId="2016" xr:uid="{00000000-0005-0000-0000-0000E6070000}"/>
    <cellStyle name="Normal 60" xfId="782" xr:uid="{00000000-0005-0000-0000-0000E7070000}"/>
    <cellStyle name="Normal 60 2" xfId="783" xr:uid="{00000000-0005-0000-0000-0000E8070000}"/>
    <cellStyle name="Normal 60 2 2" xfId="1263" xr:uid="{00000000-0005-0000-0000-0000E9070000}"/>
    <cellStyle name="Normal 60 2 2 2" xfId="1864" xr:uid="{00000000-0005-0000-0000-0000EA070000}"/>
    <cellStyle name="Normal 60 2 3" xfId="1565" xr:uid="{00000000-0005-0000-0000-0000EB070000}"/>
    <cellStyle name="Normal 60 2 4" xfId="2485" xr:uid="{00000000-0005-0000-0000-0000EC070000}"/>
    <cellStyle name="Normal 60 3" xfId="2484" xr:uid="{00000000-0005-0000-0000-0000ED070000}"/>
    <cellStyle name="Normal 61" xfId="784" xr:uid="{00000000-0005-0000-0000-0000EE070000}"/>
    <cellStyle name="Normal 61 2" xfId="1264" xr:uid="{00000000-0005-0000-0000-0000EF070000}"/>
    <cellStyle name="Normal 61 2 2" xfId="1865" xr:uid="{00000000-0005-0000-0000-0000F0070000}"/>
    <cellStyle name="Normal 61 3" xfId="1566" xr:uid="{00000000-0005-0000-0000-0000F1070000}"/>
    <cellStyle name="Normal 61 4" xfId="2486" xr:uid="{00000000-0005-0000-0000-0000F2070000}"/>
    <cellStyle name="Normal 62" xfId="2" xr:uid="{00000000-0005-0000-0000-0000F3070000}"/>
    <cellStyle name="Normal 62 2" xfId="2182" xr:uid="{00000000-0005-0000-0000-0000F4070000}"/>
    <cellStyle name="Normal 63" xfId="785" xr:uid="{00000000-0005-0000-0000-0000F5070000}"/>
    <cellStyle name="Normal 63 2" xfId="786" xr:uid="{00000000-0005-0000-0000-0000F6070000}"/>
    <cellStyle name="Normal 63 2 2" xfId="2626" xr:uid="{00000000-0005-0000-0000-0000F7070000}"/>
    <cellStyle name="Normal 63 3" xfId="2487" xr:uid="{00000000-0005-0000-0000-0000F8070000}"/>
    <cellStyle name="Normal 64" xfId="787" xr:uid="{00000000-0005-0000-0000-0000F9070000}"/>
    <cellStyle name="Normal 64 2" xfId="788" xr:uid="{00000000-0005-0000-0000-0000FA070000}"/>
    <cellStyle name="Normal 64 2 2" xfId="2627" xr:uid="{00000000-0005-0000-0000-0000FB070000}"/>
    <cellStyle name="Normal 64 3" xfId="1265" xr:uid="{00000000-0005-0000-0000-0000FC070000}"/>
    <cellStyle name="Normal 64 3 2" xfId="1866" xr:uid="{00000000-0005-0000-0000-0000FD070000}"/>
    <cellStyle name="Normal 64 4" xfId="1567" xr:uid="{00000000-0005-0000-0000-0000FE070000}"/>
    <cellStyle name="Normal 64 5" xfId="2550" xr:uid="{00000000-0005-0000-0000-0000FF070000}"/>
    <cellStyle name="Normal 65" xfId="789" xr:uid="{00000000-0005-0000-0000-000000080000}"/>
    <cellStyle name="Normal 65 2" xfId="1266" xr:uid="{00000000-0005-0000-0000-000001080000}"/>
    <cellStyle name="Normal 65 2 2" xfId="1867" xr:uid="{00000000-0005-0000-0000-000002080000}"/>
    <cellStyle name="Normal 65 3" xfId="1568" xr:uid="{00000000-0005-0000-0000-000003080000}"/>
    <cellStyle name="Normal 65 4" xfId="2552" xr:uid="{00000000-0005-0000-0000-000004080000}"/>
    <cellStyle name="Normal 66" xfId="790" xr:uid="{00000000-0005-0000-0000-000005080000}"/>
    <cellStyle name="Normal 66 2" xfId="1267" xr:uid="{00000000-0005-0000-0000-000006080000}"/>
    <cellStyle name="Normal 66 2 2" xfId="1868" xr:uid="{00000000-0005-0000-0000-000007080000}"/>
    <cellStyle name="Normal 66 3" xfId="1569" xr:uid="{00000000-0005-0000-0000-000008080000}"/>
    <cellStyle name="Normal 66 4" xfId="2555" xr:uid="{00000000-0005-0000-0000-000009080000}"/>
    <cellStyle name="Normal 67" xfId="791" xr:uid="{00000000-0005-0000-0000-00000A080000}"/>
    <cellStyle name="Normal 67 2" xfId="1268" xr:uid="{00000000-0005-0000-0000-00000B080000}"/>
    <cellStyle name="Normal 67 2 2" xfId="1869" xr:uid="{00000000-0005-0000-0000-00000C080000}"/>
    <cellStyle name="Normal 67 3" xfId="1570" xr:uid="{00000000-0005-0000-0000-00000D080000}"/>
    <cellStyle name="Normal 67 4" xfId="2563" xr:uid="{00000000-0005-0000-0000-00000E080000}"/>
    <cellStyle name="Normal 68" xfId="792" xr:uid="{00000000-0005-0000-0000-00000F080000}"/>
    <cellStyle name="Normal 68 2" xfId="793" xr:uid="{00000000-0005-0000-0000-000010080000}"/>
    <cellStyle name="Normal 68 2 2" xfId="1270" xr:uid="{00000000-0005-0000-0000-000011080000}"/>
    <cellStyle name="Normal 68 2 2 2" xfId="1871" xr:uid="{00000000-0005-0000-0000-000012080000}"/>
    <cellStyle name="Normal 68 2 3" xfId="1572" xr:uid="{00000000-0005-0000-0000-000013080000}"/>
    <cellStyle name="Normal 68 2 4" xfId="2605" xr:uid="{00000000-0005-0000-0000-000014080000}"/>
    <cellStyle name="Normal 68 3" xfId="794" xr:uid="{00000000-0005-0000-0000-000015080000}"/>
    <cellStyle name="Normal 68 3 2" xfId="1271" xr:uid="{00000000-0005-0000-0000-000016080000}"/>
    <cellStyle name="Normal 68 3 2 2" xfId="1872" xr:uid="{00000000-0005-0000-0000-000017080000}"/>
    <cellStyle name="Normal 68 3 3" xfId="1573" xr:uid="{00000000-0005-0000-0000-000018080000}"/>
    <cellStyle name="Normal 68 3 4" xfId="2609" xr:uid="{00000000-0005-0000-0000-000019080000}"/>
    <cellStyle name="Normal 68 4" xfId="795" xr:uid="{00000000-0005-0000-0000-00001A080000}"/>
    <cellStyle name="Normal 68 4 2" xfId="1272" xr:uid="{00000000-0005-0000-0000-00001B080000}"/>
    <cellStyle name="Normal 68 4 2 2" xfId="1873" xr:uid="{00000000-0005-0000-0000-00001C080000}"/>
    <cellStyle name="Normal 68 4 3" xfId="1574" xr:uid="{00000000-0005-0000-0000-00001D080000}"/>
    <cellStyle name="Normal 68 4 4" xfId="2611" xr:uid="{00000000-0005-0000-0000-00001E080000}"/>
    <cellStyle name="Normal 68 5" xfId="796" xr:uid="{00000000-0005-0000-0000-00001F080000}"/>
    <cellStyle name="Normal 68 5 2" xfId="1273" xr:uid="{00000000-0005-0000-0000-000020080000}"/>
    <cellStyle name="Normal 68 5 2 2" xfId="1874" xr:uid="{00000000-0005-0000-0000-000021080000}"/>
    <cellStyle name="Normal 68 5 3" xfId="1575" xr:uid="{00000000-0005-0000-0000-000022080000}"/>
    <cellStyle name="Normal 68 5 4" xfId="2614" xr:uid="{00000000-0005-0000-0000-000023080000}"/>
    <cellStyle name="Normal 68 6" xfId="1269" xr:uid="{00000000-0005-0000-0000-000024080000}"/>
    <cellStyle name="Normal 68 6 2" xfId="1870" xr:uid="{00000000-0005-0000-0000-000025080000}"/>
    <cellStyle name="Normal 68 7" xfId="1571" xr:uid="{00000000-0005-0000-0000-000026080000}"/>
    <cellStyle name="Normal 68 8" xfId="2601" xr:uid="{00000000-0005-0000-0000-000027080000}"/>
    <cellStyle name="Normal 69" xfId="797" xr:uid="{00000000-0005-0000-0000-000028080000}"/>
    <cellStyle name="Normal 69 2" xfId="1274" xr:uid="{00000000-0005-0000-0000-000029080000}"/>
    <cellStyle name="Normal 69 2 2" xfId="1875" xr:uid="{00000000-0005-0000-0000-00002A080000}"/>
    <cellStyle name="Normal 69 3" xfId="1576" xr:uid="{00000000-0005-0000-0000-00002B080000}"/>
    <cellStyle name="Normal 69 4" xfId="2603" xr:uid="{00000000-0005-0000-0000-00002C080000}"/>
    <cellStyle name="Normal 7" xfId="798" xr:uid="{00000000-0005-0000-0000-00002D080000}"/>
    <cellStyle name="Normal 7 2" xfId="2017" xr:uid="{00000000-0005-0000-0000-00002E080000}"/>
    <cellStyle name="Normal 70" xfId="799" xr:uid="{00000000-0005-0000-0000-00002F080000}"/>
    <cellStyle name="Normal 70 2" xfId="2604" xr:uid="{00000000-0005-0000-0000-000030080000}"/>
    <cellStyle name="Normal 71" xfId="800" xr:uid="{00000000-0005-0000-0000-000031080000}"/>
    <cellStyle name="Normal 71 2" xfId="1275" xr:uid="{00000000-0005-0000-0000-000032080000}"/>
    <cellStyle name="Normal 71 2 2" xfId="1876" xr:uid="{00000000-0005-0000-0000-000033080000}"/>
    <cellStyle name="Normal 71 3" xfId="1577" xr:uid="{00000000-0005-0000-0000-000034080000}"/>
    <cellStyle name="Normal 71 4" xfId="2607" xr:uid="{00000000-0005-0000-0000-000035080000}"/>
    <cellStyle name="Normal 72" xfId="801" xr:uid="{00000000-0005-0000-0000-000036080000}"/>
    <cellStyle name="Normal 72 2" xfId="1276" xr:uid="{00000000-0005-0000-0000-000037080000}"/>
    <cellStyle name="Normal 72 2 2" xfId="1877" xr:uid="{00000000-0005-0000-0000-000038080000}"/>
    <cellStyle name="Normal 72 3" xfId="1578" xr:uid="{00000000-0005-0000-0000-000039080000}"/>
    <cellStyle name="Normal 72 4" xfId="2608" xr:uid="{00000000-0005-0000-0000-00003A080000}"/>
    <cellStyle name="Normal 73" xfId="802" xr:uid="{00000000-0005-0000-0000-00003B080000}"/>
    <cellStyle name="Normal 73 2" xfId="803" xr:uid="{00000000-0005-0000-0000-00003C080000}"/>
    <cellStyle name="Normal 73 2 2" xfId="1278" xr:uid="{00000000-0005-0000-0000-00003D080000}"/>
    <cellStyle name="Normal 73 2 2 2" xfId="1879" xr:uid="{00000000-0005-0000-0000-00003E080000}"/>
    <cellStyle name="Normal 73 2 3" xfId="1580" xr:uid="{00000000-0005-0000-0000-00003F080000}"/>
    <cellStyle name="Normal 73 2 4" xfId="2613" xr:uid="{00000000-0005-0000-0000-000040080000}"/>
    <cellStyle name="Normal 73 3" xfId="804" xr:uid="{00000000-0005-0000-0000-000041080000}"/>
    <cellStyle name="Normal 73 3 2" xfId="1279" xr:uid="{00000000-0005-0000-0000-000042080000}"/>
    <cellStyle name="Normal 73 3 2 2" xfId="1880" xr:uid="{00000000-0005-0000-0000-000043080000}"/>
    <cellStyle name="Normal 73 3 3" xfId="1581" xr:uid="{00000000-0005-0000-0000-000044080000}"/>
    <cellStyle name="Normal 73 3 4" xfId="2621" xr:uid="{00000000-0005-0000-0000-000045080000}"/>
    <cellStyle name="Normal 73 4" xfId="805" xr:uid="{00000000-0005-0000-0000-000046080000}"/>
    <cellStyle name="Normal 73 4 2" xfId="806" xr:uid="{00000000-0005-0000-0000-000047080000}"/>
    <cellStyle name="Normal 73 4 2 2" xfId="807" xr:uid="{00000000-0005-0000-0000-000048080000}"/>
    <cellStyle name="Normal 73 4 2 2 2" xfId="808" xr:uid="{00000000-0005-0000-0000-000049080000}"/>
    <cellStyle name="Normal 73 4 2 2 2 2" xfId="1283" xr:uid="{00000000-0005-0000-0000-00004A080000}"/>
    <cellStyle name="Normal 73 4 2 2 2 2 2" xfId="1884" xr:uid="{00000000-0005-0000-0000-00004B080000}"/>
    <cellStyle name="Normal 73 4 2 2 2 3" xfId="1585" xr:uid="{00000000-0005-0000-0000-00004C080000}"/>
    <cellStyle name="Normal 73 4 2 2 2 4" xfId="2727" xr:uid="{00000000-0005-0000-0000-00004D080000}"/>
    <cellStyle name="Normal 73 4 2 2 3" xfId="8" xr:uid="{00000000-0005-0000-0000-00004E080000}"/>
    <cellStyle name="Normal 73 4 2 2 3 2" xfId="1051" xr:uid="{00000000-0005-0000-0000-00004F080000}"/>
    <cellStyle name="Normal 73 4 2 2 3 2 2" xfId="1652" xr:uid="{00000000-0005-0000-0000-000050080000}"/>
    <cellStyle name="Normal 73 4 2 2 3 3" xfId="1341" xr:uid="{00000000-0005-0000-0000-000051080000}"/>
    <cellStyle name="Normal 73 4 2 2 3 4" xfId="2733" xr:uid="{00000000-0005-0000-0000-000052080000}"/>
    <cellStyle name="Normal 73 4 2 2 4" xfId="809" xr:uid="{00000000-0005-0000-0000-000053080000}"/>
    <cellStyle name="Normal 73 4 2 2 4 2" xfId="1284" xr:uid="{00000000-0005-0000-0000-000054080000}"/>
    <cellStyle name="Normal 73 4 2 2 4 2 2" xfId="1885" xr:uid="{00000000-0005-0000-0000-000055080000}"/>
    <cellStyle name="Normal 73 4 2 2 4 2 3" xfId="2744" xr:uid="{00000000-0005-0000-0000-000056080000}"/>
    <cellStyle name="Normal 73 4 2 2 4 3" xfId="1586" xr:uid="{00000000-0005-0000-0000-000057080000}"/>
    <cellStyle name="Normal 73 4 2 2 4 4" xfId="2736" xr:uid="{00000000-0005-0000-0000-000058080000}"/>
    <cellStyle name="Normal 73 4 2 2 5" xfId="810" xr:uid="{00000000-0005-0000-0000-000059080000}"/>
    <cellStyle name="Normal 73 4 2 2 5 2" xfId="1285" xr:uid="{00000000-0005-0000-0000-00005A080000}"/>
    <cellStyle name="Normal 73 4 2 2 5 2 2" xfId="1886" xr:uid="{00000000-0005-0000-0000-00005B080000}"/>
    <cellStyle name="Normal 73 4 2 2 5 3" xfId="1587" xr:uid="{00000000-0005-0000-0000-00005C080000}"/>
    <cellStyle name="Normal 73 4 2 2 5 4" xfId="2738" xr:uid="{00000000-0005-0000-0000-00005D080000}"/>
    <cellStyle name="Normal 73 4 2 2 6" xfId="1282" xr:uid="{00000000-0005-0000-0000-00005E080000}"/>
    <cellStyle name="Normal 73 4 2 2 6 2" xfId="1883" xr:uid="{00000000-0005-0000-0000-00005F080000}"/>
    <cellStyle name="Normal 73 4 2 2 6 2 2" xfId="2772" xr:uid="{00000000-0005-0000-0000-000060080000}"/>
    <cellStyle name="Normal 73 4 2 2 6 3" xfId="2778" xr:uid="{00000000-0005-0000-0000-000061080000}"/>
    <cellStyle name="Normal 73 4 2 2 6 3 2" xfId="2786" xr:uid="{00000000-0005-0000-0000-000062080000}"/>
    <cellStyle name="Normal 73 4 2 2 6 3 2 2" xfId="2797" xr:uid="{00000000-0005-0000-0000-000063080000}"/>
    <cellStyle name="Normal 73 4 2 2 6 4" xfId="2761" xr:uid="{00000000-0005-0000-0000-000064080000}"/>
    <cellStyle name="Normal 73 4 2 2 7" xfId="1584" xr:uid="{00000000-0005-0000-0000-000065080000}"/>
    <cellStyle name="Normal 73 4 2 2 8" xfId="2704" xr:uid="{00000000-0005-0000-0000-000066080000}"/>
    <cellStyle name="Normal 73 4 2 3" xfId="1281" xr:uid="{00000000-0005-0000-0000-000067080000}"/>
    <cellStyle name="Normal 73 4 2 3 2" xfId="1882" xr:uid="{00000000-0005-0000-0000-000068080000}"/>
    <cellStyle name="Normal 73 4 2 4" xfId="1583" xr:uid="{00000000-0005-0000-0000-000069080000}"/>
    <cellStyle name="Normal 73 4 2 5" xfId="2691" xr:uid="{00000000-0005-0000-0000-00006A080000}"/>
    <cellStyle name="Normal 73 4 3" xfId="1280" xr:uid="{00000000-0005-0000-0000-00006B080000}"/>
    <cellStyle name="Normal 73 4 3 2" xfId="1881" xr:uid="{00000000-0005-0000-0000-00006C080000}"/>
    <cellStyle name="Normal 73 4 4" xfId="1582" xr:uid="{00000000-0005-0000-0000-00006D080000}"/>
    <cellStyle name="Normal 73 4 5" xfId="2624" xr:uid="{00000000-0005-0000-0000-00006E080000}"/>
    <cellStyle name="Normal 73 5" xfId="811" xr:uid="{00000000-0005-0000-0000-00006F080000}"/>
    <cellStyle name="Normal 73 5 2" xfId="812" xr:uid="{00000000-0005-0000-0000-000070080000}"/>
    <cellStyle name="Normal 73 5 2 2" xfId="813" xr:uid="{00000000-0005-0000-0000-000071080000}"/>
    <cellStyle name="Normal 73 5 2 2 2" xfId="814" xr:uid="{00000000-0005-0000-0000-000072080000}"/>
    <cellStyle name="Normal 73 5 2 2 2 2" xfId="1289" xr:uid="{00000000-0005-0000-0000-000073080000}"/>
    <cellStyle name="Normal 73 5 2 2 2 2 2" xfId="1890" xr:uid="{00000000-0005-0000-0000-000074080000}"/>
    <cellStyle name="Normal 73 5 2 2 2 3" xfId="1591" xr:uid="{00000000-0005-0000-0000-000075080000}"/>
    <cellStyle name="Normal 73 5 2 2 2 4" xfId="2726" xr:uid="{00000000-0005-0000-0000-000076080000}"/>
    <cellStyle name="Normal 73 5 2 2 3" xfId="7" xr:uid="{00000000-0005-0000-0000-000077080000}"/>
    <cellStyle name="Normal 73 5 2 2 3 2" xfId="1050" xr:uid="{00000000-0005-0000-0000-000078080000}"/>
    <cellStyle name="Normal 73 5 2 2 3 2 2" xfId="1651" xr:uid="{00000000-0005-0000-0000-000079080000}"/>
    <cellStyle name="Normal 73 5 2 2 3 3" xfId="1340" xr:uid="{00000000-0005-0000-0000-00007A080000}"/>
    <cellStyle name="Normal 73 5 2 2 3 3 2" xfId="2749" xr:uid="{00000000-0005-0000-0000-00007B080000}"/>
    <cellStyle name="Normal 73 5 2 2 3 4" xfId="2732" xr:uid="{00000000-0005-0000-0000-00007C080000}"/>
    <cellStyle name="Normal 73 5 2 2 4" xfId="815" xr:uid="{00000000-0005-0000-0000-00007D080000}"/>
    <cellStyle name="Normal 73 5 2 2 4 2" xfId="1290" xr:uid="{00000000-0005-0000-0000-00007E080000}"/>
    <cellStyle name="Normal 73 5 2 2 4 2 2" xfId="1891" xr:uid="{00000000-0005-0000-0000-00007F080000}"/>
    <cellStyle name="Normal 73 5 2 2 4 2 3" xfId="2746" xr:uid="{00000000-0005-0000-0000-000080080000}"/>
    <cellStyle name="Normal 73 5 2 2 4 3" xfId="1592" xr:uid="{00000000-0005-0000-0000-000081080000}"/>
    <cellStyle name="Normal 73 5 2 2 4 4" xfId="2735" xr:uid="{00000000-0005-0000-0000-000082080000}"/>
    <cellStyle name="Normal 73 5 2 2 5" xfId="816" xr:uid="{00000000-0005-0000-0000-000083080000}"/>
    <cellStyle name="Normal 73 5 2 2 5 2" xfId="1291" xr:uid="{00000000-0005-0000-0000-000084080000}"/>
    <cellStyle name="Normal 73 5 2 2 5 2 2" xfId="1892" xr:uid="{00000000-0005-0000-0000-000085080000}"/>
    <cellStyle name="Normal 73 5 2 2 5 3" xfId="1593" xr:uid="{00000000-0005-0000-0000-000086080000}"/>
    <cellStyle name="Normal 73 5 2 2 5 4" xfId="2737" xr:uid="{00000000-0005-0000-0000-000087080000}"/>
    <cellStyle name="Normal 73 5 2 2 6" xfId="1288" xr:uid="{00000000-0005-0000-0000-000088080000}"/>
    <cellStyle name="Normal 73 5 2 2 6 2" xfId="1889" xr:uid="{00000000-0005-0000-0000-000089080000}"/>
    <cellStyle name="Normal 73 5 2 2 6 2 2" xfId="2773" xr:uid="{00000000-0005-0000-0000-00008A080000}"/>
    <cellStyle name="Normal 73 5 2 2 6 3" xfId="2777" xr:uid="{00000000-0005-0000-0000-00008B080000}"/>
    <cellStyle name="Normal 73 5 2 2 6 3 2" xfId="2787" xr:uid="{00000000-0005-0000-0000-00008C080000}"/>
    <cellStyle name="Normal 73 5 2 2 6 3 2 2" xfId="2796" xr:uid="{00000000-0005-0000-0000-00008D080000}"/>
    <cellStyle name="Normal 73 5 2 2 6 4" xfId="2760" xr:uid="{00000000-0005-0000-0000-00008E080000}"/>
    <cellStyle name="Normal 73 5 2 2 7" xfId="1590" xr:uid="{00000000-0005-0000-0000-00008F080000}"/>
    <cellStyle name="Normal 73 5 2 2 8" xfId="2703" xr:uid="{00000000-0005-0000-0000-000090080000}"/>
    <cellStyle name="Normal 73 5 2 3" xfId="1287" xr:uid="{00000000-0005-0000-0000-000091080000}"/>
    <cellStyle name="Normal 73 5 2 3 2" xfId="1888" xr:uid="{00000000-0005-0000-0000-000092080000}"/>
    <cellStyle name="Normal 73 5 2 4" xfId="1589" xr:uid="{00000000-0005-0000-0000-000093080000}"/>
    <cellStyle name="Normal 73 5 2 5" xfId="2690" xr:uid="{00000000-0005-0000-0000-000094080000}"/>
    <cellStyle name="Normal 73 5 3" xfId="817" xr:uid="{00000000-0005-0000-0000-000095080000}"/>
    <cellStyle name="Normal 73 5 3 2" xfId="818" xr:uid="{00000000-0005-0000-0000-000096080000}"/>
    <cellStyle name="Normal 73 5 3 2 2" xfId="819" xr:uid="{00000000-0005-0000-0000-000097080000}"/>
    <cellStyle name="Normal 73 5 3 2 2 2" xfId="1294" xr:uid="{00000000-0005-0000-0000-000098080000}"/>
    <cellStyle name="Normal 73 5 3 2 2 2 2" xfId="1895" xr:uid="{00000000-0005-0000-0000-000099080000}"/>
    <cellStyle name="Normal 73 5 3 2 2 3" xfId="1596" xr:uid="{00000000-0005-0000-0000-00009A080000}"/>
    <cellStyle name="Normal 73 5 3 2 2 4" xfId="2728" xr:uid="{00000000-0005-0000-0000-00009B080000}"/>
    <cellStyle name="Normal 73 5 3 2 3" xfId="820" xr:uid="{00000000-0005-0000-0000-00009C080000}"/>
    <cellStyle name="Normal 73 5 3 2 3 2" xfId="1295" xr:uid="{00000000-0005-0000-0000-00009D080000}"/>
    <cellStyle name="Normal 73 5 3 2 3 2 2" xfId="1896" xr:uid="{00000000-0005-0000-0000-00009E080000}"/>
    <cellStyle name="Normal 73 5 3 2 3 2 3" xfId="2765" xr:uid="{00000000-0005-0000-0000-00009F080000}"/>
    <cellStyle name="Normal 73 5 3 2 3 3" xfId="1597" xr:uid="{00000000-0005-0000-0000-0000A0080000}"/>
    <cellStyle name="Normal 73 5 3 2 3 3 2" xfId="2771" xr:uid="{00000000-0005-0000-0000-0000A1080000}"/>
    <cellStyle name="Normal 73 5 3 2 3 4" xfId="2780" xr:uid="{00000000-0005-0000-0000-0000A2080000}"/>
    <cellStyle name="Normal 73 5 3 2 3 5" xfId="2734" xr:uid="{00000000-0005-0000-0000-0000A3080000}"/>
    <cellStyle name="Normal 73 5 3 2 4" xfId="1293" xr:uid="{00000000-0005-0000-0000-0000A4080000}"/>
    <cellStyle name="Normal 73 5 3 2 4 2" xfId="1894" xr:uid="{00000000-0005-0000-0000-0000A5080000}"/>
    <cellStyle name="Normal 73 5 3 2 5" xfId="1595" xr:uid="{00000000-0005-0000-0000-0000A6080000}"/>
    <cellStyle name="Normal 73 5 3 2 6" xfId="2705" xr:uid="{00000000-0005-0000-0000-0000A7080000}"/>
    <cellStyle name="Normal 73 5 3 3" xfId="1292" xr:uid="{00000000-0005-0000-0000-0000A8080000}"/>
    <cellStyle name="Normal 73 5 3 3 2" xfId="1893" xr:uid="{00000000-0005-0000-0000-0000A9080000}"/>
    <cellStyle name="Normal 73 5 3 4" xfId="1594" xr:uid="{00000000-0005-0000-0000-0000AA080000}"/>
    <cellStyle name="Normal 73 5 3 5" xfId="2696" xr:uid="{00000000-0005-0000-0000-0000AB080000}"/>
    <cellStyle name="Normal 73 5 4" xfId="1286" xr:uid="{00000000-0005-0000-0000-0000AC080000}"/>
    <cellStyle name="Normal 73 5 4 2" xfId="1887" xr:uid="{00000000-0005-0000-0000-0000AD080000}"/>
    <cellStyle name="Normal 73 5 5" xfId="1588" xr:uid="{00000000-0005-0000-0000-0000AE080000}"/>
    <cellStyle name="Normal 73 5 6" xfId="2646" xr:uid="{00000000-0005-0000-0000-0000AF080000}"/>
    <cellStyle name="Normal 73 6" xfId="821" xr:uid="{00000000-0005-0000-0000-0000B0080000}"/>
    <cellStyle name="Normal 73 6 2" xfId="822" xr:uid="{00000000-0005-0000-0000-0000B1080000}"/>
    <cellStyle name="Normal 73 6 2 2" xfId="1297" xr:uid="{00000000-0005-0000-0000-0000B2080000}"/>
    <cellStyle name="Normal 73 6 2 2 2" xfId="1898" xr:uid="{00000000-0005-0000-0000-0000B3080000}"/>
    <cellStyle name="Normal 73 6 2 3" xfId="1599" xr:uid="{00000000-0005-0000-0000-0000B4080000}"/>
    <cellStyle name="Normal 73 6 2 4" xfId="2693" xr:uid="{00000000-0005-0000-0000-0000B5080000}"/>
    <cellStyle name="Normal 73 6 3" xfId="1296" xr:uid="{00000000-0005-0000-0000-0000B6080000}"/>
    <cellStyle name="Normal 73 6 3 2" xfId="1897" xr:uid="{00000000-0005-0000-0000-0000B7080000}"/>
    <cellStyle name="Normal 73 6 4" xfId="1598" xr:uid="{00000000-0005-0000-0000-0000B8080000}"/>
    <cellStyle name="Normal 73 6 5" xfId="2649" xr:uid="{00000000-0005-0000-0000-0000B9080000}"/>
    <cellStyle name="Normal 73 7" xfId="1277" xr:uid="{00000000-0005-0000-0000-0000BA080000}"/>
    <cellStyle name="Normal 73 7 2" xfId="1878" xr:uid="{00000000-0005-0000-0000-0000BB080000}"/>
    <cellStyle name="Normal 73 8" xfId="1579" xr:uid="{00000000-0005-0000-0000-0000BC080000}"/>
    <cellStyle name="Normal 73 9" xfId="2610" xr:uid="{00000000-0005-0000-0000-0000BD080000}"/>
    <cellStyle name="Normal 74" xfId="823" xr:uid="{00000000-0005-0000-0000-0000BE080000}"/>
    <cellStyle name="Normal 74 2" xfId="824" xr:uid="{00000000-0005-0000-0000-0000BF080000}"/>
    <cellStyle name="Normal 75" xfId="825" xr:uid="{00000000-0005-0000-0000-0000C0080000}"/>
    <cellStyle name="Normal 75 2" xfId="1298" xr:uid="{00000000-0005-0000-0000-0000C1080000}"/>
    <cellStyle name="Normal 75 2 2" xfId="1899" xr:uid="{00000000-0005-0000-0000-0000C2080000}"/>
    <cellStyle name="Normal 75 3" xfId="1600" xr:uid="{00000000-0005-0000-0000-0000C3080000}"/>
    <cellStyle name="Normal 75 4" xfId="2612" xr:uid="{00000000-0005-0000-0000-0000C4080000}"/>
    <cellStyle name="Normal 76" xfId="826" xr:uid="{00000000-0005-0000-0000-0000C5080000}"/>
    <cellStyle name="Normal 76 2" xfId="827" xr:uid="{00000000-0005-0000-0000-0000C6080000}"/>
    <cellStyle name="Normal 76 2 2" xfId="1300" xr:uid="{00000000-0005-0000-0000-0000C7080000}"/>
    <cellStyle name="Normal 76 2 2 2" xfId="1901" xr:uid="{00000000-0005-0000-0000-0000C8080000}"/>
    <cellStyle name="Normal 76 2 3" xfId="1602" xr:uid="{00000000-0005-0000-0000-0000C9080000}"/>
    <cellStyle name="Normal 76 2 4" xfId="2618" xr:uid="{00000000-0005-0000-0000-0000CA080000}"/>
    <cellStyle name="Normal 76 3" xfId="828" xr:uid="{00000000-0005-0000-0000-0000CB080000}"/>
    <cellStyle name="Normal 76 3 2" xfId="829" xr:uid="{00000000-0005-0000-0000-0000CC080000}"/>
    <cellStyle name="Normal 76 3 2 2" xfId="1302" xr:uid="{00000000-0005-0000-0000-0000CD080000}"/>
    <cellStyle name="Normal 76 3 2 2 2" xfId="1903" xr:uid="{00000000-0005-0000-0000-0000CE080000}"/>
    <cellStyle name="Normal 76 3 2 3" xfId="1604" xr:uid="{00000000-0005-0000-0000-0000CF080000}"/>
    <cellStyle name="Normal 76 3 2 4" xfId="2629" xr:uid="{00000000-0005-0000-0000-0000D0080000}"/>
    <cellStyle name="Normal 76 3 3" xfId="830" xr:uid="{00000000-0005-0000-0000-0000D1080000}"/>
    <cellStyle name="Normal 76 3 3 2" xfId="1303" xr:uid="{00000000-0005-0000-0000-0000D2080000}"/>
    <cellStyle name="Normal 76 3 3 2 2" xfId="1904" xr:uid="{00000000-0005-0000-0000-0000D3080000}"/>
    <cellStyle name="Normal 76 3 3 3" xfId="1605" xr:uid="{00000000-0005-0000-0000-0000D4080000}"/>
    <cellStyle name="Normal 76 3 3 4" xfId="2630" xr:uid="{00000000-0005-0000-0000-0000D5080000}"/>
    <cellStyle name="Normal 76 3 4" xfId="831" xr:uid="{00000000-0005-0000-0000-0000D6080000}"/>
    <cellStyle name="Normal 76 3 4 2" xfId="1304" xr:uid="{00000000-0005-0000-0000-0000D7080000}"/>
    <cellStyle name="Normal 76 3 4 2 2" xfId="1905" xr:uid="{00000000-0005-0000-0000-0000D8080000}"/>
    <cellStyle name="Normal 76 3 4 3" xfId="1606" xr:uid="{00000000-0005-0000-0000-0000D9080000}"/>
    <cellStyle name="Normal 76 3 4 4" xfId="2631" xr:uid="{00000000-0005-0000-0000-0000DA080000}"/>
    <cellStyle name="Normal 76 3 5" xfId="1301" xr:uid="{00000000-0005-0000-0000-0000DB080000}"/>
    <cellStyle name="Normal 76 3 5 2" xfId="1902" xr:uid="{00000000-0005-0000-0000-0000DC080000}"/>
    <cellStyle name="Normal 76 3 6" xfId="1603" xr:uid="{00000000-0005-0000-0000-0000DD080000}"/>
    <cellStyle name="Normal 76 3 7" xfId="2628" xr:uid="{00000000-0005-0000-0000-0000DE080000}"/>
    <cellStyle name="Normal 76 4" xfId="1299" xr:uid="{00000000-0005-0000-0000-0000DF080000}"/>
    <cellStyle name="Normal 76 4 2" xfId="1900" xr:uid="{00000000-0005-0000-0000-0000E0080000}"/>
    <cellStyle name="Normal 76 5" xfId="1601" xr:uid="{00000000-0005-0000-0000-0000E1080000}"/>
    <cellStyle name="Normal 76 6" xfId="2616" xr:uid="{00000000-0005-0000-0000-0000E2080000}"/>
    <cellStyle name="Normal 77" xfId="832" xr:uid="{00000000-0005-0000-0000-0000E3080000}"/>
    <cellStyle name="Normal 77 2" xfId="833" xr:uid="{00000000-0005-0000-0000-0000E4080000}"/>
    <cellStyle name="Normal 77 2 2" xfId="834" xr:uid="{00000000-0005-0000-0000-0000E5080000}"/>
    <cellStyle name="Normal 77 2 2 2" xfId="1307" xr:uid="{00000000-0005-0000-0000-0000E6080000}"/>
    <cellStyle name="Normal 77 2 2 2 2" xfId="1908" xr:uid="{00000000-0005-0000-0000-0000E7080000}"/>
    <cellStyle name="Normal 77 2 2 3" xfId="1609" xr:uid="{00000000-0005-0000-0000-0000E8080000}"/>
    <cellStyle name="Normal 77 2 2 4" xfId="2633" xr:uid="{00000000-0005-0000-0000-0000E9080000}"/>
    <cellStyle name="Normal 77 2 3" xfId="1306" xr:uid="{00000000-0005-0000-0000-0000EA080000}"/>
    <cellStyle name="Normal 77 2 3 2" xfId="1907" xr:uid="{00000000-0005-0000-0000-0000EB080000}"/>
    <cellStyle name="Normal 77 2 4" xfId="1608" xr:uid="{00000000-0005-0000-0000-0000EC080000}"/>
    <cellStyle name="Normal 77 2 5" xfId="2632" xr:uid="{00000000-0005-0000-0000-0000ED080000}"/>
    <cellStyle name="Normal 77 3" xfId="1305" xr:uid="{00000000-0005-0000-0000-0000EE080000}"/>
    <cellStyle name="Normal 77 3 2" xfId="1906" xr:uid="{00000000-0005-0000-0000-0000EF080000}"/>
    <cellStyle name="Normal 77 4" xfId="1607" xr:uid="{00000000-0005-0000-0000-0000F0080000}"/>
    <cellStyle name="Normal 77 5" xfId="2617" xr:uid="{00000000-0005-0000-0000-0000F1080000}"/>
    <cellStyle name="Normal 78" xfId="835" xr:uid="{00000000-0005-0000-0000-0000F2080000}"/>
    <cellStyle name="Normal 78 2" xfId="1308" xr:uid="{00000000-0005-0000-0000-0000F3080000}"/>
    <cellStyle name="Normal 78 2 2" xfId="1909" xr:uid="{00000000-0005-0000-0000-0000F4080000}"/>
    <cellStyle name="Normal 78 3" xfId="1610" xr:uid="{00000000-0005-0000-0000-0000F5080000}"/>
    <cellStyle name="Normal 78 4" xfId="2620" xr:uid="{00000000-0005-0000-0000-0000F6080000}"/>
    <cellStyle name="Normal 79" xfId="836" xr:uid="{00000000-0005-0000-0000-0000F7080000}"/>
    <cellStyle name="Normal 79 2" xfId="837" xr:uid="{00000000-0005-0000-0000-0000F8080000}"/>
    <cellStyle name="Normal 79 2 2" xfId="1310" xr:uid="{00000000-0005-0000-0000-0000F9080000}"/>
    <cellStyle name="Normal 79 2 2 2" xfId="1911" xr:uid="{00000000-0005-0000-0000-0000FA080000}"/>
    <cellStyle name="Normal 79 2 3" xfId="1612" xr:uid="{00000000-0005-0000-0000-0000FB080000}"/>
    <cellStyle name="Normal 79 2 4" xfId="2644" xr:uid="{00000000-0005-0000-0000-0000FC080000}"/>
    <cellStyle name="Normal 79 3" xfId="1309" xr:uid="{00000000-0005-0000-0000-0000FD080000}"/>
    <cellStyle name="Normal 79 3 2" xfId="1910" xr:uid="{00000000-0005-0000-0000-0000FE080000}"/>
    <cellStyle name="Normal 79 4" xfId="1611" xr:uid="{00000000-0005-0000-0000-0000FF080000}"/>
    <cellStyle name="Normal 79 5" xfId="2623" xr:uid="{00000000-0005-0000-0000-000000090000}"/>
    <cellStyle name="Normal 8" xfId="838" xr:uid="{00000000-0005-0000-0000-000001090000}"/>
    <cellStyle name="Normal 8 2" xfId="839" xr:uid="{00000000-0005-0000-0000-000002090000}"/>
    <cellStyle name="Normal 8 2 2" xfId="2083" xr:uid="{00000000-0005-0000-0000-000003090000}"/>
    <cellStyle name="Normal 8 3" xfId="840" xr:uid="{00000000-0005-0000-0000-000004090000}"/>
    <cellStyle name="Normal 8 3 2" xfId="2488" xr:uid="{00000000-0005-0000-0000-000005090000}"/>
    <cellStyle name="Normal 8 4" xfId="2018" xr:uid="{00000000-0005-0000-0000-000006090000}"/>
    <cellStyle name="Normal 80" xfId="841" xr:uid="{00000000-0005-0000-0000-000007090000}"/>
    <cellStyle name="Normal 80 2" xfId="842" xr:uid="{00000000-0005-0000-0000-000008090000}"/>
    <cellStyle name="Normal 80 2 2" xfId="843" xr:uid="{00000000-0005-0000-0000-000009090000}"/>
    <cellStyle name="Normal 80 2 2 2" xfId="1313" xr:uid="{00000000-0005-0000-0000-00000A090000}"/>
    <cellStyle name="Normal 80 2 2 2 2" xfId="1914" xr:uid="{00000000-0005-0000-0000-00000B090000}"/>
    <cellStyle name="Normal 80 2 2 3" xfId="1615" xr:uid="{00000000-0005-0000-0000-00000C090000}"/>
    <cellStyle name="Normal 80 2 2 4" xfId="2636" xr:uid="{00000000-0005-0000-0000-00000D090000}"/>
    <cellStyle name="Normal 80 2 3" xfId="1312" xr:uid="{00000000-0005-0000-0000-00000E090000}"/>
    <cellStyle name="Normal 80 2 3 2" xfId="1913" xr:uid="{00000000-0005-0000-0000-00000F090000}"/>
    <cellStyle name="Normal 80 2 4" xfId="1614" xr:uid="{00000000-0005-0000-0000-000010090000}"/>
    <cellStyle name="Normal 80 2 5" xfId="2635" xr:uid="{00000000-0005-0000-0000-000011090000}"/>
    <cellStyle name="Normal 80 3" xfId="1311" xr:uid="{00000000-0005-0000-0000-000012090000}"/>
    <cellStyle name="Normal 80 3 2" xfId="1912" xr:uid="{00000000-0005-0000-0000-000013090000}"/>
    <cellStyle name="Normal 80 4" xfId="1613" xr:uid="{00000000-0005-0000-0000-000014090000}"/>
    <cellStyle name="Normal 80 5" xfId="2634" xr:uid="{00000000-0005-0000-0000-000015090000}"/>
    <cellStyle name="Normal 81" xfId="844" xr:uid="{00000000-0005-0000-0000-000016090000}"/>
    <cellStyle name="Normal 81 2" xfId="845" xr:uid="{00000000-0005-0000-0000-000017090000}"/>
    <cellStyle name="Normal 81 2 2" xfId="1315" xr:uid="{00000000-0005-0000-0000-000018090000}"/>
    <cellStyle name="Normal 81 2 2 2" xfId="1916" xr:uid="{00000000-0005-0000-0000-000019090000}"/>
    <cellStyle name="Normal 81 2 3" xfId="1617" xr:uid="{00000000-0005-0000-0000-00001A090000}"/>
    <cellStyle name="Normal 81 2 4" xfId="2638" xr:uid="{00000000-0005-0000-0000-00001B090000}"/>
    <cellStyle name="Normal 81 3" xfId="1314" xr:uid="{00000000-0005-0000-0000-00001C090000}"/>
    <cellStyle name="Normal 81 3 2" xfId="1915" xr:uid="{00000000-0005-0000-0000-00001D090000}"/>
    <cellStyle name="Normal 81 4" xfId="1616" xr:uid="{00000000-0005-0000-0000-00001E090000}"/>
    <cellStyle name="Normal 81 5" xfId="2637" xr:uid="{00000000-0005-0000-0000-00001F090000}"/>
    <cellStyle name="Normal 82" xfId="846" xr:uid="{00000000-0005-0000-0000-000020090000}"/>
    <cellStyle name="Normal 82 2" xfId="1316" xr:uid="{00000000-0005-0000-0000-000021090000}"/>
    <cellStyle name="Normal 82 2 2" xfId="1917" xr:uid="{00000000-0005-0000-0000-000022090000}"/>
    <cellStyle name="Normal 82 3" xfId="1618" xr:uid="{00000000-0005-0000-0000-000023090000}"/>
    <cellStyle name="Normal 82 4" xfId="2639" xr:uid="{00000000-0005-0000-0000-000024090000}"/>
    <cellStyle name="Normal 83" xfId="847" xr:uid="{00000000-0005-0000-0000-000025090000}"/>
    <cellStyle name="Normal 83 2" xfId="2640" xr:uid="{00000000-0005-0000-0000-000026090000}"/>
    <cellStyle name="Normal 84" xfId="848" xr:uid="{00000000-0005-0000-0000-000027090000}"/>
    <cellStyle name="Normal 84 2" xfId="849" xr:uid="{00000000-0005-0000-0000-000028090000}"/>
    <cellStyle name="Normal 84 2 2" xfId="1318" xr:uid="{00000000-0005-0000-0000-000029090000}"/>
    <cellStyle name="Normal 84 2 2 2" xfId="1919" xr:uid="{00000000-0005-0000-0000-00002A090000}"/>
    <cellStyle name="Normal 84 2 3" xfId="1620" xr:uid="{00000000-0005-0000-0000-00002B090000}"/>
    <cellStyle name="Normal 84 2 4" xfId="2647" xr:uid="{00000000-0005-0000-0000-00002C090000}"/>
    <cellStyle name="Normal 84 3" xfId="1317" xr:uid="{00000000-0005-0000-0000-00002D090000}"/>
    <cellStyle name="Normal 84 3 2" xfId="1918" xr:uid="{00000000-0005-0000-0000-00002E090000}"/>
    <cellStyle name="Normal 84 4" xfId="1619" xr:uid="{00000000-0005-0000-0000-00002F090000}"/>
    <cellStyle name="Normal 84 5" xfId="2641" xr:uid="{00000000-0005-0000-0000-000030090000}"/>
    <cellStyle name="Normal 85" xfId="850" xr:uid="{00000000-0005-0000-0000-000031090000}"/>
    <cellStyle name="Normal 85 2" xfId="1319" xr:uid="{00000000-0005-0000-0000-000032090000}"/>
    <cellStyle name="Normal 85 2 2" xfId="1920" xr:uid="{00000000-0005-0000-0000-000033090000}"/>
    <cellStyle name="Normal 85 3" xfId="1621" xr:uid="{00000000-0005-0000-0000-000034090000}"/>
    <cellStyle name="Normal 85 4" xfId="2642" xr:uid="{00000000-0005-0000-0000-000035090000}"/>
    <cellStyle name="Normal 86" xfId="851" xr:uid="{00000000-0005-0000-0000-000036090000}"/>
    <cellStyle name="Normal 86 2" xfId="1320" xr:uid="{00000000-0005-0000-0000-000037090000}"/>
    <cellStyle name="Normal 86 2 2" xfId="1921" xr:uid="{00000000-0005-0000-0000-000038090000}"/>
    <cellStyle name="Normal 86 3" xfId="1622" xr:uid="{00000000-0005-0000-0000-000039090000}"/>
    <cellStyle name="Normal 86 4" xfId="2643" xr:uid="{00000000-0005-0000-0000-00003A090000}"/>
    <cellStyle name="Normal 87" xfId="852" xr:uid="{00000000-0005-0000-0000-00003B090000}"/>
    <cellStyle name="Normal 87 2" xfId="853" xr:uid="{00000000-0005-0000-0000-00003C090000}"/>
    <cellStyle name="Normal 87 2 2" xfId="854" xr:uid="{00000000-0005-0000-0000-00003D090000}"/>
    <cellStyle name="Normal 87 2 2 2" xfId="6" xr:uid="{00000000-0005-0000-0000-00003E090000}"/>
    <cellStyle name="Normal 87 2 2 2 2" xfId="1049" xr:uid="{00000000-0005-0000-0000-00003F090000}"/>
    <cellStyle name="Normal 87 2 2 2 2 2" xfId="1650" xr:uid="{00000000-0005-0000-0000-000040090000}"/>
    <cellStyle name="Normal 87 2 2 2 2 3" xfId="2748" xr:uid="{00000000-0005-0000-0000-000041090000}"/>
    <cellStyle name="Normal 87 2 2 2 3" xfId="1339" xr:uid="{00000000-0005-0000-0000-000042090000}"/>
    <cellStyle name="Normal 87 2 2 2 4" xfId="2706" xr:uid="{00000000-0005-0000-0000-000043090000}"/>
    <cellStyle name="Normal 87 2 2 3" xfId="5" xr:uid="{00000000-0005-0000-0000-000044090000}"/>
    <cellStyle name="Normal 87 2 2 3 2" xfId="1048" xr:uid="{00000000-0005-0000-0000-000045090000}"/>
    <cellStyle name="Normal 87 2 2 3 2 2" xfId="1649" xr:uid="{00000000-0005-0000-0000-000046090000}"/>
    <cellStyle name="Normal 87 2 2 3 2 3" xfId="2743" xr:uid="{00000000-0005-0000-0000-000047090000}"/>
    <cellStyle name="Normal 87 2 2 3 3" xfId="1338" xr:uid="{00000000-0005-0000-0000-000048090000}"/>
    <cellStyle name="Normal 87 2 2 3 3 2" xfId="2747" xr:uid="{00000000-0005-0000-0000-000049090000}"/>
    <cellStyle name="Normal 87 2 2 3 4" xfId="2730" xr:uid="{00000000-0005-0000-0000-00004A090000}"/>
    <cellStyle name="Normal 87 2 2 4" xfId="855" xr:uid="{00000000-0005-0000-0000-00004B090000}"/>
    <cellStyle name="Normal 87 2 2 4 2" xfId="1324" xr:uid="{00000000-0005-0000-0000-00004C090000}"/>
    <cellStyle name="Normal 87 2 2 4 2 2" xfId="1925" xr:uid="{00000000-0005-0000-0000-00004D090000}"/>
    <cellStyle name="Normal 87 2 2 4 3" xfId="1626" xr:uid="{00000000-0005-0000-0000-00004E090000}"/>
    <cellStyle name="Normal 87 2 2 4 4" xfId="2739" xr:uid="{00000000-0005-0000-0000-00004F090000}"/>
    <cellStyle name="Normal 87 2 2 5" xfId="1323" xr:uid="{00000000-0005-0000-0000-000050090000}"/>
    <cellStyle name="Normal 87 2 2 5 2" xfId="1924" xr:uid="{00000000-0005-0000-0000-000051090000}"/>
    <cellStyle name="Normal 87 2 2 6" xfId="1625" xr:uid="{00000000-0005-0000-0000-000052090000}"/>
    <cellStyle name="Normal 87 2 2 7" xfId="2702" xr:uid="{00000000-0005-0000-0000-000053090000}"/>
    <cellStyle name="Normal 87 2 3" xfId="1322" xr:uid="{00000000-0005-0000-0000-000054090000}"/>
    <cellStyle name="Normal 87 2 3 2" xfId="1923" xr:uid="{00000000-0005-0000-0000-000055090000}"/>
    <cellStyle name="Normal 87 2 4" xfId="1624" xr:uid="{00000000-0005-0000-0000-000056090000}"/>
    <cellStyle name="Normal 87 2 5" xfId="2692" xr:uid="{00000000-0005-0000-0000-000057090000}"/>
    <cellStyle name="Normal 87 3" xfId="1321" xr:uid="{00000000-0005-0000-0000-000058090000}"/>
    <cellStyle name="Normal 87 3 2" xfId="1922" xr:uid="{00000000-0005-0000-0000-000059090000}"/>
    <cellStyle name="Normal 87 4" xfId="1623" xr:uid="{00000000-0005-0000-0000-00005A090000}"/>
    <cellStyle name="Normal 87 5" xfId="2648" xr:uid="{00000000-0005-0000-0000-00005B090000}"/>
    <cellStyle name="Normal 88" xfId="856" xr:uid="{00000000-0005-0000-0000-00005C090000}"/>
    <cellStyle name="Normal 88 2" xfId="1325" xr:uid="{00000000-0005-0000-0000-00005D090000}"/>
    <cellStyle name="Normal 88 2 2" xfId="1926" xr:uid="{00000000-0005-0000-0000-00005E090000}"/>
    <cellStyle name="Normal 88 3" xfId="1627" xr:uid="{00000000-0005-0000-0000-00005F090000}"/>
    <cellStyle name="Normal 88 4" xfId="2694" xr:uid="{00000000-0005-0000-0000-000060090000}"/>
    <cellStyle name="Normal 89" xfId="857" xr:uid="{00000000-0005-0000-0000-000061090000}"/>
    <cellStyle name="Normal 89 2" xfId="858" xr:uid="{00000000-0005-0000-0000-000062090000}"/>
    <cellStyle name="Normal 89 2 2" xfId="859" xr:uid="{00000000-0005-0000-0000-000063090000}"/>
    <cellStyle name="Normal 89 2 2 2" xfId="1328" xr:uid="{00000000-0005-0000-0000-000064090000}"/>
    <cellStyle name="Normal 89 2 2 2 2" xfId="1929" xr:uid="{00000000-0005-0000-0000-000065090000}"/>
    <cellStyle name="Normal 89 2 2 3" xfId="1630" xr:uid="{00000000-0005-0000-0000-000066090000}"/>
    <cellStyle name="Normal 89 2 2 4" xfId="2729" xr:uid="{00000000-0005-0000-0000-000067090000}"/>
    <cellStyle name="Normal 89 2 3" xfId="860" xr:uid="{00000000-0005-0000-0000-000068090000}"/>
    <cellStyle name="Normal 89 2 3 2" xfId="1329" xr:uid="{00000000-0005-0000-0000-000069090000}"/>
    <cellStyle name="Normal 89 2 3 2 2" xfId="1930" xr:uid="{00000000-0005-0000-0000-00006A090000}"/>
    <cellStyle name="Normal 89 2 3 3" xfId="1631" xr:uid="{00000000-0005-0000-0000-00006B090000}"/>
    <cellStyle name="Normal 89 2 3 4" xfId="2740" xr:uid="{00000000-0005-0000-0000-00006C090000}"/>
    <cellStyle name="Normal 89 2 4" xfId="1327" xr:uid="{00000000-0005-0000-0000-00006D090000}"/>
    <cellStyle name="Normal 89 2 4 2" xfId="1928" xr:uid="{00000000-0005-0000-0000-00006E090000}"/>
    <cellStyle name="Normal 89 2 5" xfId="1629" xr:uid="{00000000-0005-0000-0000-00006F090000}"/>
    <cellStyle name="Normal 89 2 6" xfId="2699" xr:uid="{00000000-0005-0000-0000-000070090000}"/>
    <cellStyle name="Normal 89 3" xfId="1326" xr:uid="{00000000-0005-0000-0000-000071090000}"/>
    <cellStyle name="Normal 89 3 2" xfId="1927" xr:uid="{00000000-0005-0000-0000-000072090000}"/>
    <cellStyle name="Normal 89 4" xfId="1628" xr:uid="{00000000-0005-0000-0000-000073090000}"/>
    <cellStyle name="Normal 89 5" xfId="2695" xr:uid="{00000000-0005-0000-0000-000074090000}"/>
    <cellStyle name="Normal 9" xfId="861" xr:uid="{00000000-0005-0000-0000-000075090000}"/>
    <cellStyle name="Normal 9 2" xfId="862" xr:uid="{00000000-0005-0000-0000-000076090000}"/>
    <cellStyle name="Normal 9 2 2" xfId="2489" xr:uid="{00000000-0005-0000-0000-000077090000}"/>
    <cellStyle name="Normal 9 3" xfId="863" xr:uid="{00000000-0005-0000-0000-000078090000}"/>
    <cellStyle name="Normal 9 3 2" xfId="2490" xr:uid="{00000000-0005-0000-0000-000079090000}"/>
    <cellStyle name="Normal 9 4" xfId="2019" xr:uid="{00000000-0005-0000-0000-00007A090000}"/>
    <cellStyle name="Normal 90" xfId="9" xr:uid="{00000000-0005-0000-0000-00007B090000}"/>
    <cellStyle name="Normal 90 2" xfId="864" xr:uid="{00000000-0005-0000-0000-00007C090000}"/>
    <cellStyle name="Normal 90 2 2" xfId="2701" xr:uid="{00000000-0005-0000-0000-00007D090000}"/>
    <cellStyle name="Normal 90 3" xfId="2700" xr:uid="{00000000-0005-0000-0000-00007E090000}"/>
    <cellStyle name="Normal 91" xfId="865" xr:uid="{00000000-0005-0000-0000-00007F090000}"/>
    <cellStyle name="Normal 91 2" xfId="2745" xr:uid="{00000000-0005-0000-0000-000080090000}"/>
    <cellStyle name="Normal 91 3" xfId="2720" xr:uid="{00000000-0005-0000-0000-000081090000}"/>
    <cellStyle name="Normal 92" xfId="866" xr:uid="{00000000-0005-0000-0000-000082090000}"/>
    <cellStyle name="Normal 92 2" xfId="1330" xr:uid="{00000000-0005-0000-0000-000083090000}"/>
    <cellStyle name="Normal 92 2 2" xfId="1931" xr:uid="{00000000-0005-0000-0000-000084090000}"/>
    <cellStyle name="Normal 92 3" xfId="1632" xr:uid="{00000000-0005-0000-0000-000085090000}"/>
    <cellStyle name="Normal 92 4" xfId="2741" xr:uid="{00000000-0005-0000-0000-000086090000}"/>
    <cellStyle name="Normal 93" xfId="867" xr:uid="{00000000-0005-0000-0000-000087090000}"/>
    <cellStyle name="Normal 93 2" xfId="1331" xr:uid="{00000000-0005-0000-0000-000088090000}"/>
    <cellStyle name="Normal 93 2 2" xfId="1932" xr:uid="{00000000-0005-0000-0000-000089090000}"/>
    <cellStyle name="Normal 93 3" xfId="1633" xr:uid="{00000000-0005-0000-0000-00008A090000}"/>
    <cellStyle name="Normal 93 4" xfId="2742" xr:uid="{00000000-0005-0000-0000-00008B090000}"/>
    <cellStyle name="Normal 94" xfId="3" xr:uid="{00000000-0005-0000-0000-00008C090000}"/>
    <cellStyle name="Normal 94 2" xfId="1047" xr:uid="{00000000-0005-0000-0000-00008D090000}"/>
    <cellStyle name="Normal 94 2 2" xfId="1648" xr:uid="{00000000-0005-0000-0000-00008E090000}"/>
    <cellStyle name="Normal 94 2 2 2" xfId="2766" xr:uid="{00000000-0005-0000-0000-00008F090000}"/>
    <cellStyle name="Normal 94 2 2 3" xfId="2769" xr:uid="{00000000-0005-0000-0000-000090090000}"/>
    <cellStyle name="Normal 94 2 2 4" xfId="2781" xr:uid="{00000000-0005-0000-0000-000091090000}"/>
    <cellStyle name="Normal 94 2 2 4 2" xfId="2788" xr:uid="{00000000-0005-0000-0000-000092090000}"/>
    <cellStyle name="Normal 94 2 2 4 2 2" xfId="2798" xr:uid="{00000000-0005-0000-0000-000093090000}"/>
    <cellStyle name="Normal 94 2 2 5" xfId="2756" xr:uid="{00000000-0005-0000-0000-000094090000}"/>
    <cellStyle name="Normal 94 2 3" xfId="2768" xr:uid="{00000000-0005-0000-0000-000095090000}"/>
    <cellStyle name="Normal 94 2 3 2" xfId="2785" xr:uid="{00000000-0005-0000-0000-000096090000}"/>
    <cellStyle name="Normal 94 2 3 2 2" xfId="2795" xr:uid="{00000000-0005-0000-0000-000097090000}"/>
    <cellStyle name="Normal 94 2 4" xfId="2776" xr:uid="{00000000-0005-0000-0000-000098090000}"/>
    <cellStyle name="Normal 94 2 5" xfId="2783" xr:uid="{00000000-0005-0000-0000-000099090000}"/>
    <cellStyle name="Normal 94 2 5 2" xfId="2789" xr:uid="{00000000-0005-0000-0000-00009A090000}"/>
    <cellStyle name="Normal 94 2 5 2 2" xfId="2793" xr:uid="{00000000-0005-0000-0000-00009B090000}"/>
    <cellStyle name="Normal 94 2 6" xfId="2754" xr:uid="{00000000-0005-0000-0000-00009C090000}"/>
    <cellStyle name="Normal 94 3" xfId="1337" xr:uid="{00000000-0005-0000-0000-00009D090000}"/>
    <cellStyle name="Normal 94 3 2" xfId="2755" xr:uid="{00000000-0005-0000-0000-00009E090000}"/>
    <cellStyle name="Normal 94 4" xfId="2764" xr:uid="{00000000-0005-0000-0000-00009F090000}"/>
    <cellStyle name="Normal 94 4 2" xfId="2782" xr:uid="{00000000-0005-0000-0000-0000A0090000}"/>
    <cellStyle name="Normal 94 5" xfId="2767" xr:uid="{00000000-0005-0000-0000-0000A1090000}"/>
    <cellStyle name="Normal 94 5 2" xfId="1938" xr:uid="{00000000-0005-0000-0000-0000A2090000}"/>
    <cellStyle name="Normal 94 5 2 2" xfId="2790" xr:uid="{00000000-0005-0000-0000-0000A3090000}"/>
    <cellStyle name="Normal 94 5 2 3" xfId="2784" xr:uid="{00000000-0005-0000-0000-0000A4090000}"/>
    <cellStyle name="Normal 94 5 2 4" xfId="2794" xr:uid="{00000000-0005-0000-0000-0000A5090000}"/>
    <cellStyle name="Normal 94 6" xfId="2774" xr:uid="{00000000-0005-0000-0000-0000A6090000}"/>
    <cellStyle name="Normal 94 7" xfId="2753" xr:uid="{00000000-0005-0000-0000-0000A7090000}"/>
    <cellStyle name="Normal 95" xfId="2758" xr:uid="{00000000-0005-0000-0000-0000A8090000}"/>
    <cellStyle name="Normal 95 2" xfId="2770" xr:uid="{00000000-0005-0000-0000-0000A9090000}"/>
    <cellStyle name="Normal 95 3" xfId="2775" xr:uid="{00000000-0005-0000-0000-0000AA090000}"/>
    <cellStyle name="Normal 96" xfId="2762" xr:uid="{00000000-0005-0000-0000-0000AB090000}"/>
    <cellStyle name="Normal 97" xfId="2763" xr:uid="{00000000-0005-0000-0000-0000AC090000}"/>
    <cellStyle name="Normal 98" xfId="2779" xr:uid="{00000000-0005-0000-0000-0000AD090000}"/>
    <cellStyle name="Normal 99" xfId="1939" xr:uid="{00000000-0005-0000-0000-0000AE090000}"/>
    <cellStyle name="Normal dst#2" xfId="868" xr:uid="{00000000-0005-0000-0000-0000AF090000}"/>
    <cellStyle name="Normal dst#2 2" xfId="2557" xr:uid="{00000000-0005-0000-0000-0000B0090000}"/>
    <cellStyle name="Normál_Baján - 5" xfId="869" xr:uid="{00000000-0005-0000-0000-0000B1090000}"/>
    <cellStyle name="Normale_2dusi" xfId="870" xr:uid="{00000000-0005-0000-0000-0000B2090000}"/>
    <cellStyle name="Notas" xfId="871" xr:uid="{00000000-0005-0000-0000-0000B3090000}"/>
    <cellStyle name="Notas 2" xfId="1634" xr:uid="{00000000-0005-0000-0000-0000B4090000}"/>
    <cellStyle name="Notas 3" xfId="2491" xr:uid="{00000000-0005-0000-0000-0000B5090000}"/>
    <cellStyle name="Note 2" xfId="872" xr:uid="{00000000-0005-0000-0000-0000B6090000}"/>
    <cellStyle name="Note 2 2" xfId="873" xr:uid="{00000000-0005-0000-0000-0000B7090000}"/>
    <cellStyle name="Note 2 2 2" xfId="1332" xr:uid="{00000000-0005-0000-0000-0000B8090000}"/>
    <cellStyle name="Note 2 2 2 2" xfId="1933" xr:uid="{00000000-0005-0000-0000-0000B9090000}"/>
    <cellStyle name="Note 2 2 3" xfId="1636" xr:uid="{00000000-0005-0000-0000-0000BA090000}"/>
    <cellStyle name="Note 2 2 4" xfId="2492" xr:uid="{00000000-0005-0000-0000-0000BB090000}"/>
    <cellStyle name="Note 2 3" xfId="874" xr:uid="{00000000-0005-0000-0000-0000BC090000}"/>
    <cellStyle name="Note 2 3 2" xfId="1333" xr:uid="{00000000-0005-0000-0000-0000BD090000}"/>
    <cellStyle name="Note 2 3 2 2" xfId="1934" xr:uid="{00000000-0005-0000-0000-0000BE090000}"/>
    <cellStyle name="Note 2 3 3" xfId="1637" xr:uid="{00000000-0005-0000-0000-0000BF090000}"/>
    <cellStyle name="Note 2 3 4" xfId="2493" xr:uid="{00000000-0005-0000-0000-0000C0090000}"/>
    <cellStyle name="Note 2 4" xfId="1635" xr:uid="{00000000-0005-0000-0000-0000C1090000}"/>
    <cellStyle name="Note 2 5" xfId="2177" xr:uid="{00000000-0005-0000-0000-0000C2090000}"/>
    <cellStyle name="Note 3" xfId="875" xr:uid="{00000000-0005-0000-0000-0000C3090000}"/>
    <cellStyle name="Note 3 2" xfId="1638" xr:uid="{00000000-0005-0000-0000-0000C4090000}"/>
    <cellStyle name="Note 3 3" xfId="2494" xr:uid="{00000000-0005-0000-0000-0000C5090000}"/>
    <cellStyle name="Note 4" xfId="876" xr:uid="{00000000-0005-0000-0000-0000C6090000}"/>
    <cellStyle name="Note 4 2" xfId="877" xr:uid="{00000000-0005-0000-0000-0000C7090000}"/>
    <cellStyle name="Note 4 2 2" xfId="1335" xr:uid="{00000000-0005-0000-0000-0000C8090000}"/>
    <cellStyle name="Note 4 2 2 2" xfId="1936" xr:uid="{00000000-0005-0000-0000-0000C9090000}"/>
    <cellStyle name="Note 4 2 3" xfId="1640" xr:uid="{00000000-0005-0000-0000-0000CA090000}"/>
    <cellStyle name="Note 4 2 4" xfId="2496" xr:uid="{00000000-0005-0000-0000-0000CB090000}"/>
    <cellStyle name="Note 4 3" xfId="1334" xr:uid="{00000000-0005-0000-0000-0000CC090000}"/>
    <cellStyle name="Note 4 3 2" xfId="1935" xr:uid="{00000000-0005-0000-0000-0000CD090000}"/>
    <cellStyle name="Note 4 4" xfId="1639" xr:uid="{00000000-0005-0000-0000-0000CE090000}"/>
    <cellStyle name="Note 4 5" xfId="2495" xr:uid="{00000000-0005-0000-0000-0000CF090000}"/>
    <cellStyle name="Œ…‹æØ‚è [0.00]_Sheet1" xfId="878" xr:uid="{00000000-0005-0000-0000-0000D0090000}"/>
    <cellStyle name="Œ…‹æØ‚è_Sheet1" xfId="879" xr:uid="{00000000-0005-0000-0000-0000D1090000}"/>
    <cellStyle name="outlineand" xfId="880" xr:uid="{00000000-0005-0000-0000-0000D2090000}"/>
    <cellStyle name="outlineand 2" xfId="2558" xr:uid="{00000000-0005-0000-0000-0000D3090000}"/>
    <cellStyle name="Output 2" xfId="881" xr:uid="{00000000-0005-0000-0000-0000D4090000}"/>
    <cellStyle name="Output 2 2" xfId="1641" xr:uid="{00000000-0005-0000-0000-0000D5090000}"/>
    <cellStyle name="Output 2 3" xfId="2178" xr:uid="{00000000-0005-0000-0000-0000D6090000}"/>
    <cellStyle name="Output 3" xfId="882" xr:uid="{00000000-0005-0000-0000-0000D7090000}"/>
    <cellStyle name="Output 3 2" xfId="1642" xr:uid="{00000000-0005-0000-0000-0000D8090000}"/>
    <cellStyle name="Output 3 3" xfId="2497" xr:uid="{00000000-0005-0000-0000-0000D9090000}"/>
    <cellStyle name="per.style" xfId="883" xr:uid="{00000000-0005-0000-0000-0000DA090000}"/>
    <cellStyle name="per.style 2" xfId="884" xr:uid="{00000000-0005-0000-0000-0000DB090000}"/>
    <cellStyle name="Percen - Style2" xfId="885" xr:uid="{00000000-0005-0000-0000-0000DC090000}"/>
    <cellStyle name="Percen - Style2 2" xfId="886" xr:uid="{00000000-0005-0000-0000-0000DD090000}"/>
    <cellStyle name="Percen - Style2 2 2" xfId="2498" xr:uid="{00000000-0005-0000-0000-0000DE090000}"/>
    <cellStyle name="Percen - Style2 3" xfId="887" xr:uid="{00000000-0005-0000-0000-0000DF090000}"/>
    <cellStyle name="Percen - Style2 3 2" xfId="2499" xr:uid="{00000000-0005-0000-0000-0000E0090000}"/>
    <cellStyle name="Percen - Style2 4" xfId="2020" xr:uid="{00000000-0005-0000-0000-0000E1090000}"/>
    <cellStyle name="Percent [2]" xfId="888" xr:uid="{00000000-0005-0000-0000-0000E2090000}"/>
    <cellStyle name="Percent [2] 2" xfId="889" xr:uid="{00000000-0005-0000-0000-0000E3090000}"/>
    <cellStyle name="Percent 2" xfId="890" xr:uid="{00000000-0005-0000-0000-0000E4090000}"/>
    <cellStyle name="Percent 3" xfId="891" xr:uid="{00000000-0005-0000-0000-0000E5090000}"/>
    <cellStyle name="Percent 3 2" xfId="1336" xr:uid="{00000000-0005-0000-0000-0000E6090000}"/>
    <cellStyle name="Percent 3 2 2" xfId="1937" xr:uid="{00000000-0005-0000-0000-0000E7090000}"/>
    <cellStyle name="Percent 3 3" xfId="1643" xr:uid="{00000000-0005-0000-0000-0000E8090000}"/>
    <cellStyle name="Percent 3 4" xfId="2645" xr:uid="{00000000-0005-0000-0000-0000E9090000}"/>
    <cellStyle name="petroRepre" xfId="892" xr:uid="{00000000-0005-0000-0000-0000EA090000}"/>
    <cellStyle name="petroRepre 2" xfId="2559" xr:uid="{00000000-0005-0000-0000-0000EB090000}"/>
    <cellStyle name="PETROTITLE" xfId="893" xr:uid="{00000000-0005-0000-0000-0000EC090000}"/>
    <cellStyle name="PETROTITLE 2" xfId="2560" xr:uid="{00000000-0005-0000-0000-0000ED090000}"/>
    <cellStyle name="piero 1" xfId="894" xr:uid="{00000000-0005-0000-0000-0000EE090000}"/>
    <cellStyle name="piero 1 2" xfId="2021" xr:uid="{00000000-0005-0000-0000-0000EF090000}"/>
    <cellStyle name="piero 2" xfId="895" xr:uid="{00000000-0005-0000-0000-0000F0090000}"/>
    <cellStyle name="plot title" xfId="896" xr:uid="{00000000-0005-0000-0000-0000F1090000}"/>
    <cellStyle name="plot title 2" xfId="2022" xr:uid="{00000000-0005-0000-0000-0000F2090000}"/>
    <cellStyle name="p_x0010__x0001_N_x0003_HP LaserJet 5MP" xfId="897" xr:uid="{00000000-0005-0000-0000-0000F3090000}"/>
    <cellStyle name="p_x0010__x0001_N_x0003_HP LaserJet 5MP 2" xfId="898" xr:uid="{00000000-0005-0000-0000-0000F4090000}"/>
    <cellStyle name="p_x0010__x0001_N_x0003_HP LaserJet 5MP 2 2" xfId="2500" xr:uid="{00000000-0005-0000-0000-0000F5090000}"/>
    <cellStyle name="p_x0010__x0001_N_x0003_HP LaserJet 5MP 3" xfId="899" xr:uid="{00000000-0005-0000-0000-0000F6090000}"/>
    <cellStyle name="p_x0010__x0001_N_x0003_HP LaserJet 5MP 3 2" xfId="2501" xr:uid="{00000000-0005-0000-0000-0000F7090000}"/>
    <cellStyle name="p_x0010__x0001_N_x0003_HP LaserJet 5MP 4" xfId="2023" xr:uid="{00000000-0005-0000-0000-0000F8090000}"/>
    <cellStyle name="regstoresfromspecstores" xfId="900" xr:uid="{00000000-0005-0000-0000-0000F9090000}"/>
    <cellStyle name="regstoresfromspecstores 2" xfId="901" xr:uid="{00000000-0005-0000-0000-0000FA090000}"/>
    <cellStyle name="regstoresfromspecstores 2 2" xfId="2502" xr:uid="{00000000-0005-0000-0000-0000FB090000}"/>
    <cellStyle name="regstoresfromspecstores 3" xfId="2024" xr:uid="{00000000-0005-0000-0000-0000FC090000}"/>
    <cellStyle name="REPORT" xfId="902" xr:uid="{00000000-0005-0000-0000-0000FD090000}"/>
    <cellStyle name="REPORT 2" xfId="1644" xr:uid="{00000000-0005-0000-0000-0000FE090000}"/>
    <cellStyle name="ResulatModif" xfId="903" xr:uid="{00000000-0005-0000-0000-0000FF090000}"/>
    <cellStyle name="ResulatModif 2" xfId="2025" xr:uid="{00000000-0005-0000-0000-0000000A0000}"/>
    <cellStyle name="Resultat" xfId="904" xr:uid="{00000000-0005-0000-0000-0000010A0000}"/>
    <cellStyle name="ResultatModif" xfId="905" xr:uid="{00000000-0005-0000-0000-0000020A0000}"/>
    <cellStyle name="ResultatModif 2" xfId="2026" xr:uid="{00000000-0005-0000-0000-0000030A0000}"/>
    <cellStyle name="ResultatModifMgt" xfId="906" xr:uid="{00000000-0005-0000-0000-0000040A0000}"/>
    <cellStyle name="ResultatModifMgt 2" xfId="2027" xr:uid="{00000000-0005-0000-0000-0000050A0000}"/>
    <cellStyle name="RevList" xfId="907" xr:uid="{00000000-0005-0000-0000-0000060A0000}"/>
    <cellStyle name="RevList 2" xfId="908" xr:uid="{00000000-0005-0000-0000-0000070A0000}"/>
    <cellStyle name="RevList 3" xfId="909" xr:uid="{00000000-0005-0000-0000-0000080A0000}"/>
    <cellStyle name="RIG" xfId="910" xr:uid="{00000000-0005-0000-0000-0000090A0000}"/>
    <cellStyle name="RIG 2" xfId="2561" xr:uid="{00000000-0005-0000-0000-00000A0A0000}"/>
    <cellStyle name="Saisie" xfId="911" xr:uid="{00000000-0005-0000-0000-00000B0A0000}"/>
    <cellStyle name="Saisie 2" xfId="2028" xr:uid="{00000000-0005-0000-0000-00000C0A0000}"/>
    <cellStyle name="SaisieDaily" xfId="912" xr:uid="{00000000-0005-0000-0000-00000D0A0000}"/>
    <cellStyle name="SaisieDaily 2" xfId="2029" xr:uid="{00000000-0005-0000-0000-00000E0A0000}"/>
    <cellStyle name="SaisieMgt" xfId="913" xr:uid="{00000000-0005-0000-0000-00000F0A0000}"/>
    <cellStyle name="SaisieMgt 2" xfId="2030" xr:uid="{00000000-0005-0000-0000-0000100A0000}"/>
    <cellStyle name="Salida" xfId="914" xr:uid="{00000000-0005-0000-0000-0000110A0000}"/>
    <cellStyle name="Salida 2" xfId="1645" xr:uid="{00000000-0005-0000-0000-0000120A0000}"/>
    <cellStyle name="Salida 3" xfId="2503" xr:uid="{00000000-0005-0000-0000-0000130A0000}"/>
    <cellStyle name="section1" xfId="915" xr:uid="{00000000-0005-0000-0000-0000140A0000}"/>
    <cellStyle name="section1 2" xfId="2562" xr:uid="{00000000-0005-0000-0000-0000150A0000}"/>
    <cellStyle name="SHADEDSTORES" xfId="916" xr:uid="{00000000-0005-0000-0000-0000160A0000}"/>
    <cellStyle name="SHADEDSTORES 2" xfId="917" xr:uid="{00000000-0005-0000-0000-0000170A0000}"/>
    <cellStyle name="SHADEDSTORES 2 2" xfId="2504" xr:uid="{00000000-0005-0000-0000-0000180A0000}"/>
    <cellStyle name="SHADEDSTORES 3" xfId="2031" xr:uid="{00000000-0005-0000-0000-0000190A0000}"/>
    <cellStyle name="Shell" xfId="918" xr:uid="{00000000-0005-0000-0000-00001A0A0000}"/>
    <cellStyle name="Shell 2" xfId="919" xr:uid="{00000000-0005-0000-0000-00001B0A0000}"/>
    <cellStyle name="Shell 2 2" xfId="2505" xr:uid="{00000000-0005-0000-0000-00001C0A0000}"/>
    <cellStyle name="Shell 3" xfId="920" xr:uid="{00000000-0005-0000-0000-00001D0A0000}"/>
    <cellStyle name="Shell 3 2" xfId="2506" xr:uid="{00000000-0005-0000-0000-00001E0A0000}"/>
    <cellStyle name="Shell 4" xfId="2032" xr:uid="{00000000-0005-0000-0000-00001F0A0000}"/>
    <cellStyle name="Smalltxt" xfId="921" xr:uid="{00000000-0005-0000-0000-0000200A0000}"/>
    <cellStyle name="Smalltxt 2" xfId="922" xr:uid="{00000000-0005-0000-0000-0000210A0000}"/>
    <cellStyle name="Smalltxt 2 2" xfId="923" xr:uid="{00000000-0005-0000-0000-0000220A0000}"/>
    <cellStyle name="Smalltxt 2 2 2" xfId="2508" xr:uid="{00000000-0005-0000-0000-0000230A0000}"/>
    <cellStyle name="Smalltxt 2 3" xfId="2507" xr:uid="{00000000-0005-0000-0000-0000240A0000}"/>
    <cellStyle name="Smalltxt 3" xfId="2033" xr:uid="{00000000-0005-0000-0000-0000250A0000}"/>
    <cellStyle name="Smalltxt_Book1" xfId="924" xr:uid="{00000000-0005-0000-0000-0000260A0000}"/>
    <cellStyle name="Special" xfId="925" xr:uid="{00000000-0005-0000-0000-0000270A0000}"/>
    <cellStyle name="Special 2" xfId="2034" xr:uid="{00000000-0005-0000-0000-0000280A0000}"/>
    <cellStyle name="specstores" xfId="926" xr:uid="{00000000-0005-0000-0000-0000290A0000}"/>
    <cellStyle name="specstores 2" xfId="927" xr:uid="{00000000-0005-0000-0000-00002A0A0000}"/>
    <cellStyle name="specstores 2 2" xfId="2509" xr:uid="{00000000-0005-0000-0000-00002B0A0000}"/>
    <cellStyle name="specstores 3" xfId="2035" xr:uid="{00000000-0005-0000-0000-00002C0A0000}"/>
    <cellStyle name="Standard_413" xfId="928" xr:uid="{00000000-0005-0000-0000-00002D0A0000}"/>
    <cellStyle name="Stylar8gras" xfId="929" xr:uid="{00000000-0005-0000-0000-00002E0A0000}"/>
    <cellStyle name="Stylar8gras 2" xfId="2036" xr:uid="{00000000-0005-0000-0000-00002F0A0000}"/>
    <cellStyle name="Style 1" xfId="930" xr:uid="{00000000-0005-0000-0000-0000300A0000}"/>
    <cellStyle name="Style 1 2" xfId="931" xr:uid="{00000000-0005-0000-0000-0000310A0000}"/>
    <cellStyle name="Style 1 2 2" xfId="2510" xr:uid="{00000000-0005-0000-0000-0000320A0000}"/>
    <cellStyle name="Style 1 3" xfId="932" xr:uid="{00000000-0005-0000-0000-0000330A0000}"/>
    <cellStyle name="Style 1 3 2" xfId="2511" xr:uid="{00000000-0005-0000-0000-0000340A0000}"/>
    <cellStyle name="Style 1 4" xfId="2037" xr:uid="{00000000-0005-0000-0000-0000350A0000}"/>
    <cellStyle name="Style 10" xfId="933" xr:uid="{00000000-0005-0000-0000-0000360A0000}"/>
    <cellStyle name="Style 10 2" xfId="934" xr:uid="{00000000-0005-0000-0000-0000370A0000}"/>
    <cellStyle name="Style 10 2 2" xfId="2512" xr:uid="{00000000-0005-0000-0000-0000380A0000}"/>
    <cellStyle name="Style 10 3" xfId="935" xr:uid="{00000000-0005-0000-0000-0000390A0000}"/>
    <cellStyle name="Style 10 3 2" xfId="2513" xr:uid="{00000000-0005-0000-0000-00003A0A0000}"/>
    <cellStyle name="Style 10 4" xfId="2038" xr:uid="{00000000-0005-0000-0000-00003B0A0000}"/>
    <cellStyle name="Style 11" xfId="936" xr:uid="{00000000-0005-0000-0000-00003C0A0000}"/>
    <cellStyle name="Style 11 2" xfId="937" xr:uid="{00000000-0005-0000-0000-00003D0A0000}"/>
    <cellStyle name="Style 11 2 2" xfId="2721" xr:uid="{00000000-0005-0000-0000-00003E0A0000}"/>
    <cellStyle name="Style 11 3" xfId="2039" xr:uid="{00000000-0005-0000-0000-00003F0A0000}"/>
    <cellStyle name="Style 12" xfId="938" xr:uid="{00000000-0005-0000-0000-0000400A0000}"/>
    <cellStyle name="Style 12 2" xfId="939" xr:uid="{00000000-0005-0000-0000-0000410A0000}"/>
    <cellStyle name="Style 12 2 2" xfId="2514" xr:uid="{00000000-0005-0000-0000-0000420A0000}"/>
    <cellStyle name="Style 12 3" xfId="940" xr:uid="{00000000-0005-0000-0000-0000430A0000}"/>
    <cellStyle name="Style 12 3 2" xfId="2515" xr:uid="{00000000-0005-0000-0000-0000440A0000}"/>
    <cellStyle name="Style 12 4" xfId="2040" xr:uid="{00000000-0005-0000-0000-0000450A0000}"/>
    <cellStyle name="Style 13" xfId="941" xr:uid="{00000000-0005-0000-0000-0000460A0000}"/>
    <cellStyle name="Style 14" xfId="942" xr:uid="{00000000-0005-0000-0000-0000470A0000}"/>
    <cellStyle name="Style 14 2" xfId="943" xr:uid="{00000000-0005-0000-0000-0000480A0000}"/>
    <cellStyle name="Style 14 2 2" xfId="2722" xr:uid="{00000000-0005-0000-0000-0000490A0000}"/>
    <cellStyle name="Style 14 3" xfId="2041" xr:uid="{00000000-0005-0000-0000-00004A0A0000}"/>
    <cellStyle name="Style 15" xfId="944" xr:uid="{00000000-0005-0000-0000-00004B0A0000}"/>
    <cellStyle name="Style 15 2" xfId="945" xr:uid="{00000000-0005-0000-0000-00004C0A0000}"/>
    <cellStyle name="Style 16" xfId="946" xr:uid="{00000000-0005-0000-0000-00004D0A0000}"/>
    <cellStyle name="Style 16 2" xfId="947" xr:uid="{00000000-0005-0000-0000-00004E0A0000}"/>
    <cellStyle name="Style 16 2 2" xfId="2723" xr:uid="{00000000-0005-0000-0000-00004F0A0000}"/>
    <cellStyle name="Style 16 3" xfId="2042" xr:uid="{00000000-0005-0000-0000-0000500A0000}"/>
    <cellStyle name="Style 17" xfId="948" xr:uid="{00000000-0005-0000-0000-0000510A0000}"/>
    <cellStyle name="Style 17 2" xfId="949" xr:uid="{00000000-0005-0000-0000-0000520A0000}"/>
    <cellStyle name="Style 18" xfId="950" xr:uid="{00000000-0005-0000-0000-0000530A0000}"/>
    <cellStyle name="Style 18 2" xfId="951" xr:uid="{00000000-0005-0000-0000-0000540A0000}"/>
    <cellStyle name="Style 18 2 2" xfId="2516" xr:uid="{00000000-0005-0000-0000-0000550A0000}"/>
    <cellStyle name="Style 18 3" xfId="952" xr:uid="{00000000-0005-0000-0000-0000560A0000}"/>
    <cellStyle name="Style 18 3 2" xfId="2517" xr:uid="{00000000-0005-0000-0000-0000570A0000}"/>
    <cellStyle name="Style 18 4" xfId="2043" xr:uid="{00000000-0005-0000-0000-0000580A0000}"/>
    <cellStyle name="Style 19" xfId="953" xr:uid="{00000000-0005-0000-0000-0000590A0000}"/>
    <cellStyle name="Style 19 2" xfId="954" xr:uid="{00000000-0005-0000-0000-00005A0A0000}"/>
    <cellStyle name="Style 2" xfId="955" xr:uid="{00000000-0005-0000-0000-00005B0A0000}"/>
    <cellStyle name="Style 2 2" xfId="2044" xr:uid="{00000000-0005-0000-0000-00005C0A0000}"/>
    <cellStyle name="Style 20" xfId="956" xr:uid="{00000000-0005-0000-0000-00005D0A0000}"/>
    <cellStyle name="Style 20 2" xfId="957" xr:uid="{00000000-0005-0000-0000-00005E0A0000}"/>
    <cellStyle name="Style 20 2 2" xfId="2518" xr:uid="{00000000-0005-0000-0000-00005F0A0000}"/>
    <cellStyle name="Style 20 3" xfId="958" xr:uid="{00000000-0005-0000-0000-0000600A0000}"/>
    <cellStyle name="Style 20 3 2" xfId="2519" xr:uid="{00000000-0005-0000-0000-0000610A0000}"/>
    <cellStyle name="Style 20 4" xfId="2045" xr:uid="{00000000-0005-0000-0000-0000620A0000}"/>
    <cellStyle name="Style 21" xfId="959" xr:uid="{00000000-0005-0000-0000-0000630A0000}"/>
    <cellStyle name="Style 21 2" xfId="960" xr:uid="{00000000-0005-0000-0000-0000640A0000}"/>
    <cellStyle name="Style 21 2 2" xfId="2520" xr:uid="{00000000-0005-0000-0000-0000650A0000}"/>
    <cellStyle name="Style 21 3" xfId="961" xr:uid="{00000000-0005-0000-0000-0000660A0000}"/>
    <cellStyle name="Style 21 3 2" xfId="2521" xr:uid="{00000000-0005-0000-0000-0000670A0000}"/>
    <cellStyle name="Style 21 4" xfId="2046" xr:uid="{00000000-0005-0000-0000-0000680A0000}"/>
    <cellStyle name="Style 22" xfId="962" xr:uid="{00000000-0005-0000-0000-0000690A0000}"/>
    <cellStyle name="Style 22 2" xfId="963" xr:uid="{00000000-0005-0000-0000-00006A0A0000}"/>
    <cellStyle name="Style 22 2 2" xfId="2522" xr:uid="{00000000-0005-0000-0000-00006B0A0000}"/>
    <cellStyle name="Style 22 3" xfId="964" xr:uid="{00000000-0005-0000-0000-00006C0A0000}"/>
    <cellStyle name="Style 22 3 2" xfId="2523" xr:uid="{00000000-0005-0000-0000-00006D0A0000}"/>
    <cellStyle name="Style 22 4" xfId="2047" xr:uid="{00000000-0005-0000-0000-00006E0A0000}"/>
    <cellStyle name="Style 23" xfId="965" xr:uid="{00000000-0005-0000-0000-00006F0A0000}"/>
    <cellStyle name="Style 23 2" xfId="966" xr:uid="{00000000-0005-0000-0000-0000700A0000}"/>
    <cellStyle name="Style 24" xfId="967" xr:uid="{00000000-0005-0000-0000-0000710A0000}"/>
    <cellStyle name="Style 24 2" xfId="968" xr:uid="{00000000-0005-0000-0000-0000720A0000}"/>
    <cellStyle name="Style 25" xfId="969" xr:uid="{00000000-0005-0000-0000-0000730A0000}"/>
    <cellStyle name="Style 26" xfId="970" xr:uid="{00000000-0005-0000-0000-0000740A0000}"/>
    <cellStyle name="Style 27" xfId="971" xr:uid="{00000000-0005-0000-0000-0000750A0000}"/>
    <cellStyle name="Style 28" xfId="972" xr:uid="{00000000-0005-0000-0000-0000760A0000}"/>
    <cellStyle name="Style 3" xfId="973" xr:uid="{00000000-0005-0000-0000-0000770A0000}"/>
    <cellStyle name="Style 3 2" xfId="974" xr:uid="{00000000-0005-0000-0000-0000780A0000}"/>
    <cellStyle name="Style 3 2 2" xfId="2524" xr:uid="{00000000-0005-0000-0000-0000790A0000}"/>
    <cellStyle name="Style 3 3" xfId="975" xr:uid="{00000000-0005-0000-0000-00007A0A0000}"/>
    <cellStyle name="Style 3 3 2" xfId="2525" xr:uid="{00000000-0005-0000-0000-00007B0A0000}"/>
    <cellStyle name="Style 3 4" xfId="2048" xr:uid="{00000000-0005-0000-0000-00007C0A0000}"/>
    <cellStyle name="Style 4" xfId="976" xr:uid="{00000000-0005-0000-0000-00007D0A0000}"/>
    <cellStyle name="Style 4 2" xfId="977" xr:uid="{00000000-0005-0000-0000-00007E0A0000}"/>
    <cellStyle name="Style 4 2 2" xfId="2526" xr:uid="{00000000-0005-0000-0000-00007F0A0000}"/>
    <cellStyle name="Style 4 3" xfId="978" xr:uid="{00000000-0005-0000-0000-0000800A0000}"/>
    <cellStyle name="Style 4 3 2" xfId="2527" xr:uid="{00000000-0005-0000-0000-0000810A0000}"/>
    <cellStyle name="Style 4 4" xfId="2049" xr:uid="{00000000-0005-0000-0000-0000820A0000}"/>
    <cellStyle name="Style 5" xfId="979" xr:uid="{00000000-0005-0000-0000-0000830A0000}"/>
    <cellStyle name="Style 5 2" xfId="980" xr:uid="{00000000-0005-0000-0000-0000840A0000}"/>
    <cellStyle name="Style 5 2 2" xfId="2724" xr:uid="{00000000-0005-0000-0000-0000850A0000}"/>
    <cellStyle name="Style 5 3" xfId="2050" xr:uid="{00000000-0005-0000-0000-0000860A0000}"/>
    <cellStyle name="Style 6" xfId="981" xr:uid="{00000000-0005-0000-0000-0000870A0000}"/>
    <cellStyle name="Style 6 2" xfId="982" xr:uid="{00000000-0005-0000-0000-0000880A0000}"/>
    <cellStyle name="Style 6 2 2" xfId="2528" xr:uid="{00000000-0005-0000-0000-0000890A0000}"/>
    <cellStyle name="Style 6 3" xfId="983" xr:uid="{00000000-0005-0000-0000-00008A0A0000}"/>
    <cellStyle name="Style 6 3 2" xfId="2529" xr:uid="{00000000-0005-0000-0000-00008B0A0000}"/>
    <cellStyle name="Style 6 4" xfId="2051" xr:uid="{00000000-0005-0000-0000-00008C0A0000}"/>
    <cellStyle name="Style 7" xfId="984" xr:uid="{00000000-0005-0000-0000-00008D0A0000}"/>
    <cellStyle name="Style 7 2" xfId="985" xr:uid="{00000000-0005-0000-0000-00008E0A0000}"/>
    <cellStyle name="Style 7 2 2" xfId="2530" xr:uid="{00000000-0005-0000-0000-00008F0A0000}"/>
    <cellStyle name="Style 7 3" xfId="986" xr:uid="{00000000-0005-0000-0000-0000900A0000}"/>
    <cellStyle name="Style 7 3 2" xfId="2531" xr:uid="{00000000-0005-0000-0000-0000910A0000}"/>
    <cellStyle name="Style 7 4" xfId="2052" xr:uid="{00000000-0005-0000-0000-0000920A0000}"/>
    <cellStyle name="Style 8" xfId="987" xr:uid="{00000000-0005-0000-0000-0000930A0000}"/>
    <cellStyle name="Style 8 2" xfId="988" xr:uid="{00000000-0005-0000-0000-0000940A0000}"/>
    <cellStyle name="Style 8 2 2" xfId="2532" xr:uid="{00000000-0005-0000-0000-0000950A0000}"/>
    <cellStyle name="Style 8 3" xfId="989" xr:uid="{00000000-0005-0000-0000-0000960A0000}"/>
    <cellStyle name="Style 8 3 2" xfId="2533" xr:uid="{00000000-0005-0000-0000-0000970A0000}"/>
    <cellStyle name="Style 8 4" xfId="2053" xr:uid="{00000000-0005-0000-0000-0000980A0000}"/>
    <cellStyle name="Style 9" xfId="990" xr:uid="{00000000-0005-0000-0000-0000990A0000}"/>
    <cellStyle name="Style 9 2" xfId="2054" xr:uid="{00000000-0005-0000-0000-00009A0A0000}"/>
    <cellStyle name="Subtotal" xfId="991" xr:uid="{00000000-0005-0000-0000-00009B0A0000}"/>
    <cellStyle name="Subtotal 2" xfId="992" xr:uid="{00000000-0005-0000-0000-00009C0A0000}"/>
    <cellStyle name="Subtotal 3" xfId="993" xr:uid="{00000000-0005-0000-0000-00009D0A0000}"/>
    <cellStyle name="SUDN_x0003_HP LaserJet 5MP" xfId="994" xr:uid="{00000000-0005-0000-0000-00009E0A0000}"/>
    <cellStyle name="SUDN_x0003_HP LaserJet 5MP 2" xfId="995" xr:uid="{00000000-0005-0000-0000-00009F0A0000}"/>
    <cellStyle name="ter" xfId="996" xr:uid="{00000000-0005-0000-0000-0000A00A0000}"/>
    <cellStyle name="ter 2" xfId="997" xr:uid="{00000000-0005-0000-0000-0000A10A0000}"/>
    <cellStyle name="Texto de advertencia" xfId="998" xr:uid="{00000000-0005-0000-0000-0000A20A0000}"/>
    <cellStyle name="Texto de advertencia 2" xfId="2534" xr:uid="{00000000-0005-0000-0000-0000A30A0000}"/>
    <cellStyle name="Texto explicativo" xfId="999" xr:uid="{00000000-0005-0000-0000-0000A40A0000}"/>
    <cellStyle name="Texto explicativo 2" xfId="2535" xr:uid="{00000000-0005-0000-0000-0000A50A0000}"/>
    <cellStyle name="Title 2" xfId="1000" xr:uid="{00000000-0005-0000-0000-0000A60A0000}"/>
    <cellStyle name="Title 2 2" xfId="2179" xr:uid="{00000000-0005-0000-0000-0000A70A0000}"/>
    <cellStyle name="Title 3" xfId="1001" xr:uid="{00000000-0005-0000-0000-0000A80A0000}"/>
    <cellStyle name="Title 3 2" xfId="2536" xr:uid="{00000000-0005-0000-0000-0000A90A0000}"/>
    <cellStyle name="title1" xfId="1002" xr:uid="{00000000-0005-0000-0000-0000AA0A0000}"/>
    <cellStyle name="title1 2" xfId="2055" xr:uid="{00000000-0005-0000-0000-0000AB0A0000}"/>
    <cellStyle name="Titre" xfId="1003" xr:uid="{00000000-0005-0000-0000-0000AC0A0000}"/>
    <cellStyle name="Titre 2" xfId="1004" xr:uid="{00000000-0005-0000-0000-0000AD0A0000}"/>
    <cellStyle name="Titre 2 2" xfId="2084" xr:uid="{00000000-0005-0000-0000-0000AE0A0000}"/>
    <cellStyle name="Titre 3" xfId="2056" xr:uid="{00000000-0005-0000-0000-0000AF0A0000}"/>
    <cellStyle name="Título" xfId="1005" xr:uid="{00000000-0005-0000-0000-0000B00A0000}"/>
    <cellStyle name="Título 1" xfId="1006" xr:uid="{00000000-0005-0000-0000-0000B10A0000}"/>
    <cellStyle name="Título 1 2" xfId="2538" xr:uid="{00000000-0005-0000-0000-0000B20A0000}"/>
    <cellStyle name="Título 2" xfId="1007" xr:uid="{00000000-0005-0000-0000-0000B30A0000}"/>
    <cellStyle name="Título 2 2" xfId="2539" xr:uid="{00000000-0005-0000-0000-0000B40A0000}"/>
    <cellStyle name="Título 3" xfId="1008" xr:uid="{00000000-0005-0000-0000-0000B50A0000}"/>
    <cellStyle name="Título 3 2" xfId="2540" xr:uid="{00000000-0005-0000-0000-0000B60A0000}"/>
    <cellStyle name="Título 4" xfId="2537" xr:uid="{00000000-0005-0000-0000-0000B70A0000}"/>
    <cellStyle name="Total 2" xfId="1009" xr:uid="{00000000-0005-0000-0000-0000B80A0000}"/>
    <cellStyle name="Total 2 2" xfId="1646" xr:uid="{00000000-0005-0000-0000-0000B90A0000}"/>
    <cellStyle name="Total 2 3" xfId="2180" xr:uid="{00000000-0005-0000-0000-0000BA0A0000}"/>
    <cellStyle name="Total 3" xfId="1010" xr:uid="{00000000-0005-0000-0000-0000BB0A0000}"/>
    <cellStyle name="Total 3 2" xfId="1647" xr:uid="{00000000-0005-0000-0000-0000BC0A0000}"/>
    <cellStyle name="Total 3 3" xfId="2541" xr:uid="{00000000-0005-0000-0000-0000BD0A0000}"/>
    <cellStyle name="type" xfId="1011" xr:uid="{00000000-0005-0000-0000-0000BE0A0000}"/>
    <cellStyle name="type 2" xfId="1012" xr:uid="{00000000-0005-0000-0000-0000BF0A0000}"/>
    <cellStyle name="type 2 2" xfId="1013" xr:uid="{00000000-0005-0000-0000-0000C00A0000}"/>
    <cellStyle name="type 2 2 2" xfId="2543" xr:uid="{00000000-0005-0000-0000-0000C10A0000}"/>
    <cellStyle name="type 2 3" xfId="2542" xr:uid="{00000000-0005-0000-0000-0000C20A0000}"/>
    <cellStyle name="type 3" xfId="2057" xr:uid="{00000000-0005-0000-0000-0000C30A0000}"/>
    <cellStyle name="type_Book1" xfId="1014" xr:uid="{00000000-0005-0000-0000-0000C40A0000}"/>
    <cellStyle name="_x0008_ü–_x000f_*Æ_x0008_*—_x000f_*Ö_x0008_R—_x000f_*æ_x0008_ˆ—_x000f_*ö_x0008_¶—_x000f_*_x0006_ ð—_x000f_*_x0016_ &amp;˜_x000f_*&amp; X˜_x000f_*6 €˜_x000f_*F ºˆ_x000f_*V äˆ_x000f_*f &quot;‰_x000f_*v V‰_x000f_*† ˆ‰_x000f_*– ¦˜_x000f_*¦ Ú˜_x000f_*¶ _x000a_™_x000f_*Æ N™_x000f_*Ö ˆ™_x000f_*æ Ì‰_x000f_*ö _x0016_Š_x000f_*_x0006__x000a_PŠ_x000f_*_x0016__x000a_nŠ_x000f_*&amp;_x000a_”Š_x000f_*6_x000a_À™_x000f_*F_x000a_â™_x000f_*V_x000a_" xfId="1015" xr:uid="{00000000-0005-0000-0000-0000C50A0000}"/>
    <cellStyle name="_x0008_ü–_x000f_*Æ_x0008_*—_x000f_*Ö_x0008_R—_x000f_*æ_x0008_ˆ—_x000f_*ö_x0008_¶—_x000f_*_x0006__x0009_ð—_x000f_*_x0016__x0009_&amp;˜_x000f_*&amp;_x0009_X˜_x000f_*6_x0009_€˜_x000f_*F_x0009_ºˆ_x000f_*V_x0009_äˆ_x000f_*f_x0009_&quot;‰_x000f_*v_x0009_V‰_x000f_*†_x0009_ˆ‰_x000f_*–_x0009_¦˜_x000f_*¦_x0009_Ú˜_x000f_*¶_x0009__x000a_™_x000f_*Æ_x0009_N™_x000f_*Ö_x0009_ˆ™_x000f_*æ_x0009_Ì‰_x000f_*ö_x0009__x0016_Š_x000f_*_x0006__x000a_PŠ_x000f_*_x0016__x000a_nŠ_x000f_*&amp;_x000a_”Š_x000f_*6_x000a_À™_x000f_*F_x000a_â™_x000f_*V_x000a_" xfId="1016" xr:uid="{00000000-0005-0000-0000-0000C60A0000}"/>
    <cellStyle name="Ù@" xfId="1017" xr:uid="{00000000-0005-0000-0000-0000C70A0000}"/>
    <cellStyle name="Ù@ 2" xfId="1018" xr:uid="{00000000-0005-0000-0000-0000C80A0000}"/>
    <cellStyle name="Ù@ 2 2" xfId="2544" xr:uid="{00000000-0005-0000-0000-0000C90A0000}"/>
    <cellStyle name="Ù@ 3" xfId="1019" xr:uid="{00000000-0005-0000-0000-0000CA0A0000}"/>
    <cellStyle name="Ù@ 3 2" xfId="2545" xr:uid="{00000000-0005-0000-0000-0000CB0A0000}"/>
    <cellStyle name="Ù@ 4" xfId="2058" xr:uid="{00000000-0005-0000-0000-0000CC0A0000}"/>
    <cellStyle name="Ú¨_x0001__x000c_" xfId="1020" xr:uid="{00000000-0005-0000-0000-0000CD0A0000}"/>
    <cellStyle name="Ú¨_x0001__x000c_ 2" xfId="1021" xr:uid="{00000000-0005-0000-0000-0000CE0A0000}"/>
    <cellStyle name="ÚãáÉ [0]_Mansouri" xfId="1022" xr:uid="{00000000-0005-0000-0000-0000CF0A0000}"/>
    <cellStyle name="ÚãáÉ_Mansouri" xfId="1023" xr:uid="{00000000-0005-0000-0000-0000D00A0000}"/>
    <cellStyle name="ÚÇÏí_Mansouri" xfId="1024" xr:uid="{00000000-0005-0000-0000-0000D10A0000}"/>
    <cellStyle name="UnitModif" xfId="1025" xr:uid="{00000000-0005-0000-0000-0000D20A0000}"/>
    <cellStyle name="UnitModif 2" xfId="2059" xr:uid="{00000000-0005-0000-0000-0000D30A0000}"/>
    <cellStyle name="Valuta (0)_2dusi" xfId="1026" xr:uid="{00000000-0005-0000-0000-0000D40A0000}"/>
    <cellStyle name="Valuta_2dusi" xfId="1027" xr:uid="{00000000-0005-0000-0000-0000D50A0000}"/>
    <cellStyle name="Währung [0]_413" xfId="1028" xr:uid="{00000000-0005-0000-0000-0000D60A0000}"/>
    <cellStyle name="Währung_413" xfId="1029" xr:uid="{00000000-0005-0000-0000-0000D70A0000}"/>
    <cellStyle name="Warning Text 2" xfId="1030" xr:uid="{00000000-0005-0000-0000-0000D80A0000}"/>
    <cellStyle name="Warning Text 2 2" xfId="2181" xr:uid="{00000000-0005-0000-0000-0000D90A0000}"/>
    <cellStyle name="Warning Text 3" xfId="1031" xr:uid="{00000000-0005-0000-0000-0000DA0A0000}"/>
    <cellStyle name="Warning Text 3 2" xfId="2546" xr:uid="{00000000-0005-0000-0000-0000DB0A0000}"/>
    <cellStyle name="_x000f_ÿ_x000f_¯" xfId="1032" xr:uid="{00000000-0005-0000-0000-0000DC0A0000}"/>
    <cellStyle name="_x000f_ÿ_x000f_¯ 2" xfId="1033" xr:uid="{00000000-0005-0000-0000-0000DD0A0000}"/>
    <cellStyle name="_x000f_ÿ_x000f_¯ 2 2" xfId="2547" xr:uid="{00000000-0005-0000-0000-0000DE0A0000}"/>
    <cellStyle name="_x000f_ÿ_x000f_¯ 3" xfId="1034" xr:uid="{00000000-0005-0000-0000-0000DF0A0000}"/>
    <cellStyle name="_x000f_ÿ_x000f_¯ 3 2" xfId="2548" xr:uid="{00000000-0005-0000-0000-0000E00A0000}"/>
    <cellStyle name="_x000f_ÿ_x000f_¯ 4" xfId="2060" xr:uid="{00000000-0005-0000-0000-0000E10A0000}"/>
    <cellStyle name="ÝÇÕáÉ [0]_Mansouri" xfId="1035" xr:uid="{00000000-0005-0000-0000-0000E20A0000}"/>
    <cellStyle name="ÝÇÕáÉ_Mansouri" xfId="1036" xr:uid="{00000000-0005-0000-0000-0000E30A0000}"/>
    <cellStyle name="_x000f_ÿ_x000f_ÿ_x000f_µ" xfId="1037" xr:uid="{00000000-0005-0000-0000-0000E40A0000}"/>
    <cellStyle name="_x000f_ÿ_x000f_ÿ_x000f_µ 2" xfId="1038" xr:uid="{00000000-0005-0000-0000-0000E50A0000}"/>
    <cellStyle name="_x000f_ÿ_x000f_ÿ_x000f_µ 2 2" xfId="2725" xr:uid="{00000000-0005-0000-0000-0000E60A0000}"/>
    <cellStyle name="_x000f_ÿ_x000f_ÿ_x000f_µ 3" xfId="2061" xr:uid="{00000000-0005-0000-0000-0000E70A0000}"/>
    <cellStyle name="_x000f_ÿ_x000f_ÿ_x000f_ÿ_x000f_ÿ_x000f_ÿ_x000f_ÿ_x000f_ÿ_x000f_±" xfId="1039" xr:uid="{00000000-0005-0000-0000-0000E80A0000}"/>
    <cellStyle name="_x000f_ÿ_x000f_ÿ_x000f_ÿ_x000f_ÿ_x000f_ÿ_x000f_ÿ_x000f_ÿ_x000f_± 2" xfId="1040" xr:uid="{00000000-0005-0000-0000-0000E90A0000}"/>
    <cellStyle name="표준_CSG_Tal_v5" xfId="1041" xr:uid="{00000000-0005-0000-0000-0000EA0A0000}"/>
    <cellStyle name="一般_Book1" xfId="1042" xr:uid="{00000000-0005-0000-0000-0000EB0A0000}"/>
    <cellStyle name="千分位[0]_Book1" xfId="1043" xr:uid="{00000000-0005-0000-0000-0000EC0A0000}"/>
    <cellStyle name="千分位_Book1" xfId="1044" xr:uid="{00000000-0005-0000-0000-0000ED0A0000}"/>
    <cellStyle name="貨幣 [0]_Book1" xfId="1045" xr:uid="{00000000-0005-0000-0000-0000EE0A0000}"/>
    <cellStyle name="貨幣_Book1" xfId="1046" xr:uid="{00000000-0005-0000-0000-0000EF0A0000}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u/>
        <color rgb="FFFF0000"/>
      </font>
    </dxf>
    <dxf>
      <font>
        <u/>
        <color rgb="FFFF0000"/>
      </font>
    </dxf>
  </dxfs>
  <tableStyles count="0" defaultTableStyle="TableStyleMedium9" defaultPivotStyle="PivotStyleLight16"/>
  <colors>
    <mruColors>
      <color rgb="FFF854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50863</xdr:colOff>
      <xdr:row>0</xdr:row>
      <xdr:rowOff>171383</xdr:rowOff>
    </xdr:from>
    <xdr:to>
      <xdr:col>4</xdr:col>
      <xdr:colOff>1222</xdr:colOff>
      <xdr:row>2</xdr:row>
      <xdr:rowOff>123824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76" t="40446" r="8428" b="41911"/>
        <a:stretch/>
      </xdr:blipFill>
      <xdr:spPr>
        <a:xfrm>
          <a:off x="965263" y="171383"/>
          <a:ext cx="2039112" cy="447741"/>
        </a:xfrm>
        <a:prstGeom prst="rect">
          <a:avLst/>
        </a:prstGeom>
      </xdr:spPr>
    </xdr:pic>
    <xdr:clientData/>
  </xdr:twoCellAnchor>
  <xdr:twoCellAnchor editAs="oneCell">
    <xdr:from>
      <xdr:col>14</xdr:col>
      <xdr:colOff>244928</xdr:colOff>
      <xdr:row>2</xdr:row>
      <xdr:rowOff>205782</xdr:rowOff>
    </xdr:from>
    <xdr:to>
      <xdr:col>15</xdr:col>
      <xdr:colOff>387291</xdr:colOff>
      <xdr:row>6</xdr:row>
      <xdr:rowOff>172357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5E0A720-510D-4FAA-B59F-CABF355E1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82928" y="713782"/>
          <a:ext cx="1194648" cy="792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R171"/>
  <sheetViews>
    <sheetView showGridLines="0" tabSelected="1" view="pageBreakPreview" topLeftCell="A38" zoomScale="70" zoomScaleNormal="100" zoomScaleSheetLayoutView="70" workbookViewId="0">
      <selection activeCell="D66" sqref="D66"/>
    </sheetView>
  </sheetViews>
  <sheetFormatPr defaultColWidth="9" defaultRowHeight="11.5"/>
  <cols>
    <col min="1" max="1" width="6.69921875" customWidth="1"/>
    <col min="2" max="2" width="13.69921875" customWidth="1"/>
    <col min="3" max="3" width="9.59765625" customWidth="1"/>
    <col min="4" max="4" width="24" customWidth="1"/>
    <col min="5" max="5" width="10.8984375" customWidth="1"/>
    <col min="6" max="6" width="8.8984375" customWidth="1"/>
    <col min="7" max="7" width="22.69921875" customWidth="1"/>
    <col min="8" max="8" width="18.59765625" customWidth="1"/>
    <col min="9" max="9" width="10.69921875" customWidth="1"/>
    <col min="10" max="10" width="9.3984375" customWidth="1"/>
    <col min="11" max="11" width="17.3984375" customWidth="1"/>
    <col min="12" max="13" width="13.69921875" customWidth="1"/>
    <col min="14" max="14" width="9.69921875" customWidth="1"/>
    <col min="15" max="15" width="16.59765625" customWidth="1"/>
    <col min="16" max="16" width="20.8984375" customWidth="1"/>
  </cols>
  <sheetData>
    <row r="1" spans="1:16" ht="20.149999999999999" customHeight="1">
      <c r="A1" s="240"/>
      <c r="B1" s="241"/>
      <c r="C1" s="241"/>
      <c r="D1" s="241"/>
      <c r="E1" s="241"/>
      <c r="F1" s="242"/>
      <c r="G1" s="249" t="s">
        <v>44</v>
      </c>
      <c r="H1" s="250"/>
      <c r="I1" s="250"/>
      <c r="J1" s="250"/>
      <c r="K1" s="250"/>
      <c r="L1" s="250"/>
      <c r="M1" s="250"/>
      <c r="N1" s="250"/>
      <c r="O1" s="250"/>
      <c r="P1" s="251"/>
    </row>
    <row r="2" spans="1:16" ht="20.149999999999999" customHeight="1">
      <c r="A2" s="243"/>
      <c r="B2" s="244"/>
      <c r="C2" s="244"/>
      <c r="D2" s="244"/>
      <c r="E2" s="244"/>
      <c r="F2" s="245"/>
      <c r="G2" s="252" t="s">
        <v>70</v>
      </c>
      <c r="H2" s="253"/>
      <c r="I2" s="253"/>
      <c r="J2" s="253"/>
      <c r="K2" s="253"/>
      <c r="L2" s="253"/>
      <c r="M2" s="253"/>
      <c r="N2" s="253"/>
      <c r="O2" s="253"/>
      <c r="P2" s="254"/>
    </row>
    <row r="3" spans="1:16" s="1" customFormat="1" ht="20.149999999999999" customHeight="1">
      <c r="A3" s="246"/>
      <c r="B3" s="247"/>
      <c r="C3" s="247"/>
      <c r="D3" s="247"/>
      <c r="E3" s="247"/>
      <c r="F3" s="248"/>
      <c r="G3" s="255" t="s">
        <v>45</v>
      </c>
      <c r="H3" s="256"/>
      <c r="I3" s="256"/>
      <c r="J3" s="257"/>
      <c r="K3" s="255" t="s">
        <v>46</v>
      </c>
      <c r="L3" s="256"/>
      <c r="M3" s="257"/>
      <c r="N3" s="256" t="s">
        <v>47</v>
      </c>
      <c r="O3" s="256"/>
      <c r="P3" s="257"/>
    </row>
    <row r="4" spans="1:16" s="1" customFormat="1" ht="15" customHeight="1">
      <c r="A4" s="49"/>
      <c r="B4" s="50"/>
      <c r="C4" s="50"/>
      <c r="D4" s="50"/>
      <c r="E4" s="50">
        <v>6</v>
      </c>
      <c r="F4" s="50"/>
      <c r="G4" s="50"/>
      <c r="H4" s="50"/>
      <c r="I4" s="50"/>
      <c r="J4" s="50"/>
      <c r="K4" s="50"/>
      <c r="L4" s="50"/>
      <c r="M4" s="50"/>
      <c r="N4" s="50"/>
      <c r="O4" s="50"/>
      <c r="P4" s="51"/>
    </row>
    <row r="5" spans="1:16" s="1" customFormat="1" ht="15" customHeight="1">
      <c r="A5" s="260" t="s">
        <v>0</v>
      </c>
      <c r="B5" s="261"/>
      <c r="C5" s="79" t="s">
        <v>102</v>
      </c>
      <c r="D5" s="79"/>
      <c r="E5" s="25" t="s">
        <v>1</v>
      </c>
      <c r="F5" s="79" t="s">
        <v>99</v>
      </c>
      <c r="G5" s="25"/>
      <c r="H5" s="25" t="s">
        <v>2</v>
      </c>
      <c r="I5" s="266">
        <v>44456</v>
      </c>
      <c r="J5" s="266"/>
      <c r="K5" s="26"/>
      <c r="L5" s="25"/>
      <c r="M5" s="25" t="s">
        <v>54</v>
      </c>
      <c r="N5" s="46"/>
      <c r="O5" s="45"/>
      <c r="P5" s="2"/>
    </row>
    <row r="6" spans="1:16" s="1" customFormat="1" ht="15" customHeight="1">
      <c r="A6" s="262" t="s">
        <v>13</v>
      </c>
      <c r="B6" s="263"/>
      <c r="C6" s="80" t="s">
        <v>109</v>
      </c>
      <c r="D6" s="80"/>
      <c r="E6" s="43" t="s">
        <v>60</v>
      </c>
      <c r="F6" s="80" t="s">
        <v>100</v>
      </c>
      <c r="G6" s="27"/>
      <c r="H6" s="44" t="s">
        <v>58</v>
      </c>
      <c r="I6" s="59" t="s">
        <v>87</v>
      </c>
      <c r="J6" s="16"/>
      <c r="K6" s="7"/>
      <c r="L6" s="11"/>
      <c r="M6" s="11"/>
      <c r="N6" s="47"/>
      <c r="O6" s="16"/>
      <c r="P6" s="3"/>
    </row>
    <row r="7" spans="1:16" ht="15" customHeight="1">
      <c r="A7" s="264" t="s">
        <v>61</v>
      </c>
      <c r="B7" s="265"/>
      <c r="C7" s="80" t="s">
        <v>104</v>
      </c>
      <c r="D7" s="80"/>
      <c r="E7" s="5" t="s">
        <v>3</v>
      </c>
      <c r="F7" s="80" t="s">
        <v>106</v>
      </c>
      <c r="G7" s="5"/>
      <c r="H7" s="44" t="s">
        <v>59</v>
      </c>
      <c r="I7" s="60" t="s">
        <v>105</v>
      </c>
      <c r="J7" s="10"/>
      <c r="K7" s="4"/>
      <c r="L7" s="27"/>
      <c r="M7" s="27"/>
      <c r="N7" s="48"/>
      <c r="O7" s="10"/>
      <c r="P7" s="6"/>
    </row>
    <row r="8" spans="1:16" ht="15" customHeight="1">
      <c r="A8" s="183" t="s">
        <v>25</v>
      </c>
      <c r="B8" s="184"/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5"/>
    </row>
    <row r="9" spans="1:16" ht="15" customHeight="1">
      <c r="A9" s="30"/>
      <c r="B9" s="31"/>
      <c r="C9" s="31"/>
      <c r="D9" s="31"/>
      <c r="E9" s="19" t="s">
        <v>24</v>
      </c>
      <c r="F9" s="41" t="s">
        <v>19</v>
      </c>
      <c r="G9" s="41" t="s">
        <v>42</v>
      </c>
      <c r="H9" s="31"/>
      <c r="I9" s="31"/>
      <c r="J9" s="31"/>
      <c r="K9" s="31"/>
      <c r="L9" s="31"/>
      <c r="M9" s="31"/>
      <c r="N9" s="83" t="s">
        <v>24</v>
      </c>
      <c r="O9" s="83" t="s">
        <v>19</v>
      </c>
      <c r="P9" s="32"/>
    </row>
    <row r="10" spans="1:16" ht="15" customHeight="1">
      <c r="A10" s="15" t="s">
        <v>34</v>
      </c>
      <c r="B10" s="33"/>
      <c r="C10" s="33"/>
      <c r="D10" s="33"/>
      <c r="E10" s="81" t="s">
        <v>24</v>
      </c>
      <c r="F10" s="41"/>
      <c r="G10" s="82" t="s">
        <v>103</v>
      </c>
      <c r="H10" s="33"/>
      <c r="I10" s="33"/>
      <c r="J10" s="34" t="s">
        <v>4</v>
      </c>
      <c r="K10" s="33"/>
      <c r="L10" s="35"/>
      <c r="M10" s="35"/>
      <c r="N10" s="82"/>
      <c r="O10" s="82" t="s">
        <v>19</v>
      </c>
      <c r="P10" s="29"/>
    </row>
    <row r="11" spans="1:16" ht="15" customHeight="1">
      <c r="A11" s="15" t="s">
        <v>88</v>
      </c>
      <c r="B11" s="33"/>
      <c r="C11" s="33"/>
      <c r="D11" s="33"/>
      <c r="E11" s="81"/>
      <c r="F11" s="41" t="s">
        <v>19</v>
      </c>
      <c r="G11" s="82" t="s">
        <v>87</v>
      </c>
      <c r="H11" s="33"/>
      <c r="I11" s="33"/>
      <c r="J11" s="34" t="s">
        <v>18</v>
      </c>
      <c r="K11" s="33"/>
      <c r="L11" s="35"/>
      <c r="M11" s="35"/>
      <c r="N11" s="82" t="s">
        <v>24</v>
      </c>
      <c r="O11" s="82"/>
      <c r="P11" s="29"/>
    </row>
    <row r="12" spans="1:16" ht="15" customHeight="1">
      <c r="A12" s="15" t="s">
        <v>35</v>
      </c>
      <c r="B12" s="33"/>
      <c r="C12" s="33"/>
      <c r="D12" s="33"/>
      <c r="E12" s="81"/>
      <c r="F12" s="41" t="s">
        <v>19</v>
      </c>
      <c r="G12" s="82" t="s">
        <v>87</v>
      </c>
      <c r="H12" s="33"/>
      <c r="I12" s="33"/>
      <c r="J12" s="34" t="s">
        <v>5</v>
      </c>
      <c r="K12" s="33"/>
      <c r="L12" s="35"/>
      <c r="M12" s="35"/>
      <c r="N12" s="82" t="s">
        <v>24</v>
      </c>
      <c r="O12" s="82"/>
      <c r="P12" s="36"/>
    </row>
    <row r="13" spans="1:16" ht="15" customHeight="1">
      <c r="A13" s="15" t="s">
        <v>82</v>
      </c>
      <c r="B13" s="33"/>
      <c r="C13" s="33"/>
      <c r="D13" s="33"/>
      <c r="E13" s="81" t="s">
        <v>24</v>
      </c>
      <c r="F13" s="41"/>
      <c r="G13" s="82" t="s">
        <v>121</v>
      </c>
      <c r="H13" s="37"/>
      <c r="I13" s="38"/>
      <c r="J13" s="34" t="s">
        <v>6</v>
      </c>
      <c r="K13" s="38"/>
      <c r="L13" s="33"/>
      <c r="M13" s="33"/>
      <c r="N13" s="82"/>
      <c r="O13" s="82" t="s">
        <v>19</v>
      </c>
      <c r="P13" s="29"/>
    </row>
    <row r="14" spans="1:16" ht="15" customHeight="1">
      <c r="A14" s="15" t="s">
        <v>108</v>
      </c>
      <c r="B14" s="33"/>
      <c r="C14" s="33"/>
      <c r="D14" s="33"/>
      <c r="E14" s="81" t="s">
        <v>24</v>
      </c>
      <c r="F14" s="41"/>
      <c r="G14" s="82" t="s">
        <v>124</v>
      </c>
      <c r="H14" s="21"/>
      <c r="I14" s="33"/>
      <c r="J14" s="34" t="s">
        <v>7</v>
      </c>
      <c r="K14" s="33"/>
      <c r="L14" s="39"/>
      <c r="M14" s="39"/>
      <c r="N14" s="82"/>
      <c r="O14" s="82" t="s">
        <v>19</v>
      </c>
      <c r="P14" s="29" t="s">
        <v>16</v>
      </c>
    </row>
    <row r="15" spans="1:16" ht="15" customHeight="1">
      <c r="A15" s="15" t="s">
        <v>81</v>
      </c>
      <c r="B15" s="33"/>
      <c r="C15" s="33"/>
      <c r="D15" s="33"/>
      <c r="E15" s="81" t="s">
        <v>19</v>
      </c>
      <c r="F15" s="41"/>
      <c r="G15" s="82" t="s">
        <v>87</v>
      </c>
      <c r="H15" s="33"/>
      <c r="I15" s="33"/>
      <c r="J15" s="34" t="s">
        <v>8</v>
      </c>
      <c r="K15" s="33"/>
      <c r="L15" s="35"/>
      <c r="M15" s="35"/>
      <c r="N15" s="82"/>
      <c r="O15" s="82" t="s">
        <v>19</v>
      </c>
      <c r="P15" s="29"/>
    </row>
    <row r="16" spans="1:16" ht="15" customHeight="1">
      <c r="A16" s="40" t="s">
        <v>71</v>
      </c>
      <c r="B16" s="33"/>
      <c r="C16" s="33"/>
      <c r="D16" s="33"/>
      <c r="E16" s="81" t="s">
        <v>24</v>
      </c>
      <c r="F16" s="81"/>
      <c r="G16" s="82" t="s">
        <v>120</v>
      </c>
      <c r="H16" s="33"/>
      <c r="I16" s="33"/>
      <c r="J16" s="34" t="s">
        <v>17</v>
      </c>
      <c r="K16" s="33"/>
      <c r="L16" s="35"/>
      <c r="M16" s="35"/>
      <c r="N16" s="82"/>
      <c r="O16" s="82" t="s">
        <v>19</v>
      </c>
      <c r="P16" s="29"/>
    </row>
    <row r="17" spans="1:16" ht="15" customHeight="1">
      <c r="A17" s="183" t="s">
        <v>9</v>
      </c>
      <c r="B17" s="184"/>
      <c r="C17" s="184"/>
      <c r="D17" s="184"/>
      <c r="E17" s="185"/>
      <c r="F17" s="183" t="s">
        <v>57</v>
      </c>
      <c r="G17" s="184"/>
      <c r="H17" s="185"/>
      <c r="I17" s="183" t="s">
        <v>101</v>
      </c>
      <c r="J17" s="184"/>
      <c r="K17" s="184"/>
      <c r="L17" s="184"/>
      <c r="M17" s="184"/>
      <c r="N17" s="184"/>
      <c r="O17" s="184"/>
      <c r="P17" s="185"/>
    </row>
    <row r="18" spans="1:16" ht="15" customHeight="1">
      <c r="A18" s="272"/>
      <c r="B18" s="273"/>
      <c r="C18" s="273"/>
      <c r="D18" s="273"/>
      <c r="E18" s="274"/>
      <c r="F18" s="186"/>
      <c r="G18" s="187"/>
      <c r="H18" s="188"/>
      <c r="I18" s="13" t="s">
        <v>39</v>
      </c>
      <c r="J18" s="12"/>
      <c r="K18" s="12"/>
      <c r="L18" s="12"/>
      <c r="M18" s="12"/>
      <c r="N18" s="198" t="s">
        <v>106</v>
      </c>
      <c r="O18" s="199"/>
      <c r="P18" s="29"/>
    </row>
    <row r="19" spans="1:16" ht="15" customHeight="1">
      <c r="A19" s="275"/>
      <c r="B19" s="276"/>
      <c r="C19" s="276"/>
      <c r="D19" s="276"/>
      <c r="E19" s="277"/>
      <c r="F19" s="189"/>
      <c r="G19" s="190"/>
      <c r="H19" s="191"/>
      <c r="I19" s="210" t="s">
        <v>97</v>
      </c>
      <c r="J19" s="211"/>
      <c r="K19" s="211"/>
      <c r="L19" s="78"/>
      <c r="M19" s="78"/>
      <c r="N19" s="212"/>
      <c r="O19" s="213"/>
      <c r="P19" s="139" t="s">
        <v>96</v>
      </c>
    </row>
    <row r="20" spans="1:16" ht="15" customHeight="1">
      <c r="A20" s="275"/>
      <c r="B20" s="276"/>
      <c r="C20" s="276"/>
      <c r="D20" s="276"/>
      <c r="E20" s="277"/>
      <c r="F20" s="192"/>
      <c r="G20" s="190"/>
      <c r="H20" s="191"/>
      <c r="I20" s="28" t="s">
        <v>31</v>
      </c>
      <c r="J20" s="24"/>
      <c r="K20" s="24"/>
      <c r="L20" s="24"/>
      <c r="M20" s="24"/>
      <c r="N20" s="214"/>
      <c r="O20" s="199"/>
      <c r="P20" s="52" t="s">
        <v>90</v>
      </c>
    </row>
    <row r="21" spans="1:16" ht="15" customHeight="1">
      <c r="A21" s="275"/>
      <c r="B21" s="276"/>
      <c r="C21" s="276"/>
      <c r="D21" s="276"/>
      <c r="E21" s="277"/>
      <c r="F21" s="192"/>
      <c r="G21" s="190"/>
      <c r="H21" s="191"/>
      <c r="I21" s="28" t="s">
        <v>37</v>
      </c>
      <c r="J21" s="24"/>
      <c r="K21" s="24"/>
      <c r="L21" s="24"/>
      <c r="M21" s="24"/>
      <c r="N21" s="214"/>
      <c r="O21" s="199"/>
      <c r="P21" s="52" t="s">
        <v>90</v>
      </c>
    </row>
    <row r="22" spans="1:16" ht="15" customHeight="1">
      <c r="A22" s="275"/>
      <c r="B22" s="276"/>
      <c r="C22" s="276"/>
      <c r="D22" s="276"/>
      <c r="E22" s="277"/>
      <c r="F22" s="192"/>
      <c r="G22" s="190"/>
      <c r="H22" s="191"/>
      <c r="I22" s="28" t="s">
        <v>32</v>
      </c>
      <c r="J22" s="24"/>
      <c r="K22" s="24"/>
      <c r="L22" s="24"/>
      <c r="M22" s="24"/>
      <c r="N22" s="198"/>
      <c r="O22" s="199"/>
      <c r="P22" s="52" t="s">
        <v>90</v>
      </c>
    </row>
    <row r="23" spans="1:16" ht="15" customHeight="1">
      <c r="A23" s="275"/>
      <c r="B23" s="276"/>
      <c r="C23" s="276"/>
      <c r="D23" s="276"/>
      <c r="E23" s="277"/>
      <c r="F23" s="192"/>
      <c r="G23" s="190"/>
      <c r="H23" s="191"/>
      <c r="I23" s="28" t="s">
        <v>36</v>
      </c>
      <c r="J23" s="24"/>
      <c r="K23" s="24"/>
      <c r="L23" s="24"/>
      <c r="M23" s="24"/>
      <c r="N23" s="198"/>
      <c r="O23" s="199"/>
      <c r="P23" s="52" t="s">
        <v>90</v>
      </c>
    </row>
    <row r="24" spans="1:16" ht="15" customHeight="1">
      <c r="A24" s="275"/>
      <c r="B24" s="276"/>
      <c r="C24" s="276"/>
      <c r="D24" s="276"/>
      <c r="E24" s="277"/>
      <c r="F24" s="192"/>
      <c r="G24" s="190"/>
      <c r="H24" s="191"/>
      <c r="I24" s="62" t="s">
        <v>38</v>
      </c>
      <c r="J24" s="24"/>
      <c r="K24" s="24"/>
      <c r="L24" s="24"/>
      <c r="M24" s="24"/>
      <c r="N24" s="285"/>
      <c r="O24" s="286"/>
      <c r="P24" s="52" t="s">
        <v>91</v>
      </c>
    </row>
    <row r="25" spans="1:16" ht="15" customHeight="1">
      <c r="A25" s="275"/>
      <c r="B25" s="276"/>
      <c r="C25" s="276"/>
      <c r="D25" s="276"/>
      <c r="E25" s="277"/>
      <c r="F25" s="192"/>
      <c r="G25" s="190"/>
      <c r="H25" s="191"/>
      <c r="I25" s="208" t="s">
        <v>83</v>
      </c>
      <c r="J25" s="209"/>
      <c r="K25" s="209"/>
      <c r="L25" s="84"/>
      <c r="M25" s="84"/>
      <c r="N25" s="214"/>
      <c r="O25" s="199"/>
      <c r="P25" s="85" t="s">
        <v>92</v>
      </c>
    </row>
    <row r="26" spans="1:16" ht="15" customHeight="1">
      <c r="A26" s="275"/>
      <c r="B26" s="276"/>
      <c r="C26" s="276"/>
      <c r="D26" s="276"/>
      <c r="E26" s="277"/>
      <c r="F26" s="192"/>
      <c r="G26" s="190"/>
      <c r="H26" s="191"/>
      <c r="I26" s="208" t="s">
        <v>98</v>
      </c>
      <c r="J26" s="209"/>
      <c r="K26" s="209"/>
      <c r="L26" s="84"/>
      <c r="M26" s="84"/>
      <c r="N26" s="214"/>
      <c r="O26" s="199"/>
      <c r="P26" s="138" t="s">
        <v>93</v>
      </c>
    </row>
    <row r="27" spans="1:16" ht="15" customHeight="1">
      <c r="A27" s="275"/>
      <c r="B27" s="276"/>
      <c r="C27" s="276"/>
      <c r="D27" s="276"/>
      <c r="E27" s="277"/>
      <c r="F27" s="192"/>
      <c r="G27" s="190"/>
      <c r="H27" s="191"/>
      <c r="I27" s="208" t="s">
        <v>84</v>
      </c>
      <c r="J27" s="209"/>
      <c r="K27" s="209"/>
      <c r="L27" s="84"/>
      <c r="M27" s="84"/>
      <c r="N27" s="196"/>
      <c r="O27" s="197"/>
      <c r="P27" s="85"/>
    </row>
    <row r="28" spans="1:16" ht="15" customHeight="1">
      <c r="A28" s="275"/>
      <c r="B28" s="276"/>
      <c r="C28" s="276"/>
      <c r="D28" s="276"/>
      <c r="E28" s="277"/>
      <c r="F28" s="192"/>
      <c r="G28" s="190"/>
      <c r="H28" s="191"/>
      <c r="I28" s="28" t="s">
        <v>125</v>
      </c>
      <c r="J28" s="84"/>
      <c r="K28" s="84"/>
      <c r="L28" s="84"/>
      <c r="M28" s="84"/>
      <c r="N28" s="217"/>
      <c r="O28" s="218"/>
      <c r="P28" s="85" t="s">
        <v>94</v>
      </c>
    </row>
    <row r="29" spans="1:16" ht="15" customHeight="1">
      <c r="A29" s="275"/>
      <c r="B29" s="276"/>
      <c r="C29" s="276"/>
      <c r="D29" s="276"/>
      <c r="E29" s="277"/>
      <c r="F29" s="192"/>
      <c r="G29" s="190"/>
      <c r="H29" s="191"/>
      <c r="I29" s="28" t="s">
        <v>33</v>
      </c>
      <c r="J29" s="84"/>
      <c r="K29" s="84"/>
      <c r="L29" s="84"/>
      <c r="M29" s="84"/>
      <c r="N29" s="283"/>
      <c r="O29" s="284"/>
      <c r="P29" s="86" t="s">
        <v>89</v>
      </c>
    </row>
    <row r="30" spans="1:16" ht="15" customHeight="1">
      <c r="A30" s="275"/>
      <c r="B30" s="276"/>
      <c r="C30" s="276"/>
      <c r="D30" s="276"/>
      <c r="E30" s="277"/>
      <c r="F30" s="192"/>
      <c r="G30" s="190"/>
      <c r="H30" s="191"/>
      <c r="I30" s="62" t="s">
        <v>30</v>
      </c>
      <c r="J30" s="24"/>
      <c r="K30" s="24"/>
      <c r="L30" s="24"/>
      <c r="M30" s="24"/>
      <c r="N30" s="215"/>
      <c r="O30" s="216"/>
      <c r="P30" s="54" t="s">
        <v>89</v>
      </c>
    </row>
    <row r="31" spans="1:16" ht="15" customHeight="1">
      <c r="A31" s="275"/>
      <c r="B31" s="276"/>
      <c r="C31" s="276"/>
      <c r="D31" s="276"/>
      <c r="E31" s="277"/>
      <c r="F31" s="192"/>
      <c r="G31" s="190"/>
      <c r="H31" s="191"/>
      <c r="I31" s="62" t="s">
        <v>41</v>
      </c>
      <c r="J31" s="24"/>
      <c r="K31" s="24"/>
      <c r="L31" s="24"/>
      <c r="M31" s="24"/>
      <c r="N31" s="281"/>
      <c r="O31" s="282"/>
      <c r="P31" s="53" t="s">
        <v>89</v>
      </c>
    </row>
    <row r="32" spans="1:16" ht="15" customHeight="1">
      <c r="A32" s="275"/>
      <c r="B32" s="276"/>
      <c r="C32" s="276"/>
      <c r="D32" s="276"/>
      <c r="E32" s="277"/>
      <c r="F32" s="192"/>
      <c r="G32" s="190"/>
      <c r="H32" s="191"/>
      <c r="I32" s="62" t="s">
        <v>68</v>
      </c>
      <c r="J32" s="63"/>
      <c r="K32" s="63"/>
      <c r="L32" s="24"/>
      <c r="M32" s="24"/>
      <c r="N32" s="200"/>
      <c r="O32" s="199"/>
      <c r="P32" s="53" t="s">
        <v>92</v>
      </c>
    </row>
    <row r="33" spans="1:16" ht="15" customHeight="1">
      <c r="A33" s="275"/>
      <c r="B33" s="276"/>
      <c r="C33" s="276"/>
      <c r="D33" s="276"/>
      <c r="E33" s="277"/>
      <c r="F33" s="192"/>
      <c r="G33" s="190"/>
      <c r="H33" s="191"/>
      <c r="I33" s="28" t="s">
        <v>85</v>
      </c>
      <c r="J33" s="87"/>
      <c r="K33" s="87"/>
      <c r="L33" s="84"/>
      <c r="M33" s="84"/>
      <c r="N33" s="217"/>
      <c r="O33" s="218"/>
      <c r="P33" s="86" t="s">
        <v>95</v>
      </c>
    </row>
    <row r="34" spans="1:16" ht="15" customHeight="1">
      <c r="A34" s="278"/>
      <c r="B34" s="279"/>
      <c r="C34" s="279"/>
      <c r="D34" s="279"/>
      <c r="E34" s="280"/>
      <c r="F34" s="193"/>
      <c r="G34" s="194"/>
      <c r="H34" s="195"/>
      <c r="I34" s="62" t="s">
        <v>67</v>
      </c>
      <c r="J34" s="64"/>
      <c r="K34" s="64"/>
      <c r="L34" s="64"/>
      <c r="M34" s="65"/>
      <c r="N34" s="198"/>
      <c r="O34" s="199"/>
      <c r="P34" s="53"/>
    </row>
    <row r="35" spans="1:16" ht="15" customHeight="1">
      <c r="A35" s="269" t="s">
        <v>10</v>
      </c>
      <c r="B35" s="270"/>
      <c r="C35" s="270"/>
      <c r="D35" s="270"/>
      <c r="E35" s="270"/>
      <c r="F35" s="270"/>
      <c r="G35" s="270"/>
      <c r="H35" s="271"/>
      <c r="I35" s="183" t="s">
        <v>43</v>
      </c>
      <c r="J35" s="184"/>
      <c r="K35" s="184"/>
      <c r="L35" s="184"/>
      <c r="M35" s="184"/>
      <c r="N35" s="184"/>
      <c r="O35" s="184"/>
      <c r="P35" s="185"/>
    </row>
    <row r="36" spans="1:16" ht="15" customHeight="1">
      <c r="A36" s="207" t="s">
        <v>11</v>
      </c>
      <c r="B36" s="207"/>
      <c r="C36" s="207"/>
      <c r="D36" s="207" t="s">
        <v>12</v>
      </c>
      <c r="E36" s="207"/>
      <c r="F36" s="207"/>
      <c r="G36" s="207"/>
      <c r="H36" s="119" t="s">
        <v>14</v>
      </c>
      <c r="I36" s="258" t="s">
        <v>27</v>
      </c>
      <c r="J36" s="259"/>
      <c r="K36" s="259"/>
      <c r="L36" s="267" t="s">
        <v>28</v>
      </c>
      <c r="M36" s="268"/>
      <c r="N36" s="268"/>
      <c r="O36" s="268"/>
      <c r="P36" s="258"/>
    </row>
    <row r="37" spans="1:16" ht="18" customHeight="1">
      <c r="A37" s="120">
        <v>1</v>
      </c>
      <c r="B37" s="204"/>
      <c r="C37" s="204"/>
      <c r="D37" s="206" t="s">
        <v>119</v>
      </c>
      <c r="E37" s="206"/>
      <c r="F37" s="206"/>
      <c r="G37" s="206"/>
      <c r="H37" s="153"/>
      <c r="I37" s="201"/>
      <c r="J37" s="201"/>
      <c r="K37" s="202"/>
      <c r="L37" s="148"/>
      <c r="M37" s="149"/>
      <c r="N37" s="144"/>
      <c r="O37" s="144"/>
      <c r="P37" s="145"/>
    </row>
    <row r="38" spans="1:16" ht="18" customHeight="1">
      <c r="A38" s="120">
        <v>2</v>
      </c>
      <c r="B38" s="203"/>
      <c r="C38" s="203"/>
      <c r="D38" s="206" t="s">
        <v>123</v>
      </c>
      <c r="E38" s="206"/>
      <c r="F38" s="206"/>
      <c r="G38" s="206"/>
      <c r="H38" s="153"/>
      <c r="I38" s="205"/>
      <c r="J38" s="201"/>
      <c r="K38" s="202"/>
      <c r="L38" s="148"/>
      <c r="M38" s="149"/>
      <c r="N38" s="144"/>
      <c r="O38" s="144"/>
      <c r="P38" s="145"/>
    </row>
    <row r="39" spans="1:16" ht="21" customHeight="1">
      <c r="A39" s="120">
        <v>3</v>
      </c>
      <c r="B39" s="238"/>
      <c r="C39" s="239"/>
      <c r="D39" s="206"/>
      <c r="E39" s="206"/>
      <c r="F39" s="206"/>
      <c r="G39" s="206"/>
      <c r="H39" s="153"/>
      <c r="I39" s="205"/>
      <c r="J39" s="201"/>
      <c r="K39" s="202"/>
      <c r="L39" s="148"/>
      <c r="M39" s="149"/>
      <c r="N39" s="149"/>
      <c r="O39" s="149"/>
      <c r="P39" s="150"/>
    </row>
    <row r="40" spans="1:16" ht="19.5" customHeight="1">
      <c r="A40" s="120">
        <v>4</v>
      </c>
      <c r="B40" s="238"/>
      <c r="C40" s="239"/>
      <c r="D40" s="206"/>
      <c r="E40" s="206"/>
      <c r="F40" s="206"/>
      <c r="G40" s="206"/>
      <c r="H40" s="153"/>
      <c r="I40" s="205"/>
      <c r="J40" s="201"/>
      <c r="K40" s="202"/>
      <c r="L40" s="148"/>
      <c r="M40" s="149"/>
      <c r="N40" s="88"/>
      <c r="O40" s="88"/>
      <c r="P40" s="89"/>
    </row>
    <row r="41" spans="1:16" ht="19.5" customHeight="1">
      <c r="A41" s="120">
        <v>5</v>
      </c>
      <c r="B41" s="238"/>
      <c r="C41" s="239"/>
      <c r="D41" s="206"/>
      <c r="E41" s="206"/>
      <c r="F41" s="206"/>
      <c r="G41" s="206"/>
      <c r="H41" s="153"/>
      <c r="I41" s="126"/>
      <c r="J41" s="126"/>
      <c r="K41" s="127"/>
      <c r="L41" s="148"/>
      <c r="M41" s="128"/>
      <c r="N41" s="128"/>
      <c r="O41" s="128"/>
      <c r="P41" s="129"/>
    </row>
    <row r="42" spans="1:16" ht="19.5" customHeight="1">
      <c r="A42" s="120">
        <v>6</v>
      </c>
      <c r="B42" s="238"/>
      <c r="C42" s="239"/>
      <c r="D42" s="206"/>
      <c r="E42" s="206"/>
      <c r="F42" s="206"/>
      <c r="G42" s="206"/>
      <c r="H42" s="153"/>
      <c r="I42" s="155"/>
      <c r="J42" s="155"/>
      <c r="K42" s="156"/>
      <c r="L42" s="148"/>
      <c r="M42" s="144"/>
      <c r="N42" s="144"/>
      <c r="O42" s="144"/>
      <c r="P42" s="145"/>
    </row>
    <row r="43" spans="1:16" ht="19.5" customHeight="1">
      <c r="A43" s="130">
        <v>7</v>
      </c>
      <c r="B43" s="131"/>
      <c r="C43" s="132"/>
      <c r="D43" s="206"/>
      <c r="E43" s="206"/>
      <c r="F43" s="206"/>
      <c r="G43" s="206"/>
      <c r="H43" s="153"/>
      <c r="I43" s="133"/>
      <c r="J43" s="133"/>
      <c r="K43" s="134"/>
      <c r="L43" s="148"/>
      <c r="M43" s="135"/>
      <c r="N43" s="135"/>
      <c r="O43" s="135"/>
      <c r="P43" s="136"/>
    </row>
    <row r="44" spans="1:16" ht="19.5" customHeight="1">
      <c r="A44" s="130">
        <v>8</v>
      </c>
      <c r="B44" s="131"/>
      <c r="C44" s="132"/>
      <c r="D44" s="206"/>
      <c r="E44" s="206"/>
      <c r="F44" s="206"/>
      <c r="G44" s="206"/>
      <c r="H44" s="153"/>
      <c r="I44" s="133"/>
      <c r="J44" s="133"/>
      <c r="K44" s="134"/>
      <c r="L44" s="148"/>
      <c r="M44" s="135"/>
      <c r="N44" s="135"/>
      <c r="O44" s="135"/>
      <c r="P44" s="136"/>
    </row>
    <row r="45" spans="1:16" ht="19.5" customHeight="1">
      <c r="A45" s="130">
        <v>9</v>
      </c>
      <c r="B45" s="140"/>
      <c r="C45" s="141"/>
      <c r="D45" s="206"/>
      <c r="E45" s="206"/>
      <c r="F45" s="206"/>
      <c r="G45" s="206"/>
      <c r="H45" s="153"/>
      <c r="I45" s="142"/>
      <c r="J45" s="142"/>
      <c r="K45" s="143"/>
      <c r="L45" s="148"/>
      <c r="M45" s="144"/>
      <c r="N45" s="144"/>
      <c r="O45" s="144"/>
      <c r="P45" s="145"/>
    </row>
    <row r="46" spans="1:16" ht="19.5" customHeight="1">
      <c r="A46" s="130">
        <v>10</v>
      </c>
      <c r="B46" s="131"/>
      <c r="C46" s="132"/>
      <c r="D46" s="206"/>
      <c r="E46" s="206"/>
      <c r="F46" s="206"/>
      <c r="G46" s="206"/>
      <c r="H46" s="153"/>
      <c r="I46" s="133"/>
      <c r="J46" s="133"/>
      <c r="K46" s="134"/>
      <c r="L46" s="148"/>
      <c r="M46" s="135"/>
      <c r="N46" s="135"/>
      <c r="O46" s="135"/>
      <c r="P46" s="136"/>
    </row>
    <row r="47" spans="1:16" ht="19.5" customHeight="1">
      <c r="A47" s="130">
        <v>11</v>
      </c>
      <c r="B47" s="140"/>
      <c r="C47" s="141"/>
      <c r="D47" s="206"/>
      <c r="E47" s="206"/>
      <c r="F47" s="206"/>
      <c r="G47" s="206"/>
      <c r="H47" s="153"/>
      <c r="I47" s="142"/>
      <c r="J47" s="142"/>
      <c r="K47" s="143"/>
      <c r="L47" s="148"/>
      <c r="M47" s="144"/>
      <c r="N47" s="144"/>
      <c r="O47" s="144"/>
      <c r="P47" s="145"/>
    </row>
    <row r="48" spans="1:16" ht="16.5" customHeight="1">
      <c r="A48" s="120">
        <v>12</v>
      </c>
      <c r="B48" s="238"/>
      <c r="C48" s="239"/>
      <c r="D48" s="206"/>
      <c r="E48" s="206"/>
      <c r="F48" s="206"/>
      <c r="G48" s="206"/>
      <c r="H48" s="153"/>
      <c r="I48" s="113"/>
      <c r="J48" s="104"/>
      <c r="K48" s="105"/>
      <c r="L48" s="106"/>
      <c r="M48" s="107"/>
      <c r="N48" s="107"/>
      <c r="O48" s="107"/>
      <c r="P48" s="108"/>
    </row>
    <row r="49" spans="1:18" ht="15" customHeight="1">
      <c r="A49" s="296" t="s">
        <v>20</v>
      </c>
      <c r="B49" s="297"/>
      <c r="C49" s="297"/>
      <c r="D49" s="297"/>
      <c r="E49" s="297"/>
      <c r="F49" s="297"/>
      <c r="G49" s="297"/>
      <c r="H49" s="297"/>
      <c r="I49" s="297"/>
      <c r="J49" s="297"/>
      <c r="K49" s="297"/>
      <c r="L49" s="297"/>
      <c r="M49" s="297"/>
      <c r="N49" s="297"/>
      <c r="O49" s="297"/>
      <c r="P49" s="298"/>
    </row>
    <row r="50" spans="1:18" ht="15" customHeight="1" thickBot="1">
      <c r="A50" s="299" t="s">
        <v>21</v>
      </c>
      <c r="B50" s="300"/>
      <c r="C50" s="300"/>
      <c r="D50" s="300"/>
      <c r="E50" s="300"/>
      <c r="F50" s="300"/>
      <c r="G50" s="300"/>
      <c r="H50" s="301"/>
      <c r="I50" s="299" t="s">
        <v>22</v>
      </c>
      <c r="J50" s="300"/>
      <c r="K50" s="300"/>
      <c r="L50" s="300"/>
      <c r="M50" s="300"/>
      <c r="N50" s="300"/>
      <c r="O50" s="300"/>
      <c r="P50" s="301"/>
    </row>
    <row r="51" spans="1:18" s="61" customFormat="1" ht="15" customHeight="1" thickBot="1">
      <c r="A51" s="302" t="s">
        <v>23</v>
      </c>
      <c r="B51" s="303"/>
      <c r="C51" s="304"/>
      <c r="D51" s="55" t="s">
        <v>26</v>
      </c>
      <c r="E51" s="172" t="s">
        <v>40</v>
      </c>
      <c r="F51" s="56" t="s">
        <v>69</v>
      </c>
      <c r="G51" s="137" t="s">
        <v>29</v>
      </c>
      <c r="H51" s="73" t="s">
        <v>15</v>
      </c>
      <c r="I51" s="226" t="s">
        <v>23</v>
      </c>
      <c r="J51" s="226"/>
      <c r="K51" s="226"/>
      <c r="L51" s="57" t="s">
        <v>26</v>
      </c>
      <c r="M51" s="58" t="s">
        <v>40</v>
      </c>
      <c r="N51" s="74" t="s">
        <v>69</v>
      </c>
      <c r="O51" s="137" t="s">
        <v>29</v>
      </c>
      <c r="P51" s="174" t="s">
        <v>15</v>
      </c>
    </row>
    <row r="52" spans="1:18" s="167" customFormat="1" ht="15" customHeight="1">
      <c r="A52" s="160" t="str">
        <f>D148</f>
        <v>Hemn Majeed</v>
      </c>
      <c r="B52" s="161"/>
      <c r="C52" s="162">
        <v>45</v>
      </c>
      <c r="D52" s="168">
        <f>$I$5-H148+1</f>
        <v>46</v>
      </c>
      <c r="E52" s="169">
        <f>$I$5-I148+1</f>
        <v>45</v>
      </c>
      <c r="F52" s="163"/>
      <c r="G52" s="164">
        <f>K148</f>
        <v>44456</v>
      </c>
      <c r="H52" s="159" t="s">
        <v>86</v>
      </c>
      <c r="I52" s="160" t="str">
        <f>D161</f>
        <v>Hussein Al Mezyad</v>
      </c>
      <c r="J52" s="161"/>
      <c r="K52" s="162">
        <v>45</v>
      </c>
      <c r="L52" s="168">
        <f>$I$5-H161+1</f>
        <v>37</v>
      </c>
      <c r="M52" s="169">
        <f>$I$5-I161+1</f>
        <v>37</v>
      </c>
      <c r="N52" s="163"/>
      <c r="O52" s="164">
        <f>K161</f>
        <v>44455</v>
      </c>
      <c r="P52" s="159" t="s">
        <v>114</v>
      </c>
    </row>
    <row r="53" spans="1:18" s="167" customFormat="1" ht="15" customHeight="1">
      <c r="A53" s="160" t="str">
        <f t="shared" ref="A53" si="0">D149</f>
        <v>Othman Anas</v>
      </c>
      <c r="B53" s="161"/>
      <c r="C53" s="162">
        <v>28</v>
      </c>
      <c r="D53" s="168">
        <f t="shared" ref="D53" si="1">$I$5-H149+1</f>
        <v>10</v>
      </c>
      <c r="E53" s="169">
        <f t="shared" ref="E53" si="2">$I$5-I149+1</f>
        <v>10</v>
      </c>
      <c r="F53" s="92"/>
      <c r="G53" s="164">
        <f t="shared" ref="G53:G56" si="3">K149</f>
        <v>44475</v>
      </c>
      <c r="H53" s="166" t="s">
        <v>112</v>
      </c>
      <c r="I53" s="165" t="str">
        <f t="shared" ref="I53:I56" si="4">D162</f>
        <v>Nassim Jumaa</v>
      </c>
      <c r="J53" s="161"/>
      <c r="K53" s="162">
        <v>35</v>
      </c>
      <c r="L53" s="168">
        <f t="shared" ref="L53:M53" si="5">$I$5-H162+1</f>
        <v>41</v>
      </c>
      <c r="M53" s="169">
        <f t="shared" si="5"/>
        <v>41</v>
      </c>
      <c r="N53" s="163"/>
      <c r="O53" s="164">
        <f t="shared" ref="O53:O56" si="6">K162</f>
        <v>44444</v>
      </c>
      <c r="P53" s="166" t="s">
        <v>112</v>
      </c>
    </row>
    <row r="54" spans="1:18" s="167" customFormat="1" ht="15" customHeight="1">
      <c r="A54" s="160" t="str">
        <f>D150</f>
        <v>Yassin Abdullah</v>
      </c>
      <c r="B54" s="161"/>
      <c r="C54" s="162">
        <v>45</v>
      </c>
      <c r="D54" s="168">
        <f>$I$5-H150+1</f>
        <v>41</v>
      </c>
      <c r="E54" s="169">
        <f>$I$5-I150+1</f>
        <v>41</v>
      </c>
      <c r="F54" s="163"/>
      <c r="G54" s="164">
        <f t="shared" si="3"/>
        <v>44444</v>
      </c>
      <c r="H54" s="166" t="s">
        <v>113</v>
      </c>
      <c r="I54" s="170" t="str">
        <f t="shared" si="4"/>
        <v>Mohammed Nooraldeen</v>
      </c>
      <c r="J54" s="161"/>
      <c r="K54" s="162">
        <v>30</v>
      </c>
      <c r="L54" s="168">
        <f t="shared" ref="L54:M54" si="7">$I$5-H163+1</f>
        <v>6</v>
      </c>
      <c r="M54" s="169">
        <f t="shared" si="7"/>
        <v>6</v>
      </c>
      <c r="N54" s="163"/>
      <c r="O54" s="164">
        <f t="shared" si="6"/>
        <v>44486</v>
      </c>
      <c r="P54" s="166" t="s">
        <v>113</v>
      </c>
    </row>
    <row r="55" spans="1:18" s="167" customFormat="1" ht="15" customHeight="1">
      <c r="A55" s="160" t="str">
        <f t="shared" ref="A55:A56" si="8">D151</f>
        <v>Shivan Kamil</v>
      </c>
      <c r="B55" s="161"/>
      <c r="C55" s="162">
        <v>35</v>
      </c>
      <c r="D55" s="168">
        <f t="shared" ref="D55:E55" si="9">$I$5-H151+1</f>
        <v>6</v>
      </c>
      <c r="E55" s="169">
        <f t="shared" si="9"/>
        <v>6</v>
      </c>
      <c r="F55" s="163"/>
      <c r="G55" s="164">
        <f t="shared" si="3"/>
        <v>44479</v>
      </c>
      <c r="H55" s="166" t="s">
        <v>107</v>
      </c>
      <c r="I55" s="171" t="str">
        <f t="shared" si="4"/>
        <v>Mohammed Ahmad</v>
      </c>
      <c r="J55" s="161"/>
      <c r="K55" s="162">
        <v>35</v>
      </c>
      <c r="L55" s="168">
        <f t="shared" ref="L55:M55" si="10">$I$5-H164+1</f>
        <v>2</v>
      </c>
      <c r="M55" s="169">
        <f t="shared" si="10"/>
        <v>2</v>
      </c>
      <c r="N55" s="163"/>
      <c r="O55" s="164">
        <f t="shared" si="6"/>
        <v>44483</v>
      </c>
      <c r="P55" s="166" t="s">
        <v>107</v>
      </c>
    </row>
    <row r="56" spans="1:18" s="167" customFormat="1" ht="15" customHeight="1">
      <c r="A56" s="160" t="str">
        <f t="shared" si="8"/>
        <v>Rebwar Jmur</v>
      </c>
      <c r="B56" s="161"/>
      <c r="C56" s="162">
        <v>35</v>
      </c>
      <c r="D56" s="168">
        <f t="shared" ref="D56:E56" si="11">$I$5-H152+1</f>
        <v>6</v>
      </c>
      <c r="E56" s="169">
        <f t="shared" si="11"/>
        <v>6</v>
      </c>
      <c r="F56" s="163"/>
      <c r="G56" s="164">
        <f t="shared" si="3"/>
        <v>44479</v>
      </c>
      <c r="H56" s="166" t="s">
        <v>107</v>
      </c>
      <c r="I56" s="171" t="str">
        <f t="shared" si="4"/>
        <v>Salam Abdullah</v>
      </c>
      <c r="J56" s="161"/>
      <c r="K56" s="162">
        <v>30</v>
      </c>
      <c r="L56" s="168">
        <f t="shared" ref="L56:M56" si="12">$I$5-H165+1</f>
        <v>22</v>
      </c>
      <c r="M56" s="169">
        <f t="shared" si="12"/>
        <v>22</v>
      </c>
      <c r="N56" s="163"/>
      <c r="O56" s="164">
        <f t="shared" si="6"/>
        <v>44463</v>
      </c>
      <c r="P56" s="166" t="s">
        <v>107</v>
      </c>
      <c r="R56" s="180"/>
    </row>
    <row r="57" spans="1:18" s="167" customFormat="1" ht="15" customHeight="1">
      <c r="A57" s="160" t="s">
        <v>116</v>
      </c>
      <c r="B57" s="161"/>
      <c r="C57" s="162">
        <v>35</v>
      </c>
      <c r="D57" s="168">
        <f t="shared" ref="D57" si="13">$I$5-H153+1</f>
        <v>35</v>
      </c>
      <c r="E57" s="169">
        <f t="shared" ref="E57" si="14">$I$5-I153+1</f>
        <v>35</v>
      </c>
      <c r="F57" s="163"/>
      <c r="G57" s="164">
        <f t="shared" ref="G57" si="15">K153</f>
        <v>44450</v>
      </c>
      <c r="H57" s="166" t="s">
        <v>118</v>
      </c>
      <c r="I57" s="165" t="str">
        <f t="shared" ref="I57" si="16">D166</f>
        <v>Nabaz Asaad</v>
      </c>
      <c r="J57" s="161"/>
      <c r="K57" s="162">
        <v>35</v>
      </c>
      <c r="L57" s="168">
        <f t="shared" ref="L57" si="17">$I$5-H166+1</f>
        <v>41</v>
      </c>
      <c r="M57" s="169">
        <f t="shared" ref="M57" si="18">$I$5-I166+1</f>
        <v>41</v>
      </c>
      <c r="N57" s="163"/>
      <c r="O57" s="164">
        <f t="shared" ref="O57" si="19">K166</f>
        <v>44444</v>
      </c>
      <c r="P57" s="166" t="s">
        <v>118</v>
      </c>
      <c r="R57" s="180"/>
    </row>
    <row r="58" spans="1:18" s="17" customFormat="1" ht="15" customHeight="1" thickBot="1">
      <c r="A58" s="118"/>
      <c r="B58" s="94"/>
      <c r="C58" s="95"/>
      <c r="D58" s="90"/>
      <c r="E58" s="91"/>
      <c r="F58" s="92"/>
      <c r="G58" s="125"/>
      <c r="H58" s="152"/>
      <c r="I58" s="121"/>
      <c r="J58" s="122"/>
      <c r="K58" s="123"/>
      <c r="L58" s="90"/>
      <c r="M58" s="91"/>
      <c r="N58" s="96"/>
      <c r="O58" s="173"/>
      <c r="P58" s="175"/>
    </row>
    <row r="59" spans="1:18" ht="15" customHeight="1">
      <c r="A59" s="183" t="s">
        <v>55</v>
      </c>
      <c r="B59" s="235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185"/>
    </row>
    <row r="60" spans="1:18" ht="14.25" customHeight="1">
      <c r="A60" s="93"/>
      <c r="B60" s="76"/>
      <c r="C60" s="7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7"/>
    </row>
    <row r="61" spans="1:18" ht="14" customHeight="1">
      <c r="A61" s="93" t="s">
        <v>130</v>
      </c>
      <c r="B61" s="76"/>
      <c r="C61" s="7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7"/>
    </row>
    <row r="62" spans="1:18" ht="14" customHeight="1">
      <c r="A62" s="93" t="s">
        <v>140</v>
      </c>
      <c r="B62" s="76"/>
      <c r="C62" s="7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7"/>
    </row>
    <row r="63" spans="1:18" ht="14" customHeight="1">
      <c r="A63" s="93"/>
      <c r="B63" s="76"/>
      <c r="C63" s="7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7"/>
    </row>
    <row r="64" spans="1:18" ht="14" customHeight="1">
      <c r="A64" s="93"/>
      <c r="B64" s="76"/>
      <c r="C64" s="7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7"/>
    </row>
    <row r="65" spans="1:16" ht="14" customHeight="1">
      <c r="A65" s="93"/>
      <c r="B65" s="76"/>
      <c r="C65" s="7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7"/>
    </row>
    <row r="66" spans="1:16" ht="14" customHeight="1">
      <c r="A66" s="93"/>
      <c r="B66" s="76"/>
      <c r="C66" s="7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7"/>
    </row>
    <row r="67" spans="1:16" ht="14" customHeight="1">
      <c r="A67" s="93"/>
      <c r="B67" s="76"/>
      <c r="C67" s="7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7"/>
    </row>
    <row r="68" spans="1:16" ht="14" customHeight="1">
      <c r="A68" s="93"/>
      <c r="B68" s="76"/>
      <c r="C68" s="7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7"/>
    </row>
    <row r="69" spans="1:16" ht="14" customHeight="1">
      <c r="A69" s="93"/>
      <c r="B69" s="76"/>
      <c r="C69" s="7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7"/>
    </row>
    <row r="70" spans="1:16" ht="14" customHeight="1">
      <c r="A70" s="93"/>
      <c r="B70" s="76"/>
      <c r="C70" s="7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7"/>
    </row>
    <row r="71" spans="1:16" ht="13.5" customHeight="1">
      <c r="A71" s="93"/>
      <c r="E71" s="103"/>
      <c r="F71" s="66"/>
      <c r="G71" s="66"/>
      <c r="H71" s="22"/>
      <c r="I71" s="22"/>
      <c r="J71" s="14"/>
      <c r="K71" s="22"/>
      <c r="L71" s="22"/>
      <c r="M71" s="22"/>
      <c r="N71" s="14"/>
      <c r="O71" s="14"/>
      <c r="P71" s="18"/>
    </row>
    <row r="72" spans="1:16" ht="15" customHeight="1">
      <c r="A72" s="93"/>
      <c r="B72" s="68"/>
      <c r="D72" s="70"/>
      <c r="E72" s="70"/>
      <c r="F72" s="66"/>
      <c r="G72" s="66"/>
      <c r="H72" s="20"/>
      <c r="I72" s="14"/>
      <c r="K72" s="14"/>
      <c r="L72" s="14"/>
      <c r="M72" s="14"/>
      <c r="N72" s="14"/>
      <c r="O72" s="14"/>
      <c r="P72" s="18"/>
    </row>
    <row r="73" spans="1:16" ht="15" customHeight="1">
      <c r="A73" s="158"/>
      <c r="B73" s="70"/>
      <c r="C73" s="70"/>
      <c r="D73" s="70"/>
      <c r="E73" s="70"/>
      <c r="F73" s="103"/>
      <c r="G73" s="103"/>
      <c r="H73" s="14"/>
      <c r="I73" s="14"/>
      <c r="J73" s="14"/>
      <c r="K73" s="14"/>
      <c r="L73" s="14"/>
      <c r="M73" s="14"/>
      <c r="N73" s="14"/>
      <c r="O73" s="14"/>
      <c r="P73" s="18"/>
    </row>
    <row r="74" spans="1:16" ht="15" customHeight="1">
      <c r="A74" s="93"/>
      <c r="B74" s="35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8"/>
    </row>
    <row r="75" spans="1:16" s="23" customFormat="1" ht="15" customHeight="1">
      <c r="A75" s="75"/>
      <c r="B75" s="68"/>
      <c r="C75" s="70"/>
      <c r="D75" s="70"/>
      <c r="E75" s="66"/>
      <c r="F75" s="66"/>
      <c r="G75" s="66"/>
      <c r="H75" s="66"/>
      <c r="I75" s="66"/>
      <c r="J75" s="66"/>
      <c r="K75" s="66"/>
      <c r="L75" s="69"/>
      <c r="M75" s="66"/>
      <c r="O75" s="66"/>
      <c r="P75" s="67"/>
    </row>
    <row r="76" spans="1:16" ht="15" customHeight="1">
      <c r="A76" s="183" t="s">
        <v>56</v>
      </c>
      <c r="B76" s="235"/>
      <c r="C76" s="235"/>
      <c r="D76" s="235"/>
      <c r="E76" s="235"/>
      <c r="F76" s="235"/>
      <c r="G76" s="235"/>
      <c r="H76" s="235"/>
      <c r="I76" s="235"/>
      <c r="J76" s="235"/>
      <c r="K76" s="235"/>
      <c r="L76" s="235"/>
      <c r="M76" s="235"/>
      <c r="N76" s="235"/>
      <c r="O76" s="235"/>
      <c r="P76" s="185"/>
    </row>
    <row r="77" spans="1:16" ht="14.25" customHeight="1">
      <c r="A77" s="93"/>
      <c r="B77" s="76"/>
      <c r="C77" s="7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7"/>
    </row>
    <row r="78" spans="1:16" ht="14.25" customHeight="1">
      <c r="A78" s="93" t="s">
        <v>136</v>
      </c>
      <c r="B78" s="76"/>
      <c r="C78" s="7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7"/>
    </row>
    <row r="79" spans="1:16" ht="14.25" customHeight="1">
      <c r="A79" s="93" t="s">
        <v>137</v>
      </c>
      <c r="B79" s="76"/>
      <c r="C79" s="7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7"/>
    </row>
    <row r="80" spans="1:16" ht="14.25" customHeight="1">
      <c r="A80" s="93" t="s">
        <v>138</v>
      </c>
      <c r="B80" s="76"/>
      <c r="C80" s="7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7"/>
    </row>
    <row r="81" spans="1:16" ht="14.25" customHeight="1">
      <c r="A81" s="93" t="s">
        <v>139</v>
      </c>
      <c r="B81" s="76"/>
      <c r="C81" s="7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7"/>
    </row>
    <row r="82" spans="1:16" ht="14.25" customHeight="1">
      <c r="A82" s="93" t="s">
        <v>131</v>
      </c>
      <c r="B82" s="76"/>
      <c r="C82" s="7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7"/>
    </row>
    <row r="83" spans="1:16" ht="14.25" customHeight="1">
      <c r="A83" s="93" t="s">
        <v>132</v>
      </c>
      <c r="B83" s="76"/>
      <c r="C83" s="7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7"/>
    </row>
    <row r="84" spans="1:16" ht="14.25" customHeight="1">
      <c r="A84" s="93" t="s">
        <v>134</v>
      </c>
      <c r="B84" s="76"/>
      <c r="C84" s="7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7"/>
    </row>
    <row r="85" spans="1:16" ht="14.25" customHeight="1">
      <c r="A85" s="93" t="s">
        <v>133</v>
      </c>
      <c r="B85" s="76"/>
      <c r="C85" s="7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7"/>
    </row>
    <row r="86" spans="1:16" ht="14.25" customHeight="1">
      <c r="A86" s="93"/>
      <c r="B86" s="76"/>
      <c r="C86" s="7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7"/>
    </row>
    <row r="87" spans="1:16" ht="14.25" customHeight="1">
      <c r="A87" s="93"/>
      <c r="B87" s="76"/>
      <c r="C87" s="7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7"/>
    </row>
    <row r="88" spans="1:16" ht="14.25" customHeight="1">
      <c r="A88" s="93"/>
      <c r="B88" s="76"/>
      <c r="C88" s="7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7"/>
    </row>
    <row r="89" spans="1:16" ht="14.25" customHeight="1">
      <c r="A89" s="93"/>
      <c r="B89" s="76"/>
      <c r="C89" s="7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7"/>
    </row>
    <row r="90" spans="1:16" ht="14.25" customHeight="1">
      <c r="A90" s="93"/>
      <c r="B90" s="76"/>
      <c r="C90" s="7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7"/>
    </row>
    <row r="91" spans="1:16" ht="14.25" customHeight="1">
      <c r="A91" s="93"/>
      <c r="B91" s="76"/>
      <c r="C91" s="7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7"/>
    </row>
    <row r="92" spans="1:16" ht="14.25" customHeight="1">
      <c r="A92" s="93"/>
      <c r="B92" s="76"/>
      <c r="C92" s="7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7"/>
    </row>
    <row r="93" spans="1:16" ht="14.25" customHeight="1">
      <c r="A93" s="93"/>
      <c r="B93" s="76"/>
      <c r="C93" s="7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7"/>
    </row>
    <row r="94" spans="1:16" ht="15" customHeight="1">
      <c r="A94" s="15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42"/>
    </row>
    <row r="95" spans="1:16" ht="20.149999999999999" customHeight="1">
      <c r="A95" s="223" t="s">
        <v>48</v>
      </c>
      <c r="B95" s="224"/>
      <c r="C95" s="224"/>
      <c r="D95" s="224"/>
      <c r="E95" s="224"/>
      <c r="F95" s="225"/>
      <c r="G95" s="223" t="s">
        <v>49</v>
      </c>
      <c r="H95" s="224"/>
      <c r="I95" s="224"/>
      <c r="J95" s="224"/>
      <c r="K95" s="224"/>
      <c r="L95" s="225"/>
      <c r="M95" s="223" t="s">
        <v>50</v>
      </c>
      <c r="N95" s="224"/>
      <c r="O95" s="224"/>
      <c r="P95" s="225"/>
    </row>
    <row r="96" spans="1:16" ht="20.149999999999999" customHeight="1">
      <c r="A96" s="223" t="s">
        <v>51</v>
      </c>
      <c r="B96" s="224"/>
      <c r="C96" s="224"/>
      <c r="D96" s="224"/>
      <c r="E96" s="224"/>
      <c r="F96" s="225"/>
      <c r="G96" s="223" t="s">
        <v>52</v>
      </c>
      <c r="H96" s="224"/>
      <c r="I96" s="224"/>
      <c r="J96" s="224"/>
      <c r="K96" s="224"/>
      <c r="L96" s="225"/>
      <c r="M96" s="223" t="s">
        <v>53</v>
      </c>
      <c r="N96" s="224"/>
      <c r="O96" s="224"/>
      <c r="P96" s="225"/>
    </row>
    <row r="97" spans="7:8" ht="12.75" customHeight="1">
      <c r="G97" s="9"/>
      <c r="H97" s="8"/>
    </row>
    <row r="98" spans="7:8" ht="12.75" customHeight="1">
      <c r="G98" s="9"/>
      <c r="H98" s="8"/>
    </row>
    <row r="99" spans="7:8" ht="12.75" customHeight="1">
      <c r="G99" s="9"/>
      <c r="H99" s="8"/>
    </row>
    <row r="100" spans="7:8" ht="12.75" customHeight="1">
      <c r="G100" s="9"/>
      <c r="H100" s="8"/>
    </row>
    <row r="101" spans="7:8" ht="12.75" customHeight="1">
      <c r="G101" s="9"/>
      <c r="H101" s="8"/>
    </row>
    <row r="102" spans="7:8" ht="12.75" customHeight="1">
      <c r="G102" s="9"/>
      <c r="H102" s="8"/>
    </row>
    <row r="103" spans="7:8" ht="12.75" customHeight="1">
      <c r="G103" s="9"/>
      <c r="H103" s="8"/>
    </row>
    <row r="104" spans="7:8" ht="12.75" customHeight="1">
      <c r="G104" s="9"/>
      <c r="H104" s="8"/>
    </row>
    <row r="105" spans="7:8" ht="12.75" customHeight="1">
      <c r="G105" s="9"/>
      <c r="H105" s="8"/>
    </row>
    <row r="106" spans="7:8" ht="12.75" customHeight="1">
      <c r="G106" s="9"/>
      <c r="H106" s="8"/>
    </row>
    <row r="107" spans="7:8" ht="12.75" customHeight="1">
      <c r="G107" s="9"/>
      <c r="H107" s="8"/>
    </row>
    <row r="108" spans="7:8" ht="12.75" customHeight="1">
      <c r="G108" s="9"/>
      <c r="H108" s="8"/>
    </row>
    <row r="109" spans="7:8" ht="12.75" customHeight="1">
      <c r="G109" s="9"/>
      <c r="H109" s="8"/>
    </row>
    <row r="110" spans="7:8" ht="12.75" customHeight="1">
      <c r="G110" s="9"/>
      <c r="H110" s="8"/>
    </row>
    <row r="111" spans="7:8" ht="12.75" customHeight="1">
      <c r="G111" s="9"/>
      <c r="H111" s="8"/>
    </row>
    <row r="112" spans="7:8" ht="12.75" customHeight="1">
      <c r="G112" s="9"/>
      <c r="H112" s="8"/>
    </row>
    <row r="113" spans="7:8" ht="12.75" customHeight="1">
      <c r="G113" s="9"/>
      <c r="H113" s="8"/>
    </row>
    <row r="114" spans="7:8" ht="12.75" customHeight="1">
      <c r="G114" s="9"/>
      <c r="H114" s="8"/>
    </row>
    <row r="115" spans="7:8" ht="12.75" customHeight="1">
      <c r="G115" s="9"/>
      <c r="H115" s="8"/>
    </row>
    <row r="116" spans="7:8" ht="12.75" customHeight="1">
      <c r="G116" s="9"/>
      <c r="H116" s="8"/>
    </row>
    <row r="117" spans="7:8" ht="12.75" customHeight="1">
      <c r="G117" s="9"/>
      <c r="H117" s="8"/>
    </row>
    <row r="118" spans="7:8" ht="12.75" customHeight="1">
      <c r="G118" s="9"/>
      <c r="H118" s="8"/>
    </row>
    <row r="119" spans="7:8" ht="12.75" customHeight="1">
      <c r="G119" s="9"/>
      <c r="H119" s="8"/>
    </row>
    <row r="120" spans="7:8" ht="12.75" customHeight="1">
      <c r="G120" s="9"/>
      <c r="H120" s="8"/>
    </row>
    <row r="121" spans="7:8" ht="12.75" customHeight="1">
      <c r="G121" s="9"/>
      <c r="H121" s="8"/>
    </row>
    <row r="122" spans="7:8" ht="12.75" customHeight="1">
      <c r="G122" s="9"/>
      <c r="H122" s="8"/>
    </row>
    <row r="123" spans="7:8" ht="12.75" customHeight="1">
      <c r="G123" s="9"/>
      <c r="H123" s="8"/>
    </row>
    <row r="124" spans="7:8" ht="12.75" customHeight="1">
      <c r="G124" s="9"/>
      <c r="H124" s="8"/>
    </row>
    <row r="125" spans="7:8" ht="12.75" customHeight="1">
      <c r="G125" s="9"/>
      <c r="H125" s="8"/>
    </row>
    <row r="126" spans="7:8" ht="12.75" customHeight="1">
      <c r="G126" s="9"/>
      <c r="H126" s="8"/>
    </row>
    <row r="127" spans="7:8" ht="12.75" customHeight="1">
      <c r="G127" s="9"/>
      <c r="H127" s="8"/>
    </row>
    <row r="128" spans="7:8" ht="12.75" customHeight="1">
      <c r="G128" s="9"/>
      <c r="H128" s="8"/>
    </row>
    <row r="129" spans="3:13" ht="12.75" customHeight="1">
      <c r="G129" s="9"/>
      <c r="H129" s="8"/>
    </row>
    <row r="130" spans="3:13" ht="12.75" customHeight="1">
      <c r="G130" s="9"/>
      <c r="H130" s="8"/>
    </row>
    <row r="131" spans="3:13" ht="12.75" customHeight="1">
      <c r="G131" s="9"/>
      <c r="H131" s="8"/>
    </row>
    <row r="132" spans="3:13" ht="12.75" customHeight="1">
      <c r="G132" s="9"/>
      <c r="H132" s="8"/>
    </row>
    <row r="133" spans="3:13" ht="12.75" customHeight="1">
      <c r="G133" s="9"/>
      <c r="H133" s="8"/>
    </row>
    <row r="134" spans="3:13" ht="12.75" customHeight="1">
      <c r="G134" s="9"/>
      <c r="H134" s="8"/>
    </row>
    <row r="135" spans="3:13" ht="12.75" customHeight="1">
      <c r="G135" s="9"/>
      <c r="H135" s="8"/>
    </row>
    <row r="136" spans="3:13" ht="12.75" customHeight="1">
      <c r="G136" s="9"/>
      <c r="H136" s="8"/>
    </row>
    <row r="137" spans="3:13" ht="12.75" customHeight="1">
      <c r="G137" s="9"/>
      <c r="H137" s="8"/>
    </row>
    <row r="138" spans="3:13" ht="12.75" customHeight="1">
      <c r="G138" s="9"/>
      <c r="H138" s="8"/>
    </row>
    <row r="139" spans="3:13" ht="12.75" customHeight="1">
      <c r="G139" s="9"/>
      <c r="H139" s="8"/>
    </row>
    <row r="140" spans="3:13" ht="12.75" customHeight="1">
      <c r="G140" s="9"/>
      <c r="H140" s="8"/>
    </row>
    <row r="141" spans="3:13" ht="12.75" customHeight="1">
      <c r="G141" s="9"/>
      <c r="H141" s="8"/>
    </row>
    <row r="143" spans="3:13"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spans="3:13"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 spans="3:13"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spans="3:13" ht="13.5" thickBot="1">
      <c r="C146" s="8"/>
      <c r="D146" s="295"/>
      <c r="E146" s="295"/>
      <c r="F146" s="295"/>
      <c r="G146" s="295"/>
      <c r="H146" s="97"/>
      <c r="I146" s="236"/>
      <c r="J146" s="236"/>
      <c r="K146" s="236"/>
      <c r="L146" s="236"/>
      <c r="M146" s="8"/>
    </row>
    <row r="147" spans="3:13" ht="16.25" customHeight="1">
      <c r="C147" s="8"/>
      <c r="D147" s="231" t="s">
        <v>62</v>
      </c>
      <c r="E147" s="232"/>
      <c r="F147" s="232"/>
      <c r="G147" s="232"/>
      <c r="H147" s="114" t="s">
        <v>63</v>
      </c>
      <c r="I147" s="232" t="s">
        <v>64</v>
      </c>
      <c r="J147" s="232"/>
      <c r="K147" s="232" t="s">
        <v>65</v>
      </c>
      <c r="L147" s="237"/>
      <c r="M147" s="8"/>
    </row>
    <row r="148" spans="3:13" ht="13">
      <c r="C148" s="8"/>
      <c r="D148" s="98" t="s">
        <v>109</v>
      </c>
      <c r="E148" s="99"/>
      <c r="F148" s="99"/>
      <c r="G148" s="99"/>
      <c r="H148" s="111">
        <v>44411</v>
      </c>
      <c r="I148" s="219">
        <v>44412</v>
      </c>
      <c r="J148" s="220"/>
      <c r="K148" s="219">
        <f>H148+45</f>
        <v>44456</v>
      </c>
      <c r="L148" s="229"/>
      <c r="M148" s="8"/>
    </row>
    <row r="149" spans="3:13" ht="13">
      <c r="C149" s="8"/>
      <c r="D149" s="98" t="s">
        <v>126</v>
      </c>
      <c r="E149" s="154"/>
      <c r="F149" s="154"/>
      <c r="G149" s="154"/>
      <c r="H149" s="177">
        <v>44447</v>
      </c>
      <c r="I149" s="219">
        <v>44447</v>
      </c>
      <c r="J149" s="220"/>
      <c r="K149" s="219">
        <f t="shared" ref="K149" si="20">H149+28</f>
        <v>44475</v>
      </c>
      <c r="L149" s="229"/>
      <c r="M149" s="8"/>
    </row>
    <row r="150" spans="3:13" ht="13">
      <c r="C150" s="8"/>
      <c r="D150" s="98" t="s">
        <v>110</v>
      </c>
      <c r="E150" s="154"/>
      <c r="F150" s="154"/>
      <c r="G150" s="154"/>
      <c r="H150" s="176">
        <v>44416</v>
      </c>
      <c r="I150" s="219">
        <v>44416</v>
      </c>
      <c r="J150" s="220"/>
      <c r="K150" s="219">
        <f t="shared" ref="K150:K152" si="21">H150+28</f>
        <v>44444</v>
      </c>
      <c r="L150" s="229"/>
      <c r="M150" s="8"/>
    </row>
    <row r="151" spans="3:13" ht="13">
      <c r="C151" s="8"/>
      <c r="D151" s="98" t="s">
        <v>127</v>
      </c>
      <c r="E151" s="151"/>
      <c r="F151" s="151"/>
      <c r="G151" s="151"/>
      <c r="H151" s="176">
        <v>44451</v>
      </c>
      <c r="I151" s="219">
        <v>44451</v>
      </c>
      <c r="J151" s="220"/>
      <c r="K151" s="219">
        <f t="shared" si="21"/>
        <v>44479</v>
      </c>
      <c r="L151" s="229"/>
      <c r="M151" s="8"/>
    </row>
    <row r="152" spans="3:13" ht="12" customHeight="1">
      <c r="C152" s="8"/>
      <c r="D152" s="98" t="s">
        <v>128</v>
      </c>
      <c r="E152" s="99"/>
      <c r="F152" s="99"/>
      <c r="G152" s="99"/>
      <c r="H152" s="181">
        <v>44451</v>
      </c>
      <c r="I152" s="219">
        <v>44451</v>
      </c>
      <c r="J152" s="220"/>
      <c r="K152" s="219">
        <f t="shared" si="21"/>
        <v>44479</v>
      </c>
      <c r="L152" s="229"/>
      <c r="M152" s="8"/>
    </row>
    <row r="153" spans="3:13" ht="12" customHeight="1">
      <c r="C153" s="8"/>
      <c r="D153" s="98" t="s">
        <v>116</v>
      </c>
      <c r="E153" s="110"/>
      <c r="F153" s="110"/>
      <c r="G153" s="110"/>
      <c r="H153" s="178">
        <v>44422</v>
      </c>
      <c r="I153" s="219">
        <v>44422</v>
      </c>
      <c r="J153" s="220"/>
      <c r="K153" s="219">
        <f t="shared" ref="K153" si="22">H153+28</f>
        <v>44450</v>
      </c>
      <c r="L153" s="229"/>
      <c r="M153" s="8"/>
    </row>
    <row r="154" spans="3:13" ht="12" customHeight="1">
      <c r="C154" s="8"/>
      <c r="D154" s="98"/>
      <c r="E154" s="77"/>
      <c r="F154" s="77"/>
      <c r="G154" s="110"/>
      <c r="H154" s="157"/>
      <c r="I154" s="146"/>
      <c r="J154" s="147"/>
      <c r="K154" s="293"/>
      <c r="L154" s="294"/>
      <c r="M154" s="8"/>
    </row>
    <row r="155" spans="3:13" ht="12" customHeight="1">
      <c r="C155" s="8"/>
      <c r="D155" s="98"/>
      <c r="E155" s="100"/>
      <c r="F155" s="100"/>
      <c r="G155" s="102"/>
      <c r="H155" s="111"/>
      <c r="I155" s="230"/>
      <c r="J155" s="230"/>
      <c r="K155" s="227"/>
      <c r="L155" s="228"/>
      <c r="M155" s="8"/>
    </row>
    <row r="156" spans="3:13" ht="13">
      <c r="C156" s="8"/>
      <c r="D156" s="98"/>
      <c r="E156" s="77"/>
      <c r="F156" s="77"/>
      <c r="G156" s="110"/>
      <c r="H156" s="124"/>
      <c r="I156" s="230"/>
      <c r="J156" s="230"/>
      <c r="K156" s="233"/>
      <c r="L156" s="234"/>
      <c r="M156" s="8"/>
    </row>
    <row r="157" spans="3:13" ht="13">
      <c r="C157" s="8"/>
      <c r="D157" s="98"/>
      <c r="E157" s="101"/>
      <c r="F157" s="101"/>
      <c r="G157" s="110"/>
      <c r="H157" s="110"/>
      <c r="I157" s="230"/>
      <c r="J157" s="230"/>
      <c r="K157" s="233"/>
      <c r="L157" s="234"/>
      <c r="M157" s="8"/>
    </row>
    <row r="158" spans="3:13" ht="13">
      <c r="C158" s="8"/>
      <c r="D158" s="98"/>
      <c r="E158" s="101"/>
      <c r="F158" s="101"/>
      <c r="G158" s="110"/>
      <c r="H158" s="110"/>
      <c r="I158" s="230"/>
      <c r="J158" s="230"/>
      <c r="K158" s="227"/>
      <c r="L158" s="228"/>
      <c r="M158" s="8"/>
    </row>
    <row r="159" spans="3:13" ht="13">
      <c r="C159" s="8"/>
      <c r="D159" s="98"/>
      <c r="E159" s="110"/>
      <c r="F159" s="110"/>
      <c r="G159" s="110"/>
      <c r="H159" s="111"/>
      <c r="I159" s="230"/>
      <c r="J159" s="230"/>
      <c r="K159" s="227"/>
      <c r="L159" s="228"/>
      <c r="M159" s="8"/>
    </row>
    <row r="160" spans="3:13" ht="13">
      <c r="C160" s="8"/>
      <c r="D160" s="221" t="s">
        <v>66</v>
      </c>
      <c r="E160" s="222"/>
      <c r="F160" s="222"/>
      <c r="G160" s="222"/>
      <c r="H160" s="112" t="s">
        <v>63</v>
      </c>
      <c r="I160" s="290" t="s">
        <v>64</v>
      </c>
      <c r="J160" s="290"/>
      <c r="K160" s="291" t="s">
        <v>65</v>
      </c>
      <c r="L160" s="292"/>
      <c r="M160" s="8"/>
    </row>
    <row r="161" spans="3:13" ht="13">
      <c r="C161" s="8"/>
      <c r="D161" s="98" t="s">
        <v>115</v>
      </c>
      <c r="E161" s="99"/>
      <c r="F161" s="99"/>
      <c r="G161" s="99"/>
      <c r="H161" s="176">
        <v>44420</v>
      </c>
      <c r="I161" s="219">
        <v>44420</v>
      </c>
      <c r="J161" s="220"/>
      <c r="K161" s="219">
        <f>H161+35</f>
        <v>44455</v>
      </c>
      <c r="L161" s="229"/>
      <c r="M161" s="8"/>
    </row>
    <row r="162" spans="3:13" ht="13">
      <c r="C162" s="8"/>
      <c r="D162" s="98" t="s">
        <v>111</v>
      </c>
      <c r="E162" s="99"/>
      <c r="F162" s="99"/>
      <c r="G162" s="99"/>
      <c r="H162" s="176">
        <v>44416</v>
      </c>
      <c r="I162" s="219">
        <v>44416</v>
      </c>
      <c r="J162" s="220"/>
      <c r="K162" s="219">
        <f t="shared" ref="K162:K165" si="23">H162+28</f>
        <v>44444</v>
      </c>
      <c r="L162" s="229"/>
      <c r="M162" s="8"/>
    </row>
    <row r="163" spans="3:13" ht="13">
      <c r="C163" s="8"/>
      <c r="D163" s="98" t="s">
        <v>129</v>
      </c>
      <c r="E163" s="110"/>
      <c r="F163" s="110"/>
      <c r="G163" s="110"/>
      <c r="H163" s="179">
        <v>44451</v>
      </c>
      <c r="I163" s="219">
        <v>44451</v>
      </c>
      <c r="J163" s="220"/>
      <c r="K163" s="219">
        <f>H163+35</f>
        <v>44486</v>
      </c>
      <c r="L163" s="229"/>
      <c r="M163" s="8"/>
    </row>
    <row r="164" spans="3:13" ht="13">
      <c r="C164" s="8"/>
      <c r="D164" s="98" t="s">
        <v>135</v>
      </c>
      <c r="E164" s="110"/>
      <c r="F164" s="110"/>
      <c r="G164" s="110"/>
      <c r="H164" s="182">
        <v>44455</v>
      </c>
      <c r="I164" s="219">
        <v>44455</v>
      </c>
      <c r="J164" s="220"/>
      <c r="K164" s="219">
        <f t="shared" si="23"/>
        <v>44483</v>
      </c>
      <c r="L164" s="229"/>
      <c r="M164" s="8"/>
    </row>
    <row r="165" spans="3:13" ht="13">
      <c r="C165" s="8"/>
      <c r="D165" s="98" t="s">
        <v>122</v>
      </c>
      <c r="E165" s="110"/>
      <c r="F165" s="110"/>
      <c r="G165" s="110"/>
      <c r="H165" s="176">
        <v>44435</v>
      </c>
      <c r="I165" s="219">
        <v>44435</v>
      </c>
      <c r="J165" s="220"/>
      <c r="K165" s="219">
        <f t="shared" si="23"/>
        <v>44463</v>
      </c>
      <c r="L165" s="229"/>
      <c r="M165" s="8"/>
    </row>
    <row r="166" spans="3:13" ht="13">
      <c r="C166" s="8"/>
      <c r="D166" s="98" t="s">
        <v>117</v>
      </c>
      <c r="E166" s="101"/>
      <c r="F166" s="101"/>
      <c r="G166" s="110"/>
      <c r="H166" s="178">
        <v>44416</v>
      </c>
      <c r="I166" s="219">
        <v>44416</v>
      </c>
      <c r="J166" s="220"/>
      <c r="K166" s="219">
        <f t="shared" ref="K166" si="24">H166+28</f>
        <v>44444</v>
      </c>
      <c r="L166" s="229"/>
      <c r="M166" s="8"/>
    </row>
    <row r="167" spans="3:13" ht="14.5">
      <c r="C167" s="8"/>
      <c r="D167" s="98"/>
      <c r="E167" s="109"/>
      <c r="F167" s="109"/>
      <c r="G167" s="109"/>
      <c r="H167" s="111"/>
      <c r="I167" s="230"/>
      <c r="J167" s="230"/>
      <c r="K167" s="227"/>
      <c r="L167" s="228"/>
      <c r="M167" s="8"/>
    </row>
    <row r="168" spans="3:13" ht="14.5">
      <c r="C168" s="8"/>
      <c r="D168" s="98"/>
      <c r="E168" s="109"/>
      <c r="F168" s="109"/>
      <c r="G168" s="109"/>
      <c r="H168" s="111"/>
      <c r="I168" s="230"/>
      <c r="J168" s="230"/>
      <c r="K168" s="227"/>
      <c r="L168" s="228"/>
      <c r="M168" s="8"/>
    </row>
    <row r="169" spans="3:13" ht="13" thickBot="1">
      <c r="C169" s="8"/>
      <c r="D169" s="115"/>
      <c r="E169" s="116"/>
      <c r="F169" s="116"/>
      <c r="G169" s="116"/>
      <c r="H169" s="117"/>
      <c r="I169" s="287"/>
      <c r="J169" s="287"/>
      <c r="K169" s="288"/>
      <c r="L169" s="289"/>
      <c r="M169" s="8"/>
    </row>
    <row r="170" spans="3:13">
      <c r="C170" s="8"/>
      <c r="M170" s="8"/>
    </row>
    <row r="171" spans="3:13">
      <c r="C171" s="8"/>
      <c r="M171" s="8"/>
    </row>
  </sheetData>
  <mergeCells count="129">
    <mergeCell ref="I162:J162"/>
    <mergeCell ref="I163:J163"/>
    <mergeCell ref="I164:J164"/>
    <mergeCell ref="I165:J165"/>
    <mergeCell ref="I146:J146"/>
    <mergeCell ref="D146:G146"/>
    <mergeCell ref="K153:L153"/>
    <mergeCell ref="B39:C39"/>
    <mergeCell ref="D48:G48"/>
    <mergeCell ref="B42:C42"/>
    <mergeCell ref="D39:G39"/>
    <mergeCell ref="D40:G40"/>
    <mergeCell ref="I150:J150"/>
    <mergeCell ref="I151:J151"/>
    <mergeCell ref="I152:J152"/>
    <mergeCell ref="I153:J153"/>
    <mergeCell ref="A49:P49"/>
    <mergeCell ref="I50:P50"/>
    <mergeCell ref="A51:C51"/>
    <mergeCell ref="A50:H50"/>
    <mergeCell ref="B41:C41"/>
    <mergeCell ref="D41:G41"/>
    <mergeCell ref="D43:G43"/>
    <mergeCell ref="D46:G46"/>
    <mergeCell ref="I169:J169"/>
    <mergeCell ref="K169:L169"/>
    <mergeCell ref="I168:J168"/>
    <mergeCell ref="I167:J167"/>
    <mergeCell ref="I159:J159"/>
    <mergeCell ref="K164:L164"/>
    <mergeCell ref="I148:J148"/>
    <mergeCell ref="I149:J149"/>
    <mergeCell ref="I160:J160"/>
    <mergeCell ref="K161:L161"/>
    <mergeCell ref="K160:L160"/>
    <mergeCell ref="K159:L159"/>
    <mergeCell ref="K162:L162"/>
    <mergeCell ref="K163:L163"/>
    <mergeCell ref="K166:L166"/>
    <mergeCell ref="K167:L167"/>
    <mergeCell ref="K154:L154"/>
    <mergeCell ref="I157:J157"/>
    <mergeCell ref="I156:J156"/>
    <mergeCell ref="K156:L156"/>
    <mergeCell ref="K152:L152"/>
    <mergeCell ref="K168:L168"/>
    <mergeCell ref="K150:L150"/>
    <mergeCell ref="I155:J155"/>
    <mergeCell ref="A1:F3"/>
    <mergeCell ref="G1:P1"/>
    <mergeCell ref="G2:P2"/>
    <mergeCell ref="G3:J3"/>
    <mergeCell ref="K3:M3"/>
    <mergeCell ref="N3:P3"/>
    <mergeCell ref="I36:K36"/>
    <mergeCell ref="A8:P8"/>
    <mergeCell ref="A5:B5"/>
    <mergeCell ref="A6:B6"/>
    <mergeCell ref="I17:P17"/>
    <mergeCell ref="A7:B7"/>
    <mergeCell ref="I5:J5"/>
    <mergeCell ref="I35:P35"/>
    <mergeCell ref="L36:P36"/>
    <mergeCell ref="A35:H35"/>
    <mergeCell ref="A18:E34"/>
    <mergeCell ref="N20:O20"/>
    <mergeCell ref="N18:O18"/>
    <mergeCell ref="N21:O21"/>
    <mergeCell ref="N31:O31"/>
    <mergeCell ref="N29:O29"/>
    <mergeCell ref="N24:O24"/>
    <mergeCell ref="A17:E17"/>
    <mergeCell ref="N33:O33"/>
    <mergeCell ref="B48:C48"/>
    <mergeCell ref="B40:C40"/>
    <mergeCell ref="D47:G47"/>
    <mergeCell ref="D42:G42"/>
    <mergeCell ref="D45:G45"/>
    <mergeCell ref="D44:G44"/>
    <mergeCell ref="I40:K40"/>
    <mergeCell ref="I39:K39"/>
    <mergeCell ref="I166:J166"/>
    <mergeCell ref="D160:G160"/>
    <mergeCell ref="A96:F96"/>
    <mergeCell ref="I51:K51"/>
    <mergeCell ref="K158:L158"/>
    <mergeCell ref="M95:P95"/>
    <mergeCell ref="K148:L148"/>
    <mergeCell ref="G95:L95"/>
    <mergeCell ref="I158:J158"/>
    <mergeCell ref="G96:L96"/>
    <mergeCell ref="K165:L165"/>
    <mergeCell ref="M96:P96"/>
    <mergeCell ref="D147:G147"/>
    <mergeCell ref="K157:L157"/>
    <mergeCell ref="K155:L155"/>
    <mergeCell ref="A76:P76"/>
    <mergeCell ref="K151:L151"/>
    <mergeCell ref="K149:L149"/>
    <mergeCell ref="A59:P59"/>
    <mergeCell ref="A95:F95"/>
    <mergeCell ref="K146:L146"/>
    <mergeCell ref="K147:L147"/>
    <mergeCell ref="I147:J147"/>
    <mergeCell ref="I161:J161"/>
    <mergeCell ref="F17:H17"/>
    <mergeCell ref="F18:H34"/>
    <mergeCell ref="N27:O27"/>
    <mergeCell ref="N22:O22"/>
    <mergeCell ref="N32:O32"/>
    <mergeCell ref="I37:K37"/>
    <mergeCell ref="B38:C38"/>
    <mergeCell ref="B37:C37"/>
    <mergeCell ref="I38:K38"/>
    <mergeCell ref="D37:G37"/>
    <mergeCell ref="A36:C36"/>
    <mergeCell ref="N34:O34"/>
    <mergeCell ref="I25:K25"/>
    <mergeCell ref="I26:K26"/>
    <mergeCell ref="I27:K27"/>
    <mergeCell ref="I19:K19"/>
    <mergeCell ref="N19:O19"/>
    <mergeCell ref="N25:O25"/>
    <mergeCell ref="N26:O26"/>
    <mergeCell ref="N30:O30"/>
    <mergeCell ref="N28:O28"/>
    <mergeCell ref="D36:G36"/>
    <mergeCell ref="N23:O23"/>
    <mergeCell ref="D38:G38"/>
  </mergeCells>
  <phoneticPr fontId="0" type="noConversion"/>
  <conditionalFormatting sqref="A58">
    <cfRule type="expression" dxfId="10" priority="70">
      <formula>D58&gt;42</formula>
    </cfRule>
  </conditionalFormatting>
  <conditionalFormatting sqref="I58">
    <cfRule type="expression" dxfId="9" priority="55">
      <formula>L58&gt;42</formula>
    </cfRule>
  </conditionalFormatting>
  <conditionalFormatting sqref="A52 A54">
    <cfRule type="expression" dxfId="8" priority="28">
      <formula>IF((D52-C52)&gt;=1,TRUE,FALSE)</formula>
    </cfRule>
  </conditionalFormatting>
  <conditionalFormatting sqref="I55:I56">
    <cfRule type="expression" dxfId="7" priority="26">
      <formula>IF((L55-K55)&gt;=1,TRUE,FALSE)</formula>
    </cfRule>
  </conditionalFormatting>
  <conditionalFormatting sqref="I54">
    <cfRule type="expression" dxfId="6" priority="21">
      <formula>IF((L54-K54)&gt;=1,TRUE,FALSE)</formula>
    </cfRule>
  </conditionalFormatting>
  <conditionalFormatting sqref="I53">
    <cfRule type="expression" dxfId="5" priority="11">
      <formula>IF((L53-K53)&gt;=1,TRUE,FALSE)</formula>
    </cfRule>
  </conditionalFormatting>
  <conditionalFormatting sqref="A55">
    <cfRule type="expression" dxfId="4" priority="8">
      <formula>IF((D55-C55)&gt;=1,TRUE,FALSE)</formula>
    </cfRule>
  </conditionalFormatting>
  <conditionalFormatting sqref="A56:A57">
    <cfRule type="expression" dxfId="3" priority="7">
      <formula>IF((D56-C56)&gt;=1,TRUE,FALSE)</formula>
    </cfRule>
  </conditionalFormatting>
  <conditionalFormatting sqref="I52">
    <cfRule type="expression" dxfId="2" priority="6">
      <formula>IF((L52-K52)&gt;=1,TRUE,FALSE)</formula>
    </cfRule>
  </conditionalFormatting>
  <conditionalFormatting sqref="A53">
    <cfRule type="expression" dxfId="1" priority="4">
      <formula>IF((D53-C53)&gt;=1,TRUE,FALSE)</formula>
    </cfRule>
  </conditionalFormatting>
  <conditionalFormatting sqref="I57">
    <cfRule type="expression" dxfId="0" priority="3">
      <formula>IF((L57-K57)&gt;=1,TRUE,FALSE)</formula>
    </cfRule>
  </conditionalFormatting>
  <printOptions horizontalCentered="1" verticalCentered="1"/>
  <pageMargins left="0.39370078740157483" right="0.39370078740157483" top="0.39370078740157483" bottom="0.39370078740157483" header="0" footer="0"/>
  <pageSetup scale="31" orientation="portrait" horizontalDpi="300" verticalDpi="300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672B0A2C-EF72-452D-AC0C-5AA940BF6B9D}">
            <x14:iconSet custom="1">
              <x14:cfvo type="percent">
                <xm:f>0</xm:f>
              </x14:cfvo>
              <x14:cfvo type="percent">
                <xm:f>5</xm:f>
              </x14:cfvo>
              <x14:cfvo type="percent">
                <xm:f>15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G52:G57</xm:sqref>
        </x14:conditionalFormatting>
        <x14:conditionalFormatting xmlns:xm="http://schemas.microsoft.com/office/excel/2006/main">
          <x14:cfRule type="iconSet" priority="1" id="{916734A2-1256-42E5-BED7-0E50E0C79FC2}">
            <x14:iconSet custom="1">
              <x14:cfvo type="percent">
                <xm:f>0</xm:f>
              </x14:cfvo>
              <x14:cfvo type="percent">
                <xm:f>5</xm:f>
              </x14:cfvo>
              <x14:cfvo type="percent">
                <xm:f>15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O52:O57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E5:I24"/>
  <sheetViews>
    <sheetView topLeftCell="A3" workbookViewId="0">
      <selection activeCell="E6" sqref="E6:I15"/>
    </sheetView>
  </sheetViews>
  <sheetFormatPr defaultColWidth="9" defaultRowHeight="11.5"/>
  <cols>
    <col min="8" max="8" width="18.59765625" customWidth="1"/>
  </cols>
  <sheetData>
    <row r="5" spans="5:9" ht="12" thickBot="1"/>
    <row r="6" spans="5:9" ht="14.5" thickBot="1">
      <c r="E6" s="306" t="s">
        <v>12</v>
      </c>
      <c r="F6" s="306"/>
      <c r="G6" s="306"/>
      <c r="H6" s="306"/>
      <c r="I6" s="71" t="s">
        <v>14</v>
      </c>
    </row>
    <row r="7" spans="5:9" ht="14.5" thickBot="1">
      <c r="E7" s="305" t="s">
        <v>72</v>
      </c>
      <c r="F7" s="305"/>
      <c r="G7" s="305"/>
      <c r="H7" s="305"/>
      <c r="I7" s="72">
        <v>5</v>
      </c>
    </row>
    <row r="8" spans="5:9" ht="14.5" thickBot="1">
      <c r="E8" s="305" t="s">
        <v>73</v>
      </c>
      <c r="F8" s="305"/>
      <c r="G8" s="305"/>
      <c r="H8" s="305"/>
      <c r="I8" s="72">
        <v>1</v>
      </c>
    </row>
    <row r="9" spans="5:9" ht="14.5" thickBot="1">
      <c r="E9" s="305" t="s">
        <v>74</v>
      </c>
      <c r="F9" s="305"/>
      <c r="G9" s="305"/>
      <c r="H9" s="305"/>
      <c r="I9" s="72">
        <v>1</v>
      </c>
    </row>
    <row r="10" spans="5:9" ht="14.5" thickBot="1">
      <c r="E10" s="305" t="s">
        <v>75</v>
      </c>
      <c r="F10" s="305"/>
      <c r="G10" s="305"/>
      <c r="H10" s="305"/>
      <c r="I10" s="72">
        <v>2</v>
      </c>
    </row>
    <row r="11" spans="5:9" ht="14.5" thickBot="1">
      <c r="E11" s="305" t="s">
        <v>76</v>
      </c>
      <c r="F11" s="305"/>
      <c r="G11" s="305"/>
      <c r="H11" s="305"/>
      <c r="I11" s="72">
        <v>5</v>
      </c>
    </row>
    <row r="12" spans="5:9" ht="14.5" thickBot="1">
      <c r="E12" s="305" t="s">
        <v>77</v>
      </c>
      <c r="F12" s="305"/>
      <c r="G12" s="305"/>
      <c r="H12" s="305"/>
      <c r="I12" s="72">
        <v>2</v>
      </c>
    </row>
    <row r="13" spans="5:9" ht="14.5" thickBot="1">
      <c r="E13" s="305" t="s">
        <v>78</v>
      </c>
      <c r="F13" s="305"/>
      <c r="G13" s="305"/>
      <c r="H13" s="305"/>
      <c r="I13" s="72">
        <v>4</v>
      </c>
    </row>
    <row r="14" spans="5:9" ht="14.5" thickBot="1">
      <c r="E14" s="305" t="s">
        <v>79</v>
      </c>
      <c r="F14" s="305"/>
      <c r="G14" s="305"/>
      <c r="H14" s="305"/>
      <c r="I14" s="72">
        <v>5</v>
      </c>
    </row>
    <row r="15" spans="5:9" ht="14.5" thickBot="1">
      <c r="E15" s="305" t="s">
        <v>80</v>
      </c>
      <c r="F15" s="305"/>
      <c r="G15" s="305"/>
      <c r="H15" s="305"/>
      <c r="I15" s="72">
        <v>3</v>
      </c>
    </row>
    <row r="16" spans="5:9" ht="14.5" thickBot="1">
      <c r="E16" s="305"/>
      <c r="F16" s="305"/>
      <c r="G16" s="305"/>
      <c r="H16" s="305"/>
      <c r="I16" s="72"/>
    </row>
    <row r="17" spans="5:9" ht="14.5" thickBot="1">
      <c r="E17" s="305"/>
      <c r="F17" s="305"/>
      <c r="G17" s="305"/>
      <c r="H17" s="305"/>
      <c r="I17" s="72"/>
    </row>
    <row r="18" spans="5:9" ht="14.5" thickBot="1">
      <c r="E18" s="305"/>
      <c r="F18" s="305"/>
      <c r="G18" s="305"/>
      <c r="H18" s="305"/>
      <c r="I18" s="72"/>
    </row>
    <row r="19" spans="5:9" ht="14.5" thickBot="1">
      <c r="E19" s="305"/>
      <c r="F19" s="305"/>
      <c r="G19" s="305"/>
      <c r="H19" s="305"/>
      <c r="I19" s="72"/>
    </row>
    <row r="20" spans="5:9" ht="14.5" thickBot="1">
      <c r="E20" s="305"/>
      <c r="F20" s="305"/>
      <c r="G20" s="305"/>
      <c r="H20" s="305"/>
      <c r="I20" s="72"/>
    </row>
    <row r="21" spans="5:9" ht="14.5" thickBot="1">
      <c r="E21" s="305"/>
      <c r="F21" s="305"/>
      <c r="G21" s="305"/>
      <c r="H21" s="305"/>
      <c r="I21" s="72"/>
    </row>
    <row r="22" spans="5:9" ht="14.5" thickBot="1">
      <c r="E22" s="305"/>
      <c r="F22" s="305"/>
      <c r="G22" s="305"/>
      <c r="H22" s="305"/>
      <c r="I22" s="72"/>
    </row>
    <row r="23" spans="5:9" ht="14.5" thickBot="1">
      <c r="E23" s="305"/>
      <c r="F23" s="305"/>
      <c r="G23" s="305"/>
      <c r="H23" s="305"/>
      <c r="I23" s="72"/>
    </row>
    <row r="24" spans="5:9" ht="14.5" thickBot="1">
      <c r="E24" s="305"/>
      <c r="F24" s="305"/>
      <c r="G24" s="305"/>
      <c r="H24" s="305"/>
      <c r="I24" s="72"/>
    </row>
  </sheetData>
  <mergeCells count="19">
    <mergeCell ref="E24:H24"/>
    <mergeCell ref="E18:H18"/>
    <mergeCell ref="E19:H19"/>
    <mergeCell ref="E20:H20"/>
    <mergeCell ref="E21:H21"/>
    <mergeCell ref="E22:H22"/>
    <mergeCell ref="E23:H23"/>
    <mergeCell ref="E17:H17"/>
    <mergeCell ref="E6:H6"/>
    <mergeCell ref="E7:H7"/>
    <mergeCell ref="E8:H8"/>
    <mergeCell ref="E9:H9"/>
    <mergeCell ref="E10:H10"/>
    <mergeCell ref="E11:H11"/>
    <mergeCell ref="E12:H12"/>
    <mergeCell ref="E13:H13"/>
    <mergeCell ref="E14:H14"/>
    <mergeCell ref="E15:H15"/>
    <mergeCell ref="E16:H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RN BR-04 Daily Report</vt:lpstr>
      <vt:lpstr>Sheet1</vt:lpstr>
      <vt:lpstr>'RN BR-04 Daily Report'!Print_Area</vt:lpstr>
    </vt:vector>
  </TitlesOfParts>
  <Company>Schlumberger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falah.alqutaibi@oilserv.com</dc:creator>
  <cp:lastModifiedBy>Hemn Majeed Faraj</cp:lastModifiedBy>
  <cp:lastPrinted>2018-03-03T11:50:00Z</cp:lastPrinted>
  <dcterms:created xsi:type="dcterms:W3CDTF">2001-10-25T16:39:58Z</dcterms:created>
  <dcterms:modified xsi:type="dcterms:W3CDTF">2021-09-17T07:51:06Z</dcterms:modified>
</cp:coreProperties>
</file>