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8880" yWindow="-10260" windowWidth="38200" windowHeight="23080" tabRatio="500" activeTab="1"/>
  </bookViews>
  <sheets>
    <sheet name="Totals" sheetId="1" r:id="rId1"/>
    <sheet name="Averages" sheetId="7" r:id="rId2"/>
    <sheet name="178-189" sheetId="2" r:id="rId3"/>
    <sheet name="207-189" sheetId="5" r:id="rId4"/>
    <sheet name="178-243" sheetId="4" r:id="rId5"/>
    <sheet name="207-243" sheetId="6" r:id="rId6"/>
  </sheets>
  <definedNames>
    <definedName name="macosx_scatter_178_189_180" localSheetId="2">'178-189'!$A$1:$G$51</definedName>
    <definedName name="macosx_scatter_178_243_180" localSheetId="4">'178-243'!$A$1:$G$51</definedName>
    <definedName name="macosx_scatter_207_189_180" localSheetId="3">'207-189'!$A$1:$G$51</definedName>
    <definedName name="macosx_scatter_207_243_180" localSheetId="5">'207-243'!$A$1:$G$51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7" l="1"/>
  <c r="E3" i="7"/>
  <c r="F3" i="7"/>
  <c r="G3" i="7"/>
  <c r="H3" i="7"/>
  <c r="I3" i="7"/>
  <c r="J3" i="7"/>
  <c r="K3" i="7"/>
  <c r="D4" i="7"/>
  <c r="E4" i="7"/>
  <c r="F4" i="7"/>
  <c r="G4" i="7"/>
  <c r="H4" i="7"/>
  <c r="I4" i="7"/>
  <c r="J4" i="7"/>
  <c r="K4" i="7"/>
  <c r="D5" i="7"/>
  <c r="E5" i="7"/>
  <c r="F5" i="7"/>
  <c r="G5" i="7"/>
  <c r="H5" i="7"/>
  <c r="I5" i="7"/>
  <c r="J5" i="7"/>
  <c r="K5" i="7"/>
  <c r="D6" i="7"/>
  <c r="E6" i="7"/>
  <c r="F6" i="7"/>
  <c r="G6" i="7"/>
  <c r="H6" i="7"/>
  <c r="I6" i="7"/>
  <c r="J6" i="7"/>
  <c r="K6" i="7"/>
  <c r="D7" i="7"/>
  <c r="E7" i="7"/>
  <c r="F7" i="7"/>
  <c r="G7" i="7"/>
  <c r="H7" i="7"/>
  <c r="I7" i="7"/>
  <c r="J7" i="7"/>
  <c r="K7" i="7"/>
  <c r="D8" i="7"/>
  <c r="E8" i="7"/>
  <c r="F8" i="7"/>
  <c r="G8" i="7"/>
  <c r="H8" i="7"/>
  <c r="I8" i="7"/>
  <c r="J8" i="7"/>
  <c r="K8" i="7"/>
  <c r="D9" i="7"/>
  <c r="E9" i="7"/>
  <c r="F9" i="7"/>
  <c r="G9" i="7"/>
  <c r="H9" i="7"/>
  <c r="I9" i="7"/>
  <c r="J9" i="7"/>
  <c r="K9" i="7"/>
  <c r="D10" i="7"/>
  <c r="E10" i="7"/>
  <c r="F10" i="7"/>
  <c r="G10" i="7"/>
  <c r="H10" i="7"/>
  <c r="I10" i="7"/>
  <c r="J10" i="7"/>
  <c r="K10" i="7"/>
  <c r="D11" i="7"/>
  <c r="E11" i="7"/>
  <c r="F11" i="7"/>
  <c r="G11" i="7"/>
  <c r="H11" i="7"/>
  <c r="I11" i="7"/>
  <c r="J11" i="7"/>
  <c r="K11" i="7"/>
  <c r="D12" i="7"/>
  <c r="E12" i="7"/>
  <c r="F12" i="7"/>
  <c r="G12" i="7"/>
  <c r="H12" i="7"/>
  <c r="I12" i="7"/>
  <c r="J12" i="7"/>
  <c r="K12" i="7"/>
  <c r="D13" i="7"/>
  <c r="E13" i="7"/>
  <c r="F13" i="7"/>
  <c r="G13" i="7"/>
  <c r="H13" i="7"/>
  <c r="I13" i="7"/>
  <c r="J13" i="7"/>
  <c r="K13" i="7"/>
  <c r="D14" i="7"/>
  <c r="E14" i="7"/>
  <c r="F14" i="7"/>
  <c r="G14" i="7"/>
  <c r="H14" i="7"/>
  <c r="I14" i="7"/>
  <c r="J14" i="7"/>
  <c r="K14" i="7"/>
  <c r="D15" i="7"/>
  <c r="E15" i="7"/>
  <c r="F15" i="7"/>
  <c r="G15" i="7"/>
  <c r="H15" i="7"/>
  <c r="I15" i="7"/>
  <c r="J15" i="7"/>
  <c r="K15" i="7"/>
  <c r="D16" i="7"/>
  <c r="E16" i="7"/>
  <c r="F16" i="7"/>
  <c r="G16" i="7"/>
  <c r="H16" i="7"/>
  <c r="I16" i="7"/>
  <c r="J16" i="7"/>
  <c r="K16" i="7"/>
  <c r="D17" i="7"/>
  <c r="E17" i="7"/>
  <c r="F17" i="7"/>
  <c r="G17" i="7"/>
  <c r="H17" i="7"/>
  <c r="I17" i="7"/>
  <c r="J17" i="7"/>
  <c r="K17" i="7"/>
  <c r="D18" i="7"/>
  <c r="E18" i="7"/>
  <c r="F18" i="7"/>
  <c r="G18" i="7"/>
  <c r="H18" i="7"/>
  <c r="I18" i="7"/>
  <c r="J18" i="7"/>
  <c r="K18" i="7"/>
  <c r="D19" i="7"/>
  <c r="E19" i="7"/>
  <c r="F19" i="7"/>
  <c r="G19" i="7"/>
  <c r="H19" i="7"/>
  <c r="I19" i="7"/>
  <c r="J19" i="7"/>
  <c r="K19" i="7"/>
  <c r="D20" i="7"/>
  <c r="E20" i="7"/>
  <c r="F20" i="7"/>
  <c r="G20" i="7"/>
  <c r="H20" i="7"/>
  <c r="I20" i="7"/>
  <c r="J20" i="7"/>
  <c r="K20" i="7"/>
  <c r="D21" i="7"/>
  <c r="E21" i="7"/>
  <c r="F21" i="7"/>
  <c r="G21" i="7"/>
  <c r="H21" i="7"/>
  <c r="I21" i="7"/>
  <c r="J21" i="7"/>
  <c r="K21" i="7"/>
  <c r="D22" i="7"/>
  <c r="E22" i="7"/>
  <c r="F22" i="7"/>
  <c r="G22" i="7"/>
  <c r="H22" i="7"/>
  <c r="I22" i="7"/>
  <c r="J22" i="7"/>
  <c r="K22" i="7"/>
  <c r="D23" i="7"/>
  <c r="E23" i="7"/>
  <c r="F23" i="7"/>
  <c r="G23" i="7"/>
  <c r="H23" i="7"/>
  <c r="I23" i="7"/>
  <c r="J23" i="7"/>
  <c r="K23" i="7"/>
  <c r="D24" i="7"/>
  <c r="E24" i="7"/>
  <c r="F24" i="7"/>
  <c r="G24" i="7"/>
  <c r="H24" i="7"/>
  <c r="I24" i="7"/>
  <c r="J24" i="7"/>
  <c r="K24" i="7"/>
  <c r="D25" i="7"/>
  <c r="E25" i="7"/>
  <c r="F25" i="7"/>
  <c r="G25" i="7"/>
  <c r="H25" i="7"/>
  <c r="I25" i="7"/>
  <c r="J25" i="7"/>
  <c r="K25" i="7"/>
  <c r="D26" i="7"/>
  <c r="E26" i="7"/>
  <c r="F26" i="7"/>
  <c r="G26" i="7"/>
  <c r="H26" i="7"/>
  <c r="I26" i="7"/>
  <c r="J26" i="7"/>
  <c r="K26" i="7"/>
  <c r="D27" i="7"/>
  <c r="E27" i="7"/>
  <c r="F27" i="7"/>
  <c r="G27" i="7"/>
  <c r="H27" i="7"/>
  <c r="I27" i="7"/>
  <c r="J27" i="7"/>
  <c r="K27" i="7"/>
  <c r="D28" i="7"/>
  <c r="E28" i="7"/>
  <c r="F28" i="7"/>
  <c r="G28" i="7"/>
  <c r="H28" i="7"/>
  <c r="I28" i="7"/>
  <c r="J28" i="7"/>
  <c r="K28" i="7"/>
  <c r="D29" i="7"/>
  <c r="E29" i="7"/>
  <c r="F29" i="7"/>
  <c r="G29" i="7"/>
  <c r="H29" i="7"/>
  <c r="I29" i="7"/>
  <c r="J29" i="7"/>
  <c r="K29" i="7"/>
  <c r="D30" i="7"/>
  <c r="E30" i="7"/>
  <c r="F30" i="7"/>
  <c r="G30" i="7"/>
  <c r="H30" i="7"/>
  <c r="I30" i="7"/>
  <c r="J30" i="7"/>
  <c r="K30" i="7"/>
  <c r="D31" i="7"/>
  <c r="E31" i="7"/>
  <c r="F31" i="7"/>
  <c r="G31" i="7"/>
  <c r="H31" i="7"/>
  <c r="I31" i="7"/>
  <c r="J31" i="7"/>
  <c r="K31" i="7"/>
  <c r="D32" i="7"/>
  <c r="E32" i="7"/>
  <c r="F32" i="7"/>
  <c r="G32" i="7"/>
  <c r="H32" i="7"/>
  <c r="I32" i="7"/>
  <c r="J32" i="7"/>
  <c r="K32" i="7"/>
  <c r="D33" i="7"/>
  <c r="E33" i="7"/>
  <c r="F33" i="7"/>
  <c r="G33" i="7"/>
  <c r="H33" i="7"/>
  <c r="I33" i="7"/>
  <c r="J33" i="7"/>
  <c r="K33" i="7"/>
  <c r="D34" i="7"/>
  <c r="E34" i="7"/>
  <c r="F34" i="7"/>
  <c r="G34" i="7"/>
  <c r="H34" i="7"/>
  <c r="I34" i="7"/>
  <c r="J34" i="7"/>
  <c r="K34" i="7"/>
  <c r="D35" i="7"/>
  <c r="E35" i="7"/>
  <c r="F35" i="7"/>
  <c r="G35" i="7"/>
  <c r="H35" i="7"/>
  <c r="I35" i="7"/>
  <c r="J35" i="7"/>
  <c r="K35" i="7"/>
  <c r="D36" i="7"/>
  <c r="E36" i="7"/>
  <c r="F36" i="7"/>
  <c r="G36" i="7"/>
  <c r="H36" i="7"/>
  <c r="I36" i="7"/>
  <c r="J36" i="7"/>
  <c r="K36" i="7"/>
  <c r="D37" i="7"/>
  <c r="E37" i="7"/>
  <c r="F37" i="7"/>
  <c r="G37" i="7"/>
  <c r="H37" i="7"/>
  <c r="I37" i="7"/>
  <c r="J37" i="7"/>
  <c r="K37" i="7"/>
  <c r="D38" i="7"/>
  <c r="E38" i="7"/>
  <c r="F38" i="7"/>
  <c r="G38" i="7"/>
  <c r="H38" i="7"/>
  <c r="I38" i="7"/>
  <c r="J38" i="7"/>
  <c r="K38" i="7"/>
  <c r="D39" i="7"/>
  <c r="E39" i="7"/>
  <c r="F39" i="7"/>
  <c r="G39" i="7"/>
  <c r="H39" i="7"/>
  <c r="I39" i="7"/>
  <c r="J39" i="7"/>
  <c r="K39" i="7"/>
  <c r="D40" i="7"/>
  <c r="E40" i="7"/>
  <c r="F40" i="7"/>
  <c r="G40" i="7"/>
  <c r="H40" i="7"/>
  <c r="I40" i="7"/>
  <c r="J40" i="7"/>
  <c r="K40" i="7"/>
  <c r="D41" i="7"/>
  <c r="E41" i="7"/>
  <c r="F41" i="7"/>
  <c r="G41" i="7"/>
  <c r="H41" i="7"/>
  <c r="I41" i="7"/>
  <c r="J41" i="7"/>
  <c r="K41" i="7"/>
  <c r="D42" i="7"/>
  <c r="E42" i="7"/>
  <c r="F42" i="7"/>
  <c r="G42" i="7"/>
  <c r="H42" i="7"/>
  <c r="I42" i="7"/>
  <c r="J42" i="7"/>
  <c r="K42" i="7"/>
  <c r="D43" i="7"/>
  <c r="E43" i="7"/>
  <c r="F43" i="7"/>
  <c r="G43" i="7"/>
  <c r="H43" i="7"/>
  <c r="I43" i="7"/>
  <c r="J43" i="7"/>
  <c r="K43" i="7"/>
  <c r="D44" i="7"/>
  <c r="E44" i="7"/>
  <c r="F44" i="7"/>
  <c r="G44" i="7"/>
  <c r="H44" i="7"/>
  <c r="I44" i="7"/>
  <c r="J44" i="7"/>
  <c r="K44" i="7"/>
  <c r="D45" i="7"/>
  <c r="E45" i="7"/>
  <c r="F45" i="7"/>
  <c r="G45" i="7"/>
  <c r="H45" i="7"/>
  <c r="I45" i="7"/>
  <c r="J45" i="7"/>
  <c r="K45" i="7"/>
  <c r="D46" i="7"/>
  <c r="E46" i="7"/>
  <c r="F46" i="7"/>
  <c r="G46" i="7"/>
  <c r="H46" i="7"/>
  <c r="I46" i="7"/>
  <c r="J46" i="7"/>
  <c r="K46" i="7"/>
  <c r="D47" i="7"/>
  <c r="E47" i="7"/>
  <c r="F47" i="7"/>
  <c r="G47" i="7"/>
  <c r="H47" i="7"/>
  <c r="I47" i="7"/>
  <c r="J47" i="7"/>
  <c r="K47" i="7"/>
  <c r="D48" i="7"/>
  <c r="E48" i="7"/>
  <c r="F48" i="7"/>
  <c r="G48" i="7"/>
  <c r="H48" i="7"/>
  <c r="I48" i="7"/>
  <c r="J48" i="7"/>
  <c r="K48" i="7"/>
  <c r="D49" i="7"/>
  <c r="E49" i="7"/>
  <c r="F49" i="7"/>
  <c r="G49" i="7"/>
  <c r="H49" i="7"/>
  <c r="I49" i="7"/>
  <c r="J49" i="7"/>
  <c r="K49" i="7"/>
  <c r="D50" i="7"/>
  <c r="E50" i="7"/>
  <c r="F50" i="7"/>
  <c r="G50" i="7"/>
  <c r="H50" i="7"/>
  <c r="I50" i="7"/>
  <c r="J50" i="7"/>
  <c r="K50" i="7"/>
  <c r="D51" i="7"/>
  <c r="E51" i="7"/>
  <c r="F51" i="7"/>
  <c r="G51" i="7"/>
  <c r="H51" i="7"/>
  <c r="I51" i="7"/>
  <c r="J51" i="7"/>
  <c r="K51" i="7"/>
  <c r="K2" i="7"/>
  <c r="J2" i="7"/>
  <c r="I2" i="7"/>
  <c r="H2" i="7"/>
  <c r="G2" i="7"/>
  <c r="F2" i="7"/>
  <c r="E2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3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3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C1" i="7"/>
  <c r="B1" i="7"/>
  <c r="A1" i="7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3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K2" i="1"/>
  <c r="J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I2" i="1"/>
  <c r="H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G2" i="1"/>
  <c r="F2" i="1"/>
  <c r="A1" i="1"/>
  <c r="B1" i="1"/>
  <c r="C1" i="1"/>
  <c r="A2" i="1"/>
  <c r="D2" i="1"/>
  <c r="E2" i="1"/>
  <c r="A3" i="1"/>
  <c r="D3" i="1"/>
  <c r="E3" i="1"/>
  <c r="A4" i="1"/>
  <c r="D4" i="1"/>
  <c r="E4" i="1"/>
  <c r="A5" i="1"/>
  <c r="D5" i="1"/>
  <c r="E5" i="1"/>
  <c r="A6" i="1"/>
  <c r="D6" i="1"/>
  <c r="E6" i="1"/>
  <c r="A7" i="1"/>
  <c r="D7" i="1"/>
  <c r="E7" i="1"/>
  <c r="A8" i="1"/>
  <c r="D8" i="1"/>
  <c r="E8" i="1"/>
  <c r="A9" i="1"/>
  <c r="D9" i="1"/>
  <c r="E9" i="1"/>
  <c r="A10" i="1"/>
  <c r="D10" i="1"/>
  <c r="E10" i="1"/>
  <c r="A11" i="1"/>
  <c r="D11" i="1"/>
  <c r="E11" i="1"/>
  <c r="A12" i="1"/>
  <c r="D12" i="1"/>
  <c r="E12" i="1"/>
  <c r="A13" i="1"/>
  <c r="D13" i="1"/>
  <c r="E13" i="1"/>
  <c r="A14" i="1"/>
  <c r="D14" i="1"/>
  <c r="E14" i="1"/>
  <c r="A15" i="1"/>
  <c r="D15" i="1"/>
  <c r="E15" i="1"/>
  <c r="A16" i="1"/>
  <c r="D16" i="1"/>
  <c r="E16" i="1"/>
  <c r="A17" i="1"/>
  <c r="D17" i="1"/>
  <c r="E17" i="1"/>
  <c r="A18" i="1"/>
  <c r="D18" i="1"/>
  <c r="E18" i="1"/>
  <c r="A19" i="1"/>
  <c r="D19" i="1"/>
  <c r="E19" i="1"/>
  <c r="A20" i="1"/>
  <c r="D20" i="1"/>
  <c r="E20" i="1"/>
  <c r="A21" i="1"/>
  <c r="D21" i="1"/>
  <c r="E21" i="1"/>
  <c r="A22" i="1"/>
  <c r="D22" i="1"/>
  <c r="E22" i="1"/>
  <c r="A23" i="1"/>
  <c r="D23" i="1"/>
  <c r="E23" i="1"/>
  <c r="A24" i="1"/>
  <c r="D24" i="1"/>
  <c r="E24" i="1"/>
  <c r="A25" i="1"/>
  <c r="D25" i="1"/>
  <c r="E25" i="1"/>
  <c r="A26" i="1"/>
  <c r="D26" i="1"/>
  <c r="E26" i="1"/>
  <c r="A27" i="1"/>
  <c r="D27" i="1"/>
  <c r="E27" i="1"/>
  <c r="A28" i="1"/>
  <c r="D28" i="1"/>
  <c r="E28" i="1"/>
  <c r="A29" i="1"/>
  <c r="D29" i="1"/>
  <c r="E29" i="1"/>
  <c r="A30" i="1"/>
  <c r="D30" i="1"/>
  <c r="E30" i="1"/>
  <c r="A31" i="1"/>
  <c r="D31" i="1"/>
  <c r="E31" i="1"/>
  <c r="A32" i="1"/>
  <c r="D32" i="1"/>
  <c r="E32" i="1"/>
  <c r="A33" i="1"/>
  <c r="D33" i="1"/>
  <c r="E33" i="1"/>
  <c r="A34" i="1"/>
  <c r="D34" i="1"/>
  <c r="E34" i="1"/>
  <c r="A35" i="1"/>
  <c r="D35" i="1"/>
  <c r="E35" i="1"/>
  <c r="A36" i="1"/>
  <c r="D36" i="1"/>
  <c r="E36" i="1"/>
  <c r="A37" i="1"/>
  <c r="D37" i="1"/>
  <c r="E37" i="1"/>
  <c r="A38" i="1"/>
  <c r="D38" i="1"/>
  <c r="E38" i="1"/>
  <c r="A39" i="1"/>
  <c r="D39" i="1"/>
  <c r="E39" i="1"/>
  <c r="A40" i="1"/>
  <c r="D40" i="1"/>
  <c r="E40" i="1"/>
  <c r="A41" i="1"/>
  <c r="D41" i="1"/>
  <c r="E41" i="1"/>
  <c r="A42" i="1"/>
  <c r="D42" i="1"/>
  <c r="E42" i="1"/>
  <c r="A43" i="1"/>
  <c r="D43" i="1"/>
  <c r="E43" i="1"/>
  <c r="A44" i="1"/>
  <c r="D44" i="1"/>
  <c r="E44" i="1"/>
  <c r="A45" i="1"/>
  <c r="D45" i="1"/>
  <c r="E45" i="1"/>
  <c r="A46" i="1"/>
  <c r="D46" i="1"/>
  <c r="E46" i="1"/>
  <c r="A47" i="1"/>
  <c r="D47" i="1"/>
  <c r="E47" i="1"/>
  <c r="A48" i="1"/>
  <c r="D48" i="1"/>
  <c r="E48" i="1"/>
  <c r="A49" i="1"/>
  <c r="D49" i="1"/>
  <c r="E49" i="1"/>
  <c r="A50" i="1"/>
  <c r="D50" i="1"/>
  <c r="E50" i="1"/>
  <c r="A51" i="1"/>
  <c r="D51" i="1"/>
  <c r="E51" i="1"/>
</calcChain>
</file>

<file path=xl/connections.xml><?xml version="1.0" encoding="utf-8"?>
<connections xmlns="http://schemas.openxmlformats.org/spreadsheetml/2006/main">
  <connection id="1" name="macosx-scatter-178-189-180.csv" type="6" refreshedVersion="0" background="1" saveData="1">
    <textPr fileType="mac" sourceFile="Macintosh HD:Users:ctrader:Workspace:ogp:results:macosx-scatter-178-189-180.csv" comma="1">
      <textFields count="7">
        <textField/>
        <textField/>
        <textField/>
        <textField/>
        <textField/>
        <textField/>
        <textField/>
      </textFields>
    </textPr>
  </connection>
  <connection id="2" name="macosx-scatter-178-243-180.csv" type="6" refreshedVersion="0" background="1" saveData="1">
    <textPr fileType="mac" sourceFile="Macintosh HD:Users:ctrader:Workspace:ogp:results:macosx-scatter-178-243-180.csv" comma="1">
      <textFields count="7">
        <textField/>
        <textField/>
        <textField/>
        <textField/>
        <textField/>
        <textField/>
        <textField/>
      </textFields>
    </textPr>
  </connection>
  <connection id="3" name="macosx-scatter-207-189-180.csv" type="6" refreshedVersion="0" background="1" saveData="1">
    <textPr fileType="mac" sourceFile="Macintosh HD:Users:ctrader:Workspace:ogp:results:macosx-scatter-207-189-180.csv" comma="1">
      <textFields>
        <textField/>
      </textFields>
    </textPr>
  </connection>
  <connection id="4" name="macosx-scatter-207-243-180.csv" type="6" refreshedVersion="0" background="1" saveData="1">
    <textPr fileType="mac" sourceFile="Macintosh HD:Users:ctrader:Workspace:ogp:results:macosx-scatter-207-243-18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<sst xmlns="http://schemas.openxmlformats.org/spreadsheetml/2006/main" count="44" uniqueCount="15">
  <si>
    <t>Chunk</t>
  </si>
  <si>
    <t>Nodes</t>
  </si>
  <si>
    <t>Edges</t>
  </si>
  <si>
    <t>Node Time (ms)</t>
  </si>
  <si>
    <t>Edge Time (ms)</t>
  </si>
  <si>
    <t>Average Node Time (ms)</t>
  </si>
  <si>
    <t>Average Edge Time (ms)</t>
  </si>
  <si>
    <t>Orient 2.07 Groovy 1.89 Nodes (ms)</t>
  </si>
  <si>
    <t>Orient 2.07 Groovy 1.89 Edges (ms)</t>
  </si>
  <si>
    <t>Orient 1.78 Groovy 1.89 Nodes (ms)</t>
  </si>
  <si>
    <t>Orient 1.78 Groovy 1.89 Edges (ms)</t>
  </si>
  <si>
    <t>Orient 1.78 Groovy 2.43 Nodes (ms)</t>
  </si>
  <si>
    <t>Orient 1.78 Groovy 2.43 Edges (ms)</t>
  </si>
  <si>
    <t>Orient 2.07 Groovy 2.43 Nodes (ms)</t>
  </si>
  <si>
    <t>Orient 2.07 Groovy 2.43 Edges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</si>
</sst>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Time to Ingest Nodes / Edges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2"/>
          <c:tx>
            <c:strRef>
              <c:f>Totals!$D$1</c:f>
              <c:strCache>
                <c:ptCount val="1"/>
                <c:pt idx="0">
                  <c:v>Orient 1.78 Groovy 1.89 Nodes (ms)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Totals!$D$2:$D$51</c:f>
              <c:numCache>
                <c:formatCode>0.00</c:formatCode>
                <c:ptCount val="50"/>
                <c:pt idx="0">
                  <c:v>1453.346046</c:v>
                </c:pt>
                <c:pt idx="1">
                  <c:v>410.837801</c:v>
                </c:pt>
                <c:pt idx="2">
                  <c:v>0.637823</c:v>
                </c:pt>
                <c:pt idx="3">
                  <c:v>262.662535</c:v>
                </c:pt>
                <c:pt idx="4">
                  <c:v>205.02416</c:v>
                </c:pt>
                <c:pt idx="5">
                  <c:v>519.675627</c:v>
                </c:pt>
                <c:pt idx="6">
                  <c:v>1026.009555</c:v>
                </c:pt>
                <c:pt idx="7">
                  <c:v>658.647739</c:v>
                </c:pt>
                <c:pt idx="8">
                  <c:v>505.271263</c:v>
                </c:pt>
                <c:pt idx="9">
                  <c:v>289.713243</c:v>
                </c:pt>
                <c:pt idx="10">
                  <c:v>45.383348</c:v>
                </c:pt>
                <c:pt idx="11">
                  <c:v>582.605723</c:v>
                </c:pt>
                <c:pt idx="12">
                  <c:v>1450.81226</c:v>
                </c:pt>
                <c:pt idx="13">
                  <c:v>243.636723</c:v>
                </c:pt>
                <c:pt idx="14">
                  <c:v>675.210484</c:v>
                </c:pt>
                <c:pt idx="15">
                  <c:v>626.05571</c:v>
                </c:pt>
                <c:pt idx="16">
                  <c:v>322.196024</c:v>
                </c:pt>
                <c:pt idx="17">
                  <c:v>610.7624029999999</c:v>
                </c:pt>
                <c:pt idx="18">
                  <c:v>284.485024</c:v>
                </c:pt>
                <c:pt idx="19">
                  <c:v>0.735972</c:v>
                </c:pt>
                <c:pt idx="20">
                  <c:v>0.137346</c:v>
                </c:pt>
                <c:pt idx="21">
                  <c:v>222.447309</c:v>
                </c:pt>
                <c:pt idx="22">
                  <c:v>686.337472</c:v>
                </c:pt>
                <c:pt idx="23">
                  <c:v>431.177417</c:v>
                </c:pt>
                <c:pt idx="24">
                  <c:v>0.186688</c:v>
                </c:pt>
                <c:pt idx="25">
                  <c:v>354.948759</c:v>
                </c:pt>
                <c:pt idx="26">
                  <c:v>119.191506</c:v>
                </c:pt>
                <c:pt idx="27">
                  <c:v>458.624332</c:v>
                </c:pt>
                <c:pt idx="28">
                  <c:v>662.211271</c:v>
                </c:pt>
                <c:pt idx="29">
                  <c:v>445.487324</c:v>
                </c:pt>
                <c:pt idx="30">
                  <c:v>326.333339</c:v>
                </c:pt>
                <c:pt idx="31">
                  <c:v>71.815389</c:v>
                </c:pt>
                <c:pt idx="32">
                  <c:v>0.157595</c:v>
                </c:pt>
                <c:pt idx="33">
                  <c:v>320.291304</c:v>
                </c:pt>
                <c:pt idx="34">
                  <c:v>691.898309</c:v>
                </c:pt>
                <c:pt idx="35">
                  <c:v>259.327855</c:v>
                </c:pt>
                <c:pt idx="36">
                  <c:v>445.117705</c:v>
                </c:pt>
                <c:pt idx="37">
                  <c:v>436.513675</c:v>
                </c:pt>
                <c:pt idx="38">
                  <c:v>0.21993</c:v>
                </c:pt>
                <c:pt idx="39">
                  <c:v>341.282953</c:v>
                </c:pt>
                <c:pt idx="40">
                  <c:v>514.743726</c:v>
                </c:pt>
                <c:pt idx="41">
                  <c:v>250.330223</c:v>
                </c:pt>
                <c:pt idx="42">
                  <c:v>424.074955</c:v>
                </c:pt>
                <c:pt idx="43">
                  <c:v>0.199173</c:v>
                </c:pt>
                <c:pt idx="44">
                  <c:v>102.139635</c:v>
                </c:pt>
                <c:pt idx="45">
                  <c:v>566.178648</c:v>
                </c:pt>
                <c:pt idx="46">
                  <c:v>367.253003</c:v>
                </c:pt>
                <c:pt idx="47">
                  <c:v>231.990345</c:v>
                </c:pt>
                <c:pt idx="48">
                  <c:v>1730.945365</c:v>
                </c:pt>
                <c:pt idx="49">
                  <c:v>729.945736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Totals!$E$1</c:f>
              <c:strCache>
                <c:ptCount val="1"/>
                <c:pt idx="0">
                  <c:v>Orient 1.78 Groovy 1.89 Edges (ms)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Totals!$E$2:$E$51</c:f>
              <c:numCache>
                <c:formatCode>0.00</c:formatCode>
                <c:ptCount val="50"/>
                <c:pt idx="0">
                  <c:v>815.28027</c:v>
                </c:pt>
                <c:pt idx="1">
                  <c:v>267.873043</c:v>
                </c:pt>
                <c:pt idx="2">
                  <c:v>0.164579</c:v>
                </c:pt>
                <c:pt idx="3">
                  <c:v>330.280713</c:v>
                </c:pt>
                <c:pt idx="4">
                  <c:v>172.030745</c:v>
                </c:pt>
                <c:pt idx="5">
                  <c:v>471.028834</c:v>
                </c:pt>
                <c:pt idx="6">
                  <c:v>621.676238</c:v>
                </c:pt>
                <c:pt idx="7">
                  <c:v>569.953427</c:v>
                </c:pt>
                <c:pt idx="8">
                  <c:v>397.198947</c:v>
                </c:pt>
                <c:pt idx="9">
                  <c:v>225.154549</c:v>
                </c:pt>
                <c:pt idx="10">
                  <c:v>35.481167</c:v>
                </c:pt>
                <c:pt idx="11">
                  <c:v>469.599645</c:v>
                </c:pt>
                <c:pt idx="12">
                  <c:v>978.409471</c:v>
                </c:pt>
                <c:pt idx="13">
                  <c:v>189.437536</c:v>
                </c:pt>
                <c:pt idx="14">
                  <c:v>685.369118</c:v>
                </c:pt>
                <c:pt idx="15">
                  <c:v>263.822877</c:v>
                </c:pt>
                <c:pt idx="16">
                  <c:v>260.503431</c:v>
                </c:pt>
                <c:pt idx="17">
                  <c:v>363.598381</c:v>
                </c:pt>
                <c:pt idx="18">
                  <c:v>225.536814</c:v>
                </c:pt>
                <c:pt idx="19">
                  <c:v>0.077145</c:v>
                </c:pt>
                <c:pt idx="20">
                  <c:v>0.058175</c:v>
                </c:pt>
                <c:pt idx="21">
                  <c:v>181.779413</c:v>
                </c:pt>
                <c:pt idx="22">
                  <c:v>560.592722</c:v>
                </c:pt>
                <c:pt idx="23">
                  <c:v>343.737862</c:v>
                </c:pt>
                <c:pt idx="24">
                  <c:v>0.089235</c:v>
                </c:pt>
                <c:pt idx="25">
                  <c:v>285.64812</c:v>
                </c:pt>
                <c:pt idx="26">
                  <c:v>94.067714</c:v>
                </c:pt>
                <c:pt idx="27">
                  <c:v>375.708432</c:v>
                </c:pt>
                <c:pt idx="28">
                  <c:v>534.553234</c:v>
                </c:pt>
                <c:pt idx="29">
                  <c:v>361.892695</c:v>
                </c:pt>
                <c:pt idx="30">
                  <c:v>264.237935</c:v>
                </c:pt>
                <c:pt idx="31">
                  <c:v>56.470497</c:v>
                </c:pt>
                <c:pt idx="32">
                  <c:v>0.062162</c:v>
                </c:pt>
                <c:pt idx="33">
                  <c:v>254.196012</c:v>
                </c:pt>
                <c:pt idx="34">
                  <c:v>353.010709</c:v>
                </c:pt>
                <c:pt idx="35">
                  <c:v>207.691331</c:v>
                </c:pt>
                <c:pt idx="36">
                  <c:v>357.605602</c:v>
                </c:pt>
                <c:pt idx="37">
                  <c:v>575.835717</c:v>
                </c:pt>
                <c:pt idx="38">
                  <c:v>0.130314</c:v>
                </c:pt>
                <c:pt idx="39">
                  <c:v>272.922982</c:v>
                </c:pt>
                <c:pt idx="40">
                  <c:v>412.654765</c:v>
                </c:pt>
                <c:pt idx="41">
                  <c:v>198.821109</c:v>
                </c:pt>
                <c:pt idx="42">
                  <c:v>359.926309</c:v>
                </c:pt>
                <c:pt idx="43">
                  <c:v>0.124642</c:v>
                </c:pt>
                <c:pt idx="44">
                  <c:v>72.84554</c:v>
                </c:pt>
                <c:pt idx="45">
                  <c:v>467.595872</c:v>
                </c:pt>
                <c:pt idx="46">
                  <c:v>295.756419</c:v>
                </c:pt>
                <c:pt idx="47">
                  <c:v>185.980706</c:v>
                </c:pt>
                <c:pt idx="48">
                  <c:v>1344.120462</c:v>
                </c:pt>
                <c:pt idx="49">
                  <c:v>592.399079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Totals!$F$1</c:f>
              <c:strCache>
                <c:ptCount val="1"/>
                <c:pt idx="0">
                  <c:v>Orient 2.07 Groovy 1.89 Nodes (ms)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Totals!$F$2:$F$51</c:f>
              <c:numCache>
                <c:formatCode>0.00</c:formatCode>
                <c:ptCount val="50"/>
                <c:pt idx="0">
                  <c:v>1172.928473</c:v>
                </c:pt>
                <c:pt idx="1">
                  <c:v>342.522068</c:v>
                </c:pt>
                <c:pt idx="2">
                  <c:v>0.701775</c:v>
                </c:pt>
                <c:pt idx="3">
                  <c:v>230.509798</c:v>
                </c:pt>
                <c:pt idx="4">
                  <c:v>457.707232</c:v>
                </c:pt>
                <c:pt idx="5">
                  <c:v>434.99961</c:v>
                </c:pt>
                <c:pt idx="6">
                  <c:v>1136.80318</c:v>
                </c:pt>
                <c:pt idx="7">
                  <c:v>507.194176</c:v>
                </c:pt>
                <c:pt idx="8">
                  <c:v>411.558259</c:v>
                </c:pt>
                <c:pt idx="9">
                  <c:v>227.581909</c:v>
                </c:pt>
                <c:pt idx="10">
                  <c:v>34.724617</c:v>
                </c:pt>
                <c:pt idx="11">
                  <c:v>458.06602</c:v>
                </c:pt>
                <c:pt idx="12">
                  <c:v>1247.926426</c:v>
                </c:pt>
                <c:pt idx="13">
                  <c:v>188.479801</c:v>
                </c:pt>
                <c:pt idx="14">
                  <c:v>525.63818</c:v>
                </c:pt>
                <c:pt idx="15">
                  <c:v>245.123437</c:v>
                </c:pt>
                <c:pt idx="16">
                  <c:v>251.671312</c:v>
                </c:pt>
                <c:pt idx="17">
                  <c:v>347.228559</c:v>
                </c:pt>
                <c:pt idx="18">
                  <c:v>218.539354</c:v>
                </c:pt>
                <c:pt idx="19">
                  <c:v>0.162593</c:v>
                </c:pt>
                <c:pt idx="20">
                  <c:v>0.12358</c:v>
                </c:pt>
                <c:pt idx="21">
                  <c:v>168.566101</c:v>
                </c:pt>
                <c:pt idx="22">
                  <c:v>657.347334</c:v>
                </c:pt>
                <c:pt idx="23">
                  <c:v>547.776861</c:v>
                </c:pt>
                <c:pt idx="24">
                  <c:v>0.170297</c:v>
                </c:pt>
                <c:pt idx="25">
                  <c:v>265.084545</c:v>
                </c:pt>
                <c:pt idx="26">
                  <c:v>89.326465</c:v>
                </c:pt>
                <c:pt idx="27">
                  <c:v>344.25338</c:v>
                </c:pt>
                <c:pt idx="28">
                  <c:v>499.119156</c:v>
                </c:pt>
                <c:pt idx="29">
                  <c:v>529.604638</c:v>
                </c:pt>
                <c:pt idx="30">
                  <c:v>244.742553</c:v>
                </c:pt>
                <c:pt idx="31">
                  <c:v>53.326109</c:v>
                </c:pt>
                <c:pt idx="32">
                  <c:v>0.167719</c:v>
                </c:pt>
                <c:pt idx="33">
                  <c:v>239.182827</c:v>
                </c:pt>
                <c:pt idx="34">
                  <c:v>345.497243</c:v>
                </c:pt>
                <c:pt idx="35">
                  <c:v>191.291095</c:v>
                </c:pt>
                <c:pt idx="36">
                  <c:v>337.714626</c:v>
                </c:pt>
                <c:pt idx="37">
                  <c:v>329.986669</c:v>
                </c:pt>
                <c:pt idx="38">
                  <c:v>0.20135</c:v>
                </c:pt>
                <c:pt idx="39">
                  <c:v>270.345557</c:v>
                </c:pt>
                <c:pt idx="40">
                  <c:v>386.747677</c:v>
                </c:pt>
                <c:pt idx="41">
                  <c:v>1279.571141</c:v>
                </c:pt>
                <c:pt idx="42">
                  <c:v>335.014367</c:v>
                </c:pt>
                <c:pt idx="43">
                  <c:v>0.188568</c:v>
                </c:pt>
                <c:pt idx="44">
                  <c:v>71.011919</c:v>
                </c:pt>
                <c:pt idx="45">
                  <c:v>455.12717</c:v>
                </c:pt>
                <c:pt idx="46">
                  <c:v>470.65368</c:v>
                </c:pt>
                <c:pt idx="47">
                  <c:v>179.059801</c:v>
                </c:pt>
                <c:pt idx="48">
                  <c:v>352.316551</c:v>
                </c:pt>
                <c:pt idx="49">
                  <c:v>566.680789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Totals!$G$1</c:f>
              <c:strCache>
                <c:ptCount val="1"/>
                <c:pt idx="0">
                  <c:v>Orient 2.07 Groovy 1.89 Edges (ms)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Totals!$G$2:$G$51</c:f>
              <c:numCache>
                <c:formatCode>0.00</c:formatCode>
                <c:ptCount val="50"/>
                <c:pt idx="0">
                  <c:v>694.0344260000001</c:v>
                </c:pt>
                <c:pt idx="1">
                  <c:v>232.723057</c:v>
                </c:pt>
                <c:pt idx="2">
                  <c:v>0.216839</c:v>
                </c:pt>
                <c:pt idx="3">
                  <c:v>197.165126</c:v>
                </c:pt>
                <c:pt idx="4">
                  <c:v>166.003793</c:v>
                </c:pt>
                <c:pt idx="5">
                  <c:v>675.239699</c:v>
                </c:pt>
                <c:pt idx="6">
                  <c:v>565.946308</c:v>
                </c:pt>
                <c:pt idx="7">
                  <c:v>459.582652</c:v>
                </c:pt>
                <c:pt idx="8">
                  <c:v>369.463797</c:v>
                </c:pt>
                <c:pt idx="9">
                  <c:v>206.74525</c:v>
                </c:pt>
                <c:pt idx="10">
                  <c:v>30.976948</c:v>
                </c:pt>
                <c:pt idx="11">
                  <c:v>546.975642</c:v>
                </c:pt>
                <c:pt idx="12">
                  <c:v>1305.167548</c:v>
                </c:pt>
                <c:pt idx="13">
                  <c:v>176.728973</c:v>
                </c:pt>
                <c:pt idx="14">
                  <c:v>531.259291</c:v>
                </c:pt>
                <c:pt idx="15">
                  <c:v>228.409927</c:v>
                </c:pt>
                <c:pt idx="16">
                  <c:v>229.018793</c:v>
                </c:pt>
                <c:pt idx="17">
                  <c:v>324.259101</c:v>
                </c:pt>
                <c:pt idx="18">
                  <c:v>205.835309</c:v>
                </c:pt>
                <c:pt idx="19">
                  <c:v>0.067216</c:v>
                </c:pt>
                <c:pt idx="20">
                  <c:v>0.059216</c:v>
                </c:pt>
                <c:pt idx="21">
                  <c:v>157.239223</c:v>
                </c:pt>
                <c:pt idx="22">
                  <c:v>495.878767</c:v>
                </c:pt>
                <c:pt idx="23">
                  <c:v>305.622867</c:v>
                </c:pt>
                <c:pt idx="24">
                  <c:v>0.085833</c:v>
                </c:pt>
                <c:pt idx="25">
                  <c:v>251.745073</c:v>
                </c:pt>
                <c:pt idx="26">
                  <c:v>84.58575399999999</c:v>
                </c:pt>
                <c:pt idx="27">
                  <c:v>332.882118</c:v>
                </c:pt>
                <c:pt idx="28">
                  <c:v>486.61643</c:v>
                </c:pt>
                <c:pt idx="29">
                  <c:v>318.773886</c:v>
                </c:pt>
                <c:pt idx="30">
                  <c:v>242.43371</c:v>
                </c:pt>
                <c:pt idx="31">
                  <c:v>51.837443</c:v>
                </c:pt>
                <c:pt idx="32">
                  <c:v>0.117953</c:v>
                </c:pt>
                <c:pt idx="33">
                  <c:v>236.847031</c:v>
                </c:pt>
                <c:pt idx="34">
                  <c:v>333.444707</c:v>
                </c:pt>
                <c:pt idx="35">
                  <c:v>186.542947</c:v>
                </c:pt>
                <c:pt idx="36">
                  <c:v>324.804173</c:v>
                </c:pt>
                <c:pt idx="37">
                  <c:v>324.599326</c:v>
                </c:pt>
                <c:pt idx="38">
                  <c:v>0.081224</c:v>
                </c:pt>
                <c:pt idx="39">
                  <c:v>266.763017</c:v>
                </c:pt>
                <c:pt idx="40">
                  <c:v>385.131982</c:v>
                </c:pt>
                <c:pt idx="41">
                  <c:v>186.876977</c:v>
                </c:pt>
                <c:pt idx="42">
                  <c:v>320.523409</c:v>
                </c:pt>
                <c:pt idx="43">
                  <c:v>0.079846</c:v>
                </c:pt>
                <c:pt idx="44">
                  <c:v>68.13552799999999</c:v>
                </c:pt>
                <c:pt idx="45">
                  <c:v>449.631773</c:v>
                </c:pt>
                <c:pt idx="46">
                  <c:v>264.098696</c:v>
                </c:pt>
                <c:pt idx="47">
                  <c:v>172.493169</c:v>
                </c:pt>
                <c:pt idx="48">
                  <c:v>471.090341</c:v>
                </c:pt>
                <c:pt idx="49">
                  <c:v>568.987451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Totals!$H$1</c:f>
              <c:strCache>
                <c:ptCount val="1"/>
                <c:pt idx="0">
                  <c:v>Orient 1.78 Groovy 2.43 Nodes (ms)</c:v>
                </c:pt>
              </c:strCache>
            </c:strRef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Totals!$H$2:$H$51</c:f>
              <c:numCache>
                <c:formatCode>0.00</c:formatCode>
                <c:ptCount val="50"/>
                <c:pt idx="0">
                  <c:v>1710.250424</c:v>
                </c:pt>
                <c:pt idx="1">
                  <c:v>599.40898</c:v>
                </c:pt>
                <c:pt idx="2">
                  <c:v>3.223491</c:v>
                </c:pt>
                <c:pt idx="3">
                  <c:v>3358.615261</c:v>
                </c:pt>
                <c:pt idx="4">
                  <c:v>1520.686356</c:v>
                </c:pt>
                <c:pt idx="5">
                  <c:v>968.293623</c:v>
                </c:pt>
                <c:pt idx="6">
                  <c:v>1835.066421</c:v>
                </c:pt>
                <c:pt idx="7">
                  <c:v>1277.740381</c:v>
                </c:pt>
                <c:pt idx="8">
                  <c:v>1092.942796</c:v>
                </c:pt>
                <c:pt idx="9">
                  <c:v>724.415131</c:v>
                </c:pt>
                <c:pt idx="10">
                  <c:v>127.964018</c:v>
                </c:pt>
                <c:pt idx="11">
                  <c:v>1659.041904</c:v>
                </c:pt>
                <c:pt idx="12">
                  <c:v>2905.476847</c:v>
                </c:pt>
                <c:pt idx="13">
                  <c:v>564.45546</c:v>
                </c:pt>
                <c:pt idx="14">
                  <c:v>1593.407795</c:v>
                </c:pt>
                <c:pt idx="15">
                  <c:v>766.129859</c:v>
                </c:pt>
                <c:pt idx="16">
                  <c:v>787.990908</c:v>
                </c:pt>
                <c:pt idx="17">
                  <c:v>1096.60891</c:v>
                </c:pt>
                <c:pt idx="18">
                  <c:v>697.647009</c:v>
                </c:pt>
                <c:pt idx="19">
                  <c:v>1.679726</c:v>
                </c:pt>
                <c:pt idx="20">
                  <c:v>0.302285</c:v>
                </c:pt>
                <c:pt idx="21">
                  <c:v>548.679851</c:v>
                </c:pt>
                <c:pt idx="22">
                  <c:v>1696.764438</c:v>
                </c:pt>
                <c:pt idx="23">
                  <c:v>1053.754182</c:v>
                </c:pt>
                <c:pt idx="24">
                  <c:v>2.513756</c:v>
                </c:pt>
                <c:pt idx="25">
                  <c:v>951.107184</c:v>
                </c:pt>
                <c:pt idx="26">
                  <c:v>288.919685</c:v>
                </c:pt>
                <c:pt idx="27">
                  <c:v>1097.917503</c:v>
                </c:pt>
                <c:pt idx="28">
                  <c:v>1604.236921</c:v>
                </c:pt>
                <c:pt idx="29">
                  <c:v>1283.430348</c:v>
                </c:pt>
                <c:pt idx="30">
                  <c:v>780.335063</c:v>
                </c:pt>
                <c:pt idx="31">
                  <c:v>168.505651</c:v>
                </c:pt>
                <c:pt idx="32">
                  <c:v>0.951139</c:v>
                </c:pt>
                <c:pt idx="33">
                  <c:v>767.40802</c:v>
                </c:pt>
                <c:pt idx="34">
                  <c:v>1089.062461</c:v>
                </c:pt>
                <c:pt idx="35">
                  <c:v>606.438709</c:v>
                </c:pt>
                <c:pt idx="36">
                  <c:v>1034.372071</c:v>
                </c:pt>
                <c:pt idx="37">
                  <c:v>1032.16048</c:v>
                </c:pt>
                <c:pt idx="38">
                  <c:v>1.096479</c:v>
                </c:pt>
                <c:pt idx="39">
                  <c:v>792.045796</c:v>
                </c:pt>
                <c:pt idx="40">
                  <c:v>1169.53323</c:v>
                </c:pt>
                <c:pt idx="41">
                  <c:v>556.558779</c:v>
                </c:pt>
                <c:pt idx="42">
                  <c:v>951.648666</c:v>
                </c:pt>
                <c:pt idx="43">
                  <c:v>1.379376</c:v>
                </c:pt>
                <c:pt idx="44">
                  <c:v>204.751291</c:v>
                </c:pt>
                <c:pt idx="45">
                  <c:v>1415.286303</c:v>
                </c:pt>
                <c:pt idx="46">
                  <c:v>796.811368</c:v>
                </c:pt>
                <c:pt idx="47">
                  <c:v>514.110861</c:v>
                </c:pt>
                <c:pt idx="48">
                  <c:v>965.907206</c:v>
                </c:pt>
                <c:pt idx="49">
                  <c:v>1596.940459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Totals!$I$1</c:f>
              <c:strCache>
                <c:ptCount val="1"/>
                <c:pt idx="0">
                  <c:v>Orient 1.78 Groovy 2.43 Edges (ms)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Totals!$I$2:$I$51</c:f>
              <c:numCache>
                <c:formatCode>0.00</c:formatCode>
                <c:ptCount val="50"/>
                <c:pt idx="0">
                  <c:v>1436.663573</c:v>
                </c:pt>
                <c:pt idx="1">
                  <c:v>791.730426</c:v>
                </c:pt>
                <c:pt idx="2">
                  <c:v>4.657307</c:v>
                </c:pt>
                <c:pt idx="3">
                  <c:v>1174.904253</c:v>
                </c:pt>
                <c:pt idx="4">
                  <c:v>1067.035468</c:v>
                </c:pt>
                <c:pt idx="5">
                  <c:v>537.814985</c:v>
                </c:pt>
                <c:pt idx="6">
                  <c:v>829.549325</c:v>
                </c:pt>
                <c:pt idx="7">
                  <c:v>872.635806</c:v>
                </c:pt>
                <c:pt idx="8">
                  <c:v>615.211431</c:v>
                </c:pt>
                <c:pt idx="9">
                  <c:v>265.970353</c:v>
                </c:pt>
                <c:pt idx="10">
                  <c:v>74.104451</c:v>
                </c:pt>
                <c:pt idx="11">
                  <c:v>485.185026</c:v>
                </c:pt>
                <c:pt idx="12">
                  <c:v>1015.54961</c:v>
                </c:pt>
                <c:pt idx="13">
                  <c:v>195.333064</c:v>
                </c:pt>
                <c:pt idx="14">
                  <c:v>1070.479135</c:v>
                </c:pt>
                <c:pt idx="15">
                  <c:v>264.789717</c:v>
                </c:pt>
                <c:pt idx="16">
                  <c:v>308.743867</c:v>
                </c:pt>
                <c:pt idx="17">
                  <c:v>367.693994</c:v>
                </c:pt>
                <c:pt idx="18">
                  <c:v>312.667965</c:v>
                </c:pt>
                <c:pt idx="19">
                  <c:v>0.086813</c:v>
                </c:pt>
                <c:pt idx="20">
                  <c:v>0.070877</c:v>
                </c:pt>
                <c:pt idx="21">
                  <c:v>191.123511</c:v>
                </c:pt>
                <c:pt idx="22">
                  <c:v>576.770029</c:v>
                </c:pt>
                <c:pt idx="23">
                  <c:v>355.681708</c:v>
                </c:pt>
                <c:pt idx="24">
                  <c:v>0.299413</c:v>
                </c:pt>
                <c:pt idx="25">
                  <c:v>283.861145</c:v>
                </c:pt>
                <c:pt idx="26">
                  <c:v>97.443032</c:v>
                </c:pt>
                <c:pt idx="27">
                  <c:v>371.260799</c:v>
                </c:pt>
                <c:pt idx="28">
                  <c:v>540.757285</c:v>
                </c:pt>
                <c:pt idx="29">
                  <c:v>378.498145</c:v>
                </c:pt>
                <c:pt idx="30">
                  <c:v>277.798657</c:v>
                </c:pt>
                <c:pt idx="31">
                  <c:v>61.247333</c:v>
                </c:pt>
                <c:pt idx="32">
                  <c:v>0.150823</c:v>
                </c:pt>
                <c:pt idx="33">
                  <c:v>271.530479</c:v>
                </c:pt>
                <c:pt idx="34">
                  <c:v>384.547338</c:v>
                </c:pt>
                <c:pt idx="35">
                  <c:v>217.607739</c:v>
                </c:pt>
                <c:pt idx="36">
                  <c:v>374.902794</c:v>
                </c:pt>
                <c:pt idx="37">
                  <c:v>378.951468</c:v>
                </c:pt>
                <c:pt idx="38">
                  <c:v>0.197369</c:v>
                </c:pt>
                <c:pt idx="39">
                  <c:v>292.602639</c:v>
                </c:pt>
                <c:pt idx="40">
                  <c:v>434.057851</c:v>
                </c:pt>
                <c:pt idx="41">
                  <c:v>209.432334</c:v>
                </c:pt>
                <c:pt idx="42">
                  <c:v>360.053407</c:v>
                </c:pt>
                <c:pt idx="43">
                  <c:v>0.197798</c:v>
                </c:pt>
                <c:pt idx="44">
                  <c:v>76.717497</c:v>
                </c:pt>
                <c:pt idx="45">
                  <c:v>474.195749</c:v>
                </c:pt>
                <c:pt idx="46">
                  <c:v>306.430088</c:v>
                </c:pt>
                <c:pt idx="47">
                  <c:v>195.377298</c:v>
                </c:pt>
                <c:pt idx="48">
                  <c:v>373.663989</c:v>
                </c:pt>
                <c:pt idx="49">
                  <c:v>627.077785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Totals!$J$1</c:f>
              <c:strCache>
                <c:ptCount val="1"/>
                <c:pt idx="0">
                  <c:v>Orient 2.07 Groovy 2.43 Nodes (ms)</c:v>
                </c:pt>
              </c:strCache>
            </c:strRef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Totals!$J$2:$J$51</c:f>
              <c:numCache>
                <c:formatCode>0.00</c:formatCode>
                <c:ptCount val="50"/>
                <c:pt idx="0">
                  <c:v>1585.677404</c:v>
                </c:pt>
                <c:pt idx="1">
                  <c:v>519.677532</c:v>
                </c:pt>
                <c:pt idx="2">
                  <c:v>0.482418</c:v>
                </c:pt>
                <c:pt idx="3">
                  <c:v>539.104741</c:v>
                </c:pt>
                <c:pt idx="4">
                  <c:v>287.685667</c:v>
                </c:pt>
                <c:pt idx="5">
                  <c:v>782.359864</c:v>
                </c:pt>
                <c:pt idx="6">
                  <c:v>1653.008287</c:v>
                </c:pt>
                <c:pt idx="7">
                  <c:v>1197.469526</c:v>
                </c:pt>
                <c:pt idx="8">
                  <c:v>969.1631159999999</c:v>
                </c:pt>
                <c:pt idx="9">
                  <c:v>588.822344</c:v>
                </c:pt>
                <c:pt idx="10">
                  <c:v>90.688395</c:v>
                </c:pt>
                <c:pt idx="11">
                  <c:v>1140.302248</c:v>
                </c:pt>
                <c:pt idx="12">
                  <c:v>2590.624544</c:v>
                </c:pt>
                <c:pt idx="13">
                  <c:v>529.48481</c:v>
                </c:pt>
                <c:pt idx="14">
                  <c:v>1790.7271</c:v>
                </c:pt>
                <c:pt idx="15">
                  <c:v>728.471512</c:v>
                </c:pt>
                <c:pt idx="16">
                  <c:v>734.078914</c:v>
                </c:pt>
                <c:pt idx="17">
                  <c:v>1177.519681</c:v>
                </c:pt>
                <c:pt idx="18">
                  <c:v>670.769711</c:v>
                </c:pt>
                <c:pt idx="19">
                  <c:v>1.175414</c:v>
                </c:pt>
                <c:pt idx="20">
                  <c:v>0.312329</c:v>
                </c:pt>
                <c:pt idx="21">
                  <c:v>514.2620920000001</c:v>
                </c:pt>
                <c:pt idx="22">
                  <c:v>1712.24385</c:v>
                </c:pt>
                <c:pt idx="23">
                  <c:v>994.097852</c:v>
                </c:pt>
                <c:pt idx="24">
                  <c:v>0.363497</c:v>
                </c:pt>
                <c:pt idx="25">
                  <c:v>872.792018</c:v>
                </c:pt>
                <c:pt idx="26">
                  <c:v>272.578405</c:v>
                </c:pt>
                <c:pt idx="27">
                  <c:v>1113.019591</c:v>
                </c:pt>
                <c:pt idx="28">
                  <c:v>1646.704091</c:v>
                </c:pt>
                <c:pt idx="29">
                  <c:v>1204.232718</c:v>
                </c:pt>
                <c:pt idx="30">
                  <c:v>724.960478</c:v>
                </c:pt>
                <c:pt idx="31">
                  <c:v>157.861092</c:v>
                </c:pt>
                <c:pt idx="32">
                  <c:v>3.019975</c:v>
                </c:pt>
                <c:pt idx="33">
                  <c:v>710.893774</c:v>
                </c:pt>
                <c:pt idx="34">
                  <c:v>1137.58387</c:v>
                </c:pt>
                <c:pt idx="35">
                  <c:v>569.87856</c:v>
                </c:pt>
                <c:pt idx="36">
                  <c:v>960.911568</c:v>
                </c:pt>
                <c:pt idx="37">
                  <c:v>948.837824</c:v>
                </c:pt>
                <c:pt idx="38">
                  <c:v>1.799254</c:v>
                </c:pt>
                <c:pt idx="39">
                  <c:v>732.256977</c:v>
                </c:pt>
                <c:pt idx="40">
                  <c:v>1093.646695</c:v>
                </c:pt>
                <c:pt idx="41">
                  <c:v>514.22881</c:v>
                </c:pt>
                <c:pt idx="42">
                  <c:v>874.060469</c:v>
                </c:pt>
                <c:pt idx="43">
                  <c:v>1.528555</c:v>
                </c:pt>
                <c:pt idx="44">
                  <c:v>188.703277</c:v>
                </c:pt>
                <c:pt idx="45">
                  <c:v>1199.68606</c:v>
                </c:pt>
                <c:pt idx="46">
                  <c:v>732.26988</c:v>
                </c:pt>
                <c:pt idx="47">
                  <c:v>457.033405</c:v>
                </c:pt>
                <c:pt idx="48">
                  <c:v>877.587611</c:v>
                </c:pt>
                <c:pt idx="49">
                  <c:v>1409.465529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Totals!$K$1</c:f>
              <c:strCache>
                <c:ptCount val="1"/>
                <c:pt idx="0">
                  <c:v>Orient 2.07 Groovy 2.43 Edges (ms)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Totals!$K$2:$K$51</c:f>
              <c:numCache>
                <c:formatCode>0.00</c:formatCode>
                <c:ptCount val="50"/>
                <c:pt idx="0">
                  <c:v>1070.968949</c:v>
                </c:pt>
                <c:pt idx="1">
                  <c:v>367.883883</c:v>
                </c:pt>
                <c:pt idx="2">
                  <c:v>0.250171</c:v>
                </c:pt>
                <c:pt idx="3">
                  <c:v>365.106938</c:v>
                </c:pt>
                <c:pt idx="4">
                  <c:v>241.883621</c:v>
                </c:pt>
                <c:pt idx="5">
                  <c:v>690.175323</c:v>
                </c:pt>
                <c:pt idx="6">
                  <c:v>651.347724</c:v>
                </c:pt>
                <c:pt idx="7">
                  <c:v>697.321427</c:v>
                </c:pt>
                <c:pt idx="8">
                  <c:v>727.0349210000001</c:v>
                </c:pt>
                <c:pt idx="9">
                  <c:v>218.765449</c:v>
                </c:pt>
                <c:pt idx="10">
                  <c:v>38.186001</c:v>
                </c:pt>
                <c:pt idx="11">
                  <c:v>444.236879</c:v>
                </c:pt>
                <c:pt idx="12">
                  <c:v>2029.792483</c:v>
                </c:pt>
                <c:pt idx="13">
                  <c:v>190.026129</c:v>
                </c:pt>
                <c:pt idx="14">
                  <c:v>1266.080522</c:v>
                </c:pt>
                <c:pt idx="15">
                  <c:v>456.925781</c:v>
                </c:pt>
                <c:pt idx="16">
                  <c:v>250.876579</c:v>
                </c:pt>
                <c:pt idx="17">
                  <c:v>345.037461</c:v>
                </c:pt>
                <c:pt idx="18">
                  <c:v>363.568401</c:v>
                </c:pt>
                <c:pt idx="19">
                  <c:v>0.09231</c:v>
                </c:pt>
                <c:pt idx="20">
                  <c:v>0.082854</c:v>
                </c:pt>
                <c:pt idx="21">
                  <c:v>171.562933</c:v>
                </c:pt>
                <c:pt idx="22">
                  <c:v>559.7718</c:v>
                </c:pt>
                <c:pt idx="23">
                  <c:v>356.827968</c:v>
                </c:pt>
                <c:pt idx="24">
                  <c:v>0.094042</c:v>
                </c:pt>
                <c:pt idx="25">
                  <c:v>277.197614</c:v>
                </c:pt>
                <c:pt idx="26">
                  <c:v>96.125687</c:v>
                </c:pt>
                <c:pt idx="27">
                  <c:v>358.139474</c:v>
                </c:pt>
                <c:pt idx="28">
                  <c:v>525.6523089999999</c:v>
                </c:pt>
                <c:pt idx="29">
                  <c:v>353.294971</c:v>
                </c:pt>
                <c:pt idx="30">
                  <c:v>263.632547</c:v>
                </c:pt>
                <c:pt idx="31">
                  <c:v>58.683893</c:v>
                </c:pt>
                <c:pt idx="32">
                  <c:v>0.161121</c:v>
                </c:pt>
                <c:pt idx="33">
                  <c:v>269.280336</c:v>
                </c:pt>
                <c:pt idx="34">
                  <c:v>370.816263</c:v>
                </c:pt>
                <c:pt idx="35">
                  <c:v>208.5106</c:v>
                </c:pt>
                <c:pt idx="36">
                  <c:v>362.463717</c:v>
                </c:pt>
                <c:pt idx="37">
                  <c:v>362.819531</c:v>
                </c:pt>
                <c:pt idx="38">
                  <c:v>0.152534</c:v>
                </c:pt>
                <c:pt idx="39">
                  <c:v>382.483582</c:v>
                </c:pt>
                <c:pt idx="40">
                  <c:v>427.746765</c:v>
                </c:pt>
                <c:pt idx="41">
                  <c:v>200.770046</c:v>
                </c:pt>
                <c:pt idx="42">
                  <c:v>349.738957</c:v>
                </c:pt>
                <c:pt idx="43">
                  <c:v>0.149068</c:v>
                </c:pt>
                <c:pt idx="44">
                  <c:v>75.354965</c:v>
                </c:pt>
                <c:pt idx="45">
                  <c:v>483.787375</c:v>
                </c:pt>
                <c:pt idx="46">
                  <c:v>298.297694</c:v>
                </c:pt>
                <c:pt idx="47">
                  <c:v>186.173823</c:v>
                </c:pt>
                <c:pt idx="48">
                  <c:v>371.324743</c:v>
                </c:pt>
                <c:pt idx="49">
                  <c:v>602.662522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328104"/>
        <c:axId val="-2096588712"/>
      </c:lineChart>
      <c:lineChart>
        <c:grouping val="standard"/>
        <c:varyColors val="0"/>
        <c:ser>
          <c:idx val="1"/>
          <c:order val="0"/>
          <c:tx>
            <c:strRef>
              <c:f>Totals!$B$1</c:f>
              <c:strCache>
                <c:ptCount val="1"/>
                <c:pt idx="0">
                  <c:v>Nodes</c:v>
                </c:pt>
              </c:strCache>
            </c:strRef>
          </c:tx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Totals!$B$2:$B$51</c:f>
              <c:numCache>
                <c:formatCode>General</c:formatCode>
                <c:ptCount val="50"/>
                <c:pt idx="0">
                  <c:v>16424.0</c:v>
                </c:pt>
                <c:pt idx="1">
                  <c:v>7547.0</c:v>
                </c:pt>
                <c:pt idx="2">
                  <c:v>2.0</c:v>
                </c:pt>
                <c:pt idx="3">
                  <c:v>7476.0</c:v>
                </c:pt>
                <c:pt idx="4">
                  <c:v>6511.0</c:v>
                </c:pt>
                <c:pt idx="5">
                  <c:v>16180.0</c:v>
                </c:pt>
                <c:pt idx="6">
                  <c:v>24942.0</c:v>
                </c:pt>
                <c:pt idx="7">
                  <c:v>20088.0</c:v>
                </c:pt>
                <c:pt idx="8">
                  <c:v>15984.0</c:v>
                </c:pt>
                <c:pt idx="9">
                  <c:v>9175.0</c:v>
                </c:pt>
                <c:pt idx="10">
                  <c:v>1456.0</c:v>
                </c:pt>
                <c:pt idx="11">
                  <c:v>18140.0</c:v>
                </c:pt>
                <c:pt idx="12">
                  <c:v>38606.0</c:v>
                </c:pt>
                <c:pt idx="13">
                  <c:v>7695.0</c:v>
                </c:pt>
                <c:pt idx="14">
                  <c:v>21071.0</c:v>
                </c:pt>
                <c:pt idx="15">
                  <c:v>10002.0</c:v>
                </c:pt>
                <c:pt idx="16">
                  <c:v>10053.0</c:v>
                </c:pt>
                <c:pt idx="17">
                  <c:v>14007.0</c:v>
                </c:pt>
                <c:pt idx="18">
                  <c:v>8970.0</c:v>
                </c:pt>
                <c:pt idx="19">
                  <c:v>2.0</c:v>
                </c:pt>
                <c:pt idx="20">
                  <c:v>2.0</c:v>
                </c:pt>
                <c:pt idx="21">
                  <c:v>6960.0</c:v>
                </c:pt>
                <c:pt idx="22">
                  <c:v>21363.0</c:v>
                </c:pt>
                <c:pt idx="23">
                  <c:v>13482.0</c:v>
                </c:pt>
                <c:pt idx="24">
                  <c:v>2.0</c:v>
                </c:pt>
                <c:pt idx="25">
                  <c:v>10803.0</c:v>
                </c:pt>
                <c:pt idx="26">
                  <c:v>3745.0</c:v>
                </c:pt>
                <c:pt idx="27">
                  <c:v>13854.0</c:v>
                </c:pt>
                <c:pt idx="28">
                  <c:v>20102.0</c:v>
                </c:pt>
                <c:pt idx="29">
                  <c:v>13565.0</c:v>
                </c:pt>
                <c:pt idx="30">
                  <c:v>9985.0</c:v>
                </c:pt>
                <c:pt idx="31">
                  <c:v>2239.0</c:v>
                </c:pt>
                <c:pt idx="32">
                  <c:v>2.0</c:v>
                </c:pt>
                <c:pt idx="33">
                  <c:v>9828.0</c:v>
                </c:pt>
                <c:pt idx="34">
                  <c:v>13886.0</c:v>
                </c:pt>
                <c:pt idx="35">
                  <c:v>7846.0</c:v>
                </c:pt>
                <c:pt idx="36">
                  <c:v>13421.0</c:v>
                </c:pt>
                <c:pt idx="37">
                  <c:v>13383.0</c:v>
                </c:pt>
                <c:pt idx="38">
                  <c:v>2.0</c:v>
                </c:pt>
                <c:pt idx="39">
                  <c:v>10441.0</c:v>
                </c:pt>
                <c:pt idx="40">
                  <c:v>15511.0</c:v>
                </c:pt>
                <c:pt idx="41">
                  <c:v>7507.0</c:v>
                </c:pt>
                <c:pt idx="42">
                  <c:v>12724.0</c:v>
                </c:pt>
                <c:pt idx="43">
                  <c:v>2.0</c:v>
                </c:pt>
                <c:pt idx="44">
                  <c:v>2779.0</c:v>
                </c:pt>
                <c:pt idx="45">
                  <c:v>17242.0</c:v>
                </c:pt>
                <c:pt idx="46">
                  <c:v>10807.0</c:v>
                </c:pt>
                <c:pt idx="47">
                  <c:v>6876.0</c:v>
                </c:pt>
                <c:pt idx="48">
                  <c:v>13159.0</c:v>
                </c:pt>
                <c:pt idx="49">
                  <c:v>21346.0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Totals!$C$1</c:f>
              <c:strCache>
                <c:ptCount val="1"/>
                <c:pt idx="0">
                  <c:v>Edges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Totals!$A$2:$A$51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Totals!$C$2:$C$51</c:f>
              <c:numCache>
                <c:formatCode>General</c:formatCode>
                <c:ptCount val="50"/>
                <c:pt idx="0">
                  <c:v>8374.0</c:v>
                </c:pt>
                <c:pt idx="1">
                  <c:v>3814.0</c:v>
                </c:pt>
                <c:pt idx="2">
                  <c:v>1.0</c:v>
                </c:pt>
                <c:pt idx="3">
                  <c:v>3779.0</c:v>
                </c:pt>
                <c:pt idx="4">
                  <c:v>3282.0</c:v>
                </c:pt>
                <c:pt idx="5">
                  <c:v>8256.0</c:v>
                </c:pt>
                <c:pt idx="6">
                  <c:v>12878.0</c:v>
                </c:pt>
                <c:pt idx="7">
                  <c:v>10313.0</c:v>
                </c:pt>
                <c:pt idx="8">
                  <c:v>8166.0</c:v>
                </c:pt>
                <c:pt idx="9">
                  <c:v>4642.0</c:v>
                </c:pt>
                <c:pt idx="10">
                  <c:v>730.0</c:v>
                </c:pt>
                <c:pt idx="11">
                  <c:v>9300.0</c:v>
                </c:pt>
                <c:pt idx="12">
                  <c:v>20290.0</c:v>
                </c:pt>
                <c:pt idx="13">
                  <c:v>3889.0</c:v>
                </c:pt>
                <c:pt idx="14">
                  <c:v>10831.0</c:v>
                </c:pt>
                <c:pt idx="15">
                  <c:v>5072.0</c:v>
                </c:pt>
                <c:pt idx="16">
                  <c:v>5082.0</c:v>
                </c:pt>
                <c:pt idx="17">
                  <c:v>7133.0</c:v>
                </c:pt>
                <c:pt idx="18">
                  <c:v>4541.0</c:v>
                </c:pt>
                <c:pt idx="19">
                  <c:v>1.0</c:v>
                </c:pt>
                <c:pt idx="20">
                  <c:v>1.0</c:v>
                </c:pt>
                <c:pt idx="21">
                  <c:v>3509.0</c:v>
                </c:pt>
                <c:pt idx="22">
                  <c:v>10989.0</c:v>
                </c:pt>
                <c:pt idx="23">
                  <c:v>6859.0</c:v>
                </c:pt>
                <c:pt idx="24">
                  <c:v>1.0</c:v>
                </c:pt>
                <c:pt idx="25">
                  <c:v>5476.0</c:v>
                </c:pt>
                <c:pt idx="26">
                  <c:v>1876.0</c:v>
                </c:pt>
                <c:pt idx="27">
                  <c:v>7056.0</c:v>
                </c:pt>
                <c:pt idx="28">
                  <c:v>10317.0</c:v>
                </c:pt>
                <c:pt idx="29">
                  <c:v>6899.0</c:v>
                </c:pt>
                <c:pt idx="30">
                  <c:v>5050.0</c:v>
                </c:pt>
                <c:pt idx="31">
                  <c:v>1122.0</c:v>
                </c:pt>
                <c:pt idx="32">
                  <c:v>1.0</c:v>
                </c:pt>
                <c:pt idx="33">
                  <c:v>4973.0</c:v>
                </c:pt>
                <c:pt idx="34">
                  <c:v>7073.0</c:v>
                </c:pt>
                <c:pt idx="35">
                  <c:v>3957.0</c:v>
                </c:pt>
                <c:pt idx="36">
                  <c:v>6841.0</c:v>
                </c:pt>
                <c:pt idx="37">
                  <c:v>6803.0</c:v>
                </c:pt>
                <c:pt idx="38">
                  <c:v>1.0</c:v>
                </c:pt>
                <c:pt idx="39">
                  <c:v>5288.0</c:v>
                </c:pt>
                <c:pt idx="40">
                  <c:v>7918.0</c:v>
                </c:pt>
                <c:pt idx="41">
                  <c:v>3791.0</c:v>
                </c:pt>
                <c:pt idx="42">
                  <c:v>6457.0</c:v>
                </c:pt>
                <c:pt idx="43">
                  <c:v>1.0</c:v>
                </c:pt>
                <c:pt idx="44">
                  <c:v>1394.0</c:v>
                </c:pt>
                <c:pt idx="45">
                  <c:v>8824.0</c:v>
                </c:pt>
                <c:pt idx="46">
                  <c:v>5482.0</c:v>
                </c:pt>
                <c:pt idx="47">
                  <c:v>3469.0</c:v>
                </c:pt>
                <c:pt idx="48">
                  <c:v>6698.0</c:v>
                </c:pt>
                <c:pt idx="49">
                  <c:v>10954.0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895416"/>
        <c:axId val="-2093187368"/>
      </c:lineChart>
      <c:catAx>
        <c:axId val="-2118328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96588712"/>
        <c:crosses val="autoZero"/>
        <c:auto val="1"/>
        <c:lblAlgn val="ctr"/>
        <c:lblOffset val="100"/>
        <c:noMultiLvlLbl val="0"/>
      </c:catAx>
      <c:valAx>
        <c:axId val="-2096588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18328104"/>
        <c:crosses val="autoZero"/>
        <c:crossBetween val="between"/>
      </c:valAx>
      <c:valAx>
        <c:axId val="-209318736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Transaction Size (</a:t>
                </a:r>
                <a:r>
                  <a:rPr lang="en-US" baseline="0"/>
                  <a:t>nodes / edges 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4895416"/>
        <c:crosses val="max"/>
        <c:crossBetween val="between"/>
      </c:valAx>
      <c:catAx>
        <c:axId val="-2094895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318736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Time to Insert</a:t>
            </a:r>
            <a:r>
              <a:rPr lang="en-US" baseline="0"/>
              <a:t> Nodes / Edges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2"/>
          <c:tx>
            <c:strRef>
              <c:f>Averages!$D$1</c:f>
              <c:strCache>
                <c:ptCount val="1"/>
                <c:pt idx="0">
                  <c:v>Orient 1.78 Groovy 1.89 Nodes (ms)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Averages!$D$2:$D$51</c:f>
              <c:numCache>
                <c:formatCode>0.00</c:formatCode>
                <c:ptCount val="50"/>
                <c:pt idx="0">
                  <c:v>0.088489</c:v>
                </c:pt>
                <c:pt idx="1">
                  <c:v>0.054437</c:v>
                </c:pt>
                <c:pt idx="2">
                  <c:v>0.318912</c:v>
                </c:pt>
                <c:pt idx="3">
                  <c:v>0.035134</c:v>
                </c:pt>
                <c:pt idx="4">
                  <c:v>0.031489</c:v>
                </c:pt>
                <c:pt idx="5">
                  <c:v>0.032118</c:v>
                </c:pt>
                <c:pt idx="6">
                  <c:v>0.041136</c:v>
                </c:pt>
                <c:pt idx="7">
                  <c:v>0.032788</c:v>
                </c:pt>
                <c:pt idx="8">
                  <c:v>0.031611</c:v>
                </c:pt>
                <c:pt idx="9">
                  <c:v>0.031576</c:v>
                </c:pt>
                <c:pt idx="10">
                  <c:v>0.03117</c:v>
                </c:pt>
                <c:pt idx="11">
                  <c:v>0.032117</c:v>
                </c:pt>
                <c:pt idx="12">
                  <c:v>0.03758</c:v>
                </c:pt>
                <c:pt idx="13">
                  <c:v>0.031662</c:v>
                </c:pt>
                <c:pt idx="14">
                  <c:v>0.032045</c:v>
                </c:pt>
                <c:pt idx="15">
                  <c:v>0.062593</c:v>
                </c:pt>
                <c:pt idx="16">
                  <c:v>0.03205</c:v>
                </c:pt>
                <c:pt idx="17">
                  <c:v>0.043604</c:v>
                </c:pt>
                <c:pt idx="18">
                  <c:v>0.031715</c:v>
                </c:pt>
                <c:pt idx="19">
                  <c:v>0.367986</c:v>
                </c:pt>
                <c:pt idx="20">
                  <c:v>0.068673</c:v>
                </c:pt>
                <c:pt idx="21">
                  <c:v>0.031961</c:v>
                </c:pt>
                <c:pt idx="22">
                  <c:v>0.032127</c:v>
                </c:pt>
                <c:pt idx="23">
                  <c:v>0.031982</c:v>
                </c:pt>
                <c:pt idx="24">
                  <c:v>0.093344</c:v>
                </c:pt>
                <c:pt idx="25">
                  <c:v>0.032856</c:v>
                </c:pt>
                <c:pt idx="26">
                  <c:v>0.031827</c:v>
                </c:pt>
                <c:pt idx="27">
                  <c:v>0.033104</c:v>
                </c:pt>
                <c:pt idx="28">
                  <c:v>0.032943</c:v>
                </c:pt>
                <c:pt idx="29">
                  <c:v>0.032841</c:v>
                </c:pt>
                <c:pt idx="30">
                  <c:v>0.032682</c:v>
                </c:pt>
                <c:pt idx="31">
                  <c:v>0.032075</c:v>
                </c:pt>
                <c:pt idx="32">
                  <c:v>0.078798</c:v>
                </c:pt>
                <c:pt idx="33">
                  <c:v>0.03259</c:v>
                </c:pt>
                <c:pt idx="34">
                  <c:v>0.049827</c:v>
                </c:pt>
                <c:pt idx="35">
                  <c:v>0.033052</c:v>
                </c:pt>
                <c:pt idx="36">
                  <c:v>0.033166</c:v>
                </c:pt>
                <c:pt idx="37">
                  <c:v>0.032617</c:v>
                </c:pt>
                <c:pt idx="38">
                  <c:v>0.109965</c:v>
                </c:pt>
                <c:pt idx="39">
                  <c:v>0.032687</c:v>
                </c:pt>
                <c:pt idx="40">
                  <c:v>0.033186</c:v>
                </c:pt>
                <c:pt idx="41">
                  <c:v>0.033346</c:v>
                </c:pt>
                <c:pt idx="42">
                  <c:v>0.033329</c:v>
                </c:pt>
                <c:pt idx="43">
                  <c:v>0.099587</c:v>
                </c:pt>
                <c:pt idx="44">
                  <c:v>0.036754</c:v>
                </c:pt>
                <c:pt idx="45">
                  <c:v>0.032837</c:v>
                </c:pt>
                <c:pt idx="46">
                  <c:v>0.033983</c:v>
                </c:pt>
                <c:pt idx="47">
                  <c:v>0.033739</c:v>
                </c:pt>
                <c:pt idx="48">
                  <c:v>0.131541</c:v>
                </c:pt>
                <c:pt idx="49">
                  <c:v>0.034196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Averages!$E$1</c:f>
              <c:strCache>
                <c:ptCount val="1"/>
                <c:pt idx="0">
                  <c:v>Orient 1.78 Groovy 1.89 Edges (ms)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Averages!$E$2:$E$51</c:f>
              <c:numCache>
                <c:formatCode>0.00</c:formatCode>
                <c:ptCount val="50"/>
                <c:pt idx="0">
                  <c:v>0.097359</c:v>
                </c:pt>
                <c:pt idx="1">
                  <c:v>0.070234</c:v>
                </c:pt>
                <c:pt idx="2">
                  <c:v>0.164579</c:v>
                </c:pt>
                <c:pt idx="3">
                  <c:v>0.087399</c:v>
                </c:pt>
                <c:pt idx="4">
                  <c:v>0.052416</c:v>
                </c:pt>
                <c:pt idx="5">
                  <c:v>0.057053</c:v>
                </c:pt>
                <c:pt idx="6">
                  <c:v>0.048274</c:v>
                </c:pt>
                <c:pt idx="7">
                  <c:v>0.055266</c:v>
                </c:pt>
                <c:pt idx="8">
                  <c:v>0.048641</c:v>
                </c:pt>
                <c:pt idx="9">
                  <c:v>0.048504</c:v>
                </c:pt>
                <c:pt idx="10">
                  <c:v>0.048604</c:v>
                </c:pt>
                <c:pt idx="11">
                  <c:v>0.050495</c:v>
                </c:pt>
                <c:pt idx="12">
                  <c:v>0.048221</c:v>
                </c:pt>
                <c:pt idx="13">
                  <c:v>0.048711</c:v>
                </c:pt>
                <c:pt idx="14">
                  <c:v>0.063278</c:v>
                </c:pt>
                <c:pt idx="15">
                  <c:v>0.052016</c:v>
                </c:pt>
                <c:pt idx="16">
                  <c:v>0.05126</c:v>
                </c:pt>
                <c:pt idx="17">
                  <c:v>0.050974</c:v>
                </c:pt>
                <c:pt idx="18">
                  <c:v>0.049667</c:v>
                </c:pt>
                <c:pt idx="19">
                  <c:v>0.077145</c:v>
                </c:pt>
                <c:pt idx="20">
                  <c:v>0.058175</c:v>
                </c:pt>
                <c:pt idx="21">
                  <c:v>0.051804</c:v>
                </c:pt>
                <c:pt idx="22">
                  <c:v>0.051014</c:v>
                </c:pt>
                <c:pt idx="23">
                  <c:v>0.050115</c:v>
                </c:pt>
                <c:pt idx="24">
                  <c:v>0.089235</c:v>
                </c:pt>
                <c:pt idx="25">
                  <c:v>0.052164</c:v>
                </c:pt>
                <c:pt idx="26">
                  <c:v>0.050143</c:v>
                </c:pt>
                <c:pt idx="27">
                  <c:v>0.053247</c:v>
                </c:pt>
                <c:pt idx="28">
                  <c:v>0.051813</c:v>
                </c:pt>
                <c:pt idx="29">
                  <c:v>0.052456</c:v>
                </c:pt>
                <c:pt idx="30">
                  <c:v>0.052324</c:v>
                </c:pt>
                <c:pt idx="31">
                  <c:v>0.05033</c:v>
                </c:pt>
                <c:pt idx="32">
                  <c:v>0.062162</c:v>
                </c:pt>
                <c:pt idx="33">
                  <c:v>0.051115</c:v>
                </c:pt>
                <c:pt idx="34">
                  <c:v>0.04991</c:v>
                </c:pt>
                <c:pt idx="35">
                  <c:v>0.052487</c:v>
                </c:pt>
                <c:pt idx="36">
                  <c:v>0.052274</c:v>
                </c:pt>
                <c:pt idx="37">
                  <c:v>0.084644</c:v>
                </c:pt>
                <c:pt idx="38">
                  <c:v>0.130314</c:v>
                </c:pt>
                <c:pt idx="39">
                  <c:v>0.051612</c:v>
                </c:pt>
                <c:pt idx="40">
                  <c:v>0.052116</c:v>
                </c:pt>
                <c:pt idx="41">
                  <c:v>0.052446</c:v>
                </c:pt>
                <c:pt idx="42">
                  <c:v>0.055742</c:v>
                </c:pt>
                <c:pt idx="43">
                  <c:v>0.124642</c:v>
                </c:pt>
                <c:pt idx="44">
                  <c:v>0.052256</c:v>
                </c:pt>
                <c:pt idx="45">
                  <c:v>0.052991</c:v>
                </c:pt>
                <c:pt idx="46">
                  <c:v>0.05395</c:v>
                </c:pt>
                <c:pt idx="47">
                  <c:v>0.053612</c:v>
                </c:pt>
                <c:pt idx="48">
                  <c:v>0.200675</c:v>
                </c:pt>
                <c:pt idx="49">
                  <c:v>0.054081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Averages!$F$1</c:f>
              <c:strCache>
                <c:ptCount val="1"/>
                <c:pt idx="0">
                  <c:v>Orient 2.07 Groovy 1.89 Nodes (ms)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Averages!$F$2:$F$51</c:f>
              <c:numCache>
                <c:formatCode>0.00</c:formatCode>
                <c:ptCount val="50"/>
                <c:pt idx="0">
                  <c:v>0.071416</c:v>
                </c:pt>
                <c:pt idx="1">
                  <c:v>0.045385</c:v>
                </c:pt>
                <c:pt idx="2">
                  <c:v>0.350888</c:v>
                </c:pt>
                <c:pt idx="3">
                  <c:v>0.030833</c:v>
                </c:pt>
                <c:pt idx="4">
                  <c:v>0.070298</c:v>
                </c:pt>
                <c:pt idx="5">
                  <c:v>0.026885</c:v>
                </c:pt>
                <c:pt idx="6">
                  <c:v>0.045578</c:v>
                </c:pt>
                <c:pt idx="7">
                  <c:v>0.025249</c:v>
                </c:pt>
                <c:pt idx="8">
                  <c:v>0.025748</c:v>
                </c:pt>
                <c:pt idx="9">
                  <c:v>0.024805</c:v>
                </c:pt>
                <c:pt idx="10">
                  <c:v>0.023849</c:v>
                </c:pt>
                <c:pt idx="11">
                  <c:v>0.025252</c:v>
                </c:pt>
                <c:pt idx="12">
                  <c:v>0.032325</c:v>
                </c:pt>
                <c:pt idx="13">
                  <c:v>0.024494</c:v>
                </c:pt>
                <c:pt idx="14">
                  <c:v>0.024946</c:v>
                </c:pt>
                <c:pt idx="15">
                  <c:v>0.024507</c:v>
                </c:pt>
                <c:pt idx="16">
                  <c:v>0.025034</c:v>
                </c:pt>
                <c:pt idx="17">
                  <c:v>0.02479</c:v>
                </c:pt>
                <c:pt idx="18">
                  <c:v>0.024363</c:v>
                </c:pt>
                <c:pt idx="19">
                  <c:v>0.081297</c:v>
                </c:pt>
                <c:pt idx="20">
                  <c:v>0.06179</c:v>
                </c:pt>
                <c:pt idx="21">
                  <c:v>0.024219</c:v>
                </c:pt>
                <c:pt idx="22">
                  <c:v>0.03077</c:v>
                </c:pt>
                <c:pt idx="23">
                  <c:v>0.04063</c:v>
                </c:pt>
                <c:pt idx="24">
                  <c:v>0.085149</c:v>
                </c:pt>
                <c:pt idx="25">
                  <c:v>0.024538</c:v>
                </c:pt>
                <c:pt idx="26">
                  <c:v>0.023852</c:v>
                </c:pt>
                <c:pt idx="27">
                  <c:v>0.024849</c:v>
                </c:pt>
                <c:pt idx="28">
                  <c:v>0.024829</c:v>
                </c:pt>
                <c:pt idx="29">
                  <c:v>0.039042</c:v>
                </c:pt>
                <c:pt idx="30">
                  <c:v>0.024511</c:v>
                </c:pt>
                <c:pt idx="31">
                  <c:v>0.023817</c:v>
                </c:pt>
                <c:pt idx="32">
                  <c:v>0.08386</c:v>
                </c:pt>
                <c:pt idx="33">
                  <c:v>0.024337</c:v>
                </c:pt>
                <c:pt idx="34">
                  <c:v>0.024881</c:v>
                </c:pt>
                <c:pt idx="35">
                  <c:v>0.024381</c:v>
                </c:pt>
                <c:pt idx="36">
                  <c:v>0.025163</c:v>
                </c:pt>
                <c:pt idx="37">
                  <c:v>0.024657</c:v>
                </c:pt>
                <c:pt idx="38">
                  <c:v>0.100675</c:v>
                </c:pt>
                <c:pt idx="39">
                  <c:v>0.025893</c:v>
                </c:pt>
                <c:pt idx="40">
                  <c:v>0.024934</c:v>
                </c:pt>
                <c:pt idx="41">
                  <c:v>0.17045</c:v>
                </c:pt>
                <c:pt idx="42">
                  <c:v>0.026329</c:v>
                </c:pt>
                <c:pt idx="43">
                  <c:v>0.094284</c:v>
                </c:pt>
                <c:pt idx="44">
                  <c:v>0.025553</c:v>
                </c:pt>
                <c:pt idx="45">
                  <c:v>0.026396</c:v>
                </c:pt>
                <c:pt idx="46">
                  <c:v>0.043551</c:v>
                </c:pt>
                <c:pt idx="47">
                  <c:v>0.026041</c:v>
                </c:pt>
                <c:pt idx="48">
                  <c:v>0.026774</c:v>
                </c:pt>
                <c:pt idx="49">
                  <c:v>0.026547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Averages!$G$1</c:f>
              <c:strCache>
                <c:ptCount val="1"/>
                <c:pt idx="0">
                  <c:v>Orient 2.07 Groovy 1.89 Edges (ms)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Averages!$G$2:$G$51</c:f>
              <c:numCache>
                <c:formatCode>0.00</c:formatCode>
                <c:ptCount val="50"/>
                <c:pt idx="0">
                  <c:v>0.08288</c:v>
                </c:pt>
                <c:pt idx="1">
                  <c:v>0.061018</c:v>
                </c:pt>
                <c:pt idx="2">
                  <c:v>0.216839</c:v>
                </c:pt>
                <c:pt idx="3">
                  <c:v>0.052174</c:v>
                </c:pt>
                <c:pt idx="4">
                  <c:v>0.05058</c:v>
                </c:pt>
                <c:pt idx="5">
                  <c:v>0.081788</c:v>
                </c:pt>
                <c:pt idx="6">
                  <c:v>0.043947</c:v>
                </c:pt>
                <c:pt idx="7">
                  <c:v>0.044563</c:v>
                </c:pt>
                <c:pt idx="8">
                  <c:v>0.045244</c:v>
                </c:pt>
                <c:pt idx="9">
                  <c:v>0.044538</c:v>
                </c:pt>
                <c:pt idx="10">
                  <c:v>0.042434</c:v>
                </c:pt>
                <c:pt idx="11">
                  <c:v>0.058815</c:v>
                </c:pt>
                <c:pt idx="12">
                  <c:v>0.064326</c:v>
                </c:pt>
                <c:pt idx="13">
                  <c:v>0.045443</c:v>
                </c:pt>
                <c:pt idx="14">
                  <c:v>0.04905</c:v>
                </c:pt>
                <c:pt idx="15">
                  <c:v>0.045034</c:v>
                </c:pt>
                <c:pt idx="16">
                  <c:v>0.045065</c:v>
                </c:pt>
                <c:pt idx="17">
                  <c:v>0.045459</c:v>
                </c:pt>
                <c:pt idx="18">
                  <c:v>0.045328</c:v>
                </c:pt>
                <c:pt idx="19">
                  <c:v>0.067216</c:v>
                </c:pt>
                <c:pt idx="20">
                  <c:v>0.059216</c:v>
                </c:pt>
                <c:pt idx="21">
                  <c:v>0.04481</c:v>
                </c:pt>
                <c:pt idx="22">
                  <c:v>0.045125</c:v>
                </c:pt>
                <c:pt idx="23">
                  <c:v>0.044558</c:v>
                </c:pt>
                <c:pt idx="24">
                  <c:v>0.085833</c:v>
                </c:pt>
                <c:pt idx="25">
                  <c:v>0.045972</c:v>
                </c:pt>
                <c:pt idx="26">
                  <c:v>0.045088</c:v>
                </c:pt>
                <c:pt idx="27">
                  <c:v>0.047177</c:v>
                </c:pt>
                <c:pt idx="28">
                  <c:v>0.047166</c:v>
                </c:pt>
                <c:pt idx="29">
                  <c:v>0.046206</c:v>
                </c:pt>
                <c:pt idx="30">
                  <c:v>0.048007</c:v>
                </c:pt>
                <c:pt idx="31">
                  <c:v>0.046201</c:v>
                </c:pt>
                <c:pt idx="32">
                  <c:v>0.117953</c:v>
                </c:pt>
                <c:pt idx="33">
                  <c:v>0.047627</c:v>
                </c:pt>
                <c:pt idx="34">
                  <c:v>0.047143</c:v>
                </c:pt>
                <c:pt idx="35">
                  <c:v>0.047143</c:v>
                </c:pt>
                <c:pt idx="36">
                  <c:v>0.047479</c:v>
                </c:pt>
                <c:pt idx="37">
                  <c:v>0.047714</c:v>
                </c:pt>
                <c:pt idx="38">
                  <c:v>0.081224</c:v>
                </c:pt>
                <c:pt idx="39">
                  <c:v>0.050447</c:v>
                </c:pt>
                <c:pt idx="40">
                  <c:v>0.04864</c:v>
                </c:pt>
                <c:pt idx="41">
                  <c:v>0.049295</c:v>
                </c:pt>
                <c:pt idx="42">
                  <c:v>0.04964</c:v>
                </c:pt>
                <c:pt idx="43">
                  <c:v>0.079846</c:v>
                </c:pt>
                <c:pt idx="44">
                  <c:v>0.048878</c:v>
                </c:pt>
                <c:pt idx="45">
                  <c:v>0.050956</c:v>
                </c:pt>
                <c:pt idx="46">
                  <c:v>0.048176</c:v>
                </c:pt>
                <c:pt idx="47">
                  <c:v>0.049724</c:v>
                </c:pt>
                <c:pt idx="48">
                  <c:v>0.070333</c:v>
                </c:pt>
                <c:pt idx="49">
                  <c:v>0.051943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Averages!$H$1</c:f>
              <c:strCache>
                <c:ptCount val="1"/>
                <c:pt idx="0">
                  <c:v>Orient 1.78 Groovy 2.43 Nodes (ms)</c:v>
                </c:pt>
              </c:strCache>
            </c:strRef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Averages!$H$2:$H$51</c:f>
              <c:numCache>
                <c:formatCode>0.00</c:formatCode>
                <c:ptCount val="50"/>
                <c:pt idx="0">
                  <c:v>0.104131</c:v>
                </c:pt>
                <c:pt idx="1">
                  <c:v>0.079423</c:v>
                </c:pt>
                <c:pt idx="2">
                  <c:v>1.611746</c:v>
                </c:pt>
                <c:pt idx="3">
                  <c:v>0.449253</c:v>
                </c:pt>
                <c:pt idx="4">
                  <c:v>0.233556</c:v>
                </c:pt>
                <c:pt idx="5">
                  <c:v>0.059845</c:v>
                </c:pt>
                <c:pt idx="6">
                  <c:v>0.073573</c:v>
                </c:pt>
                <c:pt idx="7">
                  <c:v>0.063607</c:v>
                </c:pt>
                <c:pt idx="8">
                  <c:v>0.068377</c:v>
                </c:pt>
                <c:pt idx="9">
                  <c:v>0.078955</c:v>
                </c:pt>
                <c:pt idx="10">
                  <c:v>0.087887</c:v>
                </c:pt>
                <c:pt idx="11">
                  <c:v>0.091458</c:v>
                </c:pt>
                <c:pt idx="12">
                  <c:v>0.07526</c:v>
                </c:pt>
                <c:pt idx="13">
                  <c:v>0.073354</c:v>
                </c:pt>
                <c:pt idx="14">
                  <c:v>0.075621</c:v>
                </c:pt>
                <c:pt idx="15">
                  <c:v>0.076598</c:v>
                </c:pt>
                <c:pt idx="16">
                  <c:v>0.078384</c:v>
                </c:pt>
                <c:pt idx="17">
                  <c:v>0.07829</c:v>
                </c:pt>
                <c:pt idx="18">
                  <c:v>0.077776</c:v>
                </c:pt>
                <c:pt idx="19">
                  <c:v>0.839863</c:v>
                </c:pt>
                <c:pt idx="20">
                  <c:v>0.151143</c:v>
                </c:pt>
                <c:pt idx="21">
                  <c:v>0.078833</c:v>
                </c:pt>
                <c:pt idx="22">
                  <c:v>0.079425</c:v>
                </c:pt>
                <c:pt idx="23">
                  <c:v>0.07816</c:v>
                </c:pt>
                <c:pt idx="24">
                  <c:v>1.256878</c:v>
                </c:pt>
                <c:pt idx="25">
                  <c:v>0.088041</c:v>
                </c:pt>
                <c:pt idx="26">
                  <c:v>0.077148</c:v>
                </c:pt>
                <c:pt idx="27">
                  <c:v>0.079249</c:v>
                </c:pt>
                <c:pt idx="28">
                  <c:v>0.079805</c:v>
                </c:pt>
                <c:pt idx="29">
                  <c:v>0.094613</c:v>
                </c:pt>
                <c:pt idx="30">
                  <c:v>0.078151</c:v>
                </c:pt>
                <c:pt idx="31">
                  <c:v>0.075259</c:v>
                </c:pt>
                <c:pt idx="32">
                  <c:v>0.47557</c:v>
                </c:pt>
                <c:pt idx="33">
                  <c:v>0.078084</c:v>
                </c:pt>
                <c:pt idx="34">
                  <c:v>0.078429</c:v>
                </c:pt>
                <c:pt idx="35">
                  <c:v>0.077293</c:v>
                </c:pt>
                <c:pt idx="36">
                  <c:v>0.077071</c:v>
                </c:pt>
                <c:pt idx="37">
                  <c:v>0.077125</c:v>
                </c:pt>
                <c:pt idx="38">
                  <c:v>0.54824</c:v>
                </c:pt>
                <c:pt idx="39">
                  <c:v>0.075859</c:v>
                </c:pt>
                <c:pt idx="40">
                  <c:v>0.0754</c:v>
                </c:pt>
                <c:pt idx="41">
                  <c:v>0.074139</c:v>
                </c:pt>
                <c:pt idx="42">
                  <c:v>0.074792</c:v>
                </c:pt>
                <c:pt idx="43">
                  <c:v>0.689688</c:v>
                </c:pt>
                <c:pt idx="44">
                  <c:v>0.073678</c:v>
                </c:pt>
                <c:pt idx="45">
                  <c:v>0.082084</c:v>
                </c:pt>
                <c:pt idx="46">
                  <c:v>0.073731</c:v>
                </c:pt>
                <c:pt idx="47">
                  <c:v>0.074769</c:v>
                </c:pt>
                <c:pt idx="48">
                  <c:v>0.073403</c:v>
                </c:pt>
                <c:pt idx="49">
                  <c:v>0.074812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Averages!$I$1</c:f>
              <c:strCache>
                <c:ptCount val="1"/>
                <c:pt idx="0">
                  <c:v>Orient 1.78 Groovy 2.43 Edges (ms)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Averages!$I$2:$I$51</c:f>
              <c:numCache>
                <c:formatCode>0.00</c:formatCode>
                <c:ptCount val="50"/>
                <c:pt idx="0">
                  <c:v>0.171562</c:v>
                </c:pt>
                <c:pt idx="1">
                  <c:v>0.207585</c:v>
                </c:pt>
                <c:pt idx="2">
                  <c:v>4.657307</c:v>
                </c:pt>
                <c:pt idx="3">
                  <c:v>0.310903</c:v>
                </c:pt>
                <c:pt idx="4">
                  <c:v>0.325117</c:v>
                </c:pt>
                <c:pt idx="5">
                  <c:v>0.065142</c:v>
                </c:pt>
                <c:pt idx="6">
                  <c:v>0.064416</c:v>
                </c:pt>
                <c:pt idx="7">
                  <c:v>0.084615</c:v>
                </c:pt>
                <c:pt idx="8">
                  <c:v>0.075338</c:v>
                </c:pt>
                <c:pt idx="9">
                  <c:v>0.057297</c:v>
                </c:pt>
                <c:pt idx="10">
                  <c:v>0.101513</c:v>
                </c:pt>
                <c:pt idx="11">
                  <c:v>0.05217</c:v>
                </c:pt>
                <c:pt idx="12">
                  <c:v>0.050052</c:v>
                </c:pt>
                <c:pt idx="13">
                  <c:v>0.050227</c:v>
                </c:pt>
                <c:pt idx="14">
                  <c:v>0.098835</c:v>
                </c:pt>
                <c:pt idx="15">
                  <c:v>0.052206</c:v>
                </c:pt>
                <c:pt idx="16">
                  <c:v>0.060752</c:v>
                </c:pt>
                <c:pt idx="17">
                  <c:v>0.051548</c:v>
                </c:pt>
                <c:pt idx="18">
                  <c:v>0.068854</c:v>
                </c:pt>
                <c:pt idx="19">
                  <c:v>0.086813</c:v>
                </c:pt>
                <c:pt idx="20">
                  <c:v>0.070877</c:v>
                </c:pt>
                <c:pt idx="21">
                  <c:v>0.054467</c:v>
                </c:pt>
                <c:pt idx="22">
                  <c:v>0.052486</c:v>
                </c:pt>
                <c:pt idx="23">
                  <c:v>0.051856</c:v>
                </c:pt>
                <c:pt idx="24">
                  <c:v>0.299413</c:v>
                </c:pt>
                <c:pt idx="25">
                  <c:v>0.051837</c:v>
                </c:pt>
                <c:pt idx="26">
                  <c:v>0.051942</c:v>
                </c:pt>
                <c:pt idx="27">
                  <c:v>0.052616</c:v>
                </c:pt>
                <c:pt idx="28">
                  <c:v>0.052414</c:v>
                </c:pt>
                <c:pt idx="29">
                  <c:v>0.054863</c:v>
                </c:pt>
                <c:pt idx="30">
                  <c:v>0.05501</c:v>
                </c:pt>
                <c:pt idx="31">
                  <c:v>0.054588</c:v>
                </c:pt>
                <c:pt idx="32">
                  <c:v>0.150823</c:v>
                </c:pt>
                <c:pt idx="33">
                  <c:v>0.054601</c:v>
                </c:pt>
                <c:pt idx="34">
                  <c:v>0.054368</c:v>
                </c:pt>
                <c:pt idx="35">
                  <c:v>0.054993</c:v>
                </c:pt>
                <c:pt idx="36">
                  <c:v>0.054802</c:v>
                </c:pt>
                <c:pt idx="37">
                  <c:v>0.055704</c:v>
                </c:pt>
                <c:pt idx="38">
                  <c:v>0.197369</c:v>
                </c:pt>
                <c:pt idx="39">
                  <c:v>0.055333</c:v>
                </c:pt>
                <c:pt idx="40">
                  <c:v>0.054819</c:v>
                </c:pt>
                <c:pt idx="41">
                  <c:v>0.055245</c:v>
                </c:pt>
                <c:pt idx="42">
                  <c:v>0.055762</c:v>
                </c:pt>
                <c:pt idx="43">
                  <c:v>0.197798</c:v>
                </c:pt>
                <c:pt idx="44">
                  <c:v>0.055034</c:v>
                </c:pt>
                <c:pt idx="45">
                  <c:v>0.053739</c:v>
                </c:pt>
                <c:pt idx="46">
                  <c:v>0.055897</c:v>
                </c:pt>
                <c:pt idx="47">
                  <c:v>0.056321</c:v>
                </c:pt>
                <c:pt idx="48">
                  <c:v>0.055787</c:v>
                </c:pt>
                <c:pt idx="49">
                  <c:v>0.057246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Averages!$J$1</c:f>
              <c:strCache>
                <c:ptCount val="1"/>
                <c:pt idx="0">
                  <c:v>Orient 2.07 Groovy 2.43 Nodes (ms)</c:v>
                </c:pt>
              </c:strCache>
            </c:strRef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Averages!$J$2:$J$51</c:f>
              <c:numCache>
                <c:formatCode>0.00</c:formatCode>
                <c:ptCount val="50"/>
                <c:pt idx="0">
                  <c:v>0.096546</c:v>
                </c:pt>
                <c:pt idx="1">
                  <c:v>0.068859</c:v>
                </c:pt>
                <c:pt idx="2">
                  <c:v>0.241209</c:v>
                </c:pt>
                <c:pt idx="3">
                  <c:v>0.072111</c:v>
                </c:pt>
                <c:pt idx="4">
                  <c:v>0.044185</c:v>
                </c:pt>
                <c:pt idx="5">
                  <c:v>0.048354</c:v>
                </c:pt>
                <c:pt idx="6">
                  <c:v>0.066274</c:v>
                </c:pt>
                <c:pt idx="7">
                  <c:v>0.059611</c:v>
                </c:pt>
                <c:pt idx="8">
                  <c:v>0.060633</c:v>
                </c:pt>
                <c:pt idx="9">
                  <c:v>0.064177</c:v>
                </c:pt>
                <c:pt idx="10">
                  <c:v>0.062286</c:v>
                </c:pt>
                <c:pt idx="11">
                  <c:v>0.062861</c:v>
                </c:pt>
                <c:pt idx="12">
                  <c:v>0.067104</c:v>
                </c:pt>
                <c:pt idx="13">
                  <c:v>0.068809</c:v>
                </c:pt>
                <c:pt idx="14">
                  <c:v>0.084985</c:v>
                </c:pt>
                <c:pt idx="15">
                  <c:v>0.072833</c:v>
                </c:pt>
                <c:pt idx="16">
                  <c:v>0.073021</c:v>
                </c:pt>
                <c:pt idx="17">
                  <c:v>0.084067</c:v>
                </c:pt>
                <c:pt idx="18">
                  <c:v>0.074779</c:v>
                </c:pt>
                <c:pt idx="19">
                  <c:v>0.587707</c:v>
                </c:pt>
                <c:pt idx="20">
                  <c:v>0.156165</c:v>
                </c:pt>
                <c:pt idx="21">
                  <c:v>0.073888</c:v>
                </c:pt>
                <c:pt idx="22">
                  <c:v>0.08015</c:v>
                </c:pt>
                <c:pt idx="23">
                  <c:v>0.073735</c:v>
                </c:pt>
                <c:pt idx="24">
                  <c:v>0.181749</c:v>
                </c:pt>
                <c:pt idx="25">
                  <c:v>0.080792</c:v>
                </c:pt>
                <c:pt idx="26">
                  <c:v>0.072785</c:v>
                </c:pt>
                <c:pt idx="27">
                  <c:v>0.080339</c:v>
                </c:pt>
                <c:pt idx="28">
                  <c:v>0.081917</c:v>
                </c:pt>
                <c:pt idx="29">
                  <c:v>0.088775</c:v>
                </c:pt>
                <c:pt idx="30">
                  <c:v>0.072605</c:v>
                </c:pt>
                <c:pt idx="31">
                  <c:v>0.070505</c:v>
                </c:pt>
                <c:pt idx="32">
                  <c:v>1.509988</c:v>
                </c:pt>
                <c:pt idx="33">
                  <c:v>0.072334</c:v>
                </c:pt>
                <c:pt idx="34">
                  <c:v>0.081923</c:v>
                </c:pt>
                <c:pt idx="35">
                  <c:v>0.072633</c:v>
                </c:pt>
                <c:pt idx="36">
                  <c:v>0.071598</c:v>
                </c:pt>
                <c:pt idx="37">
                  <c:v>0.070899</c:v>
                </c:pt>
                <c:pt idx="38">
                  <c:v>0.899627</c:v>
                </c:pt>
                <c:pt idx="39">
                  <c:v>0.070133</c:v>
                </c:pt>
                <c:pt idx="40">
                  <c:v>0.070508</c:v>
                </c:pt>
                <c:pt idx="41">
                  <c:v>0.0685</c:v>
                </c:pt>
                <c:pt idx="42">
                  <c:v>0.068694</c:v>
                </c:pt>
                <c:pt idx="43">
                  <c:v>0.764278</c:v>
                </c:pt>
                <c:pt idx="44">
                  <c:v>0.067903</c:v>
                </c:pt>
                <c:pt idx="45">
                  <c:v>0.069579</c:v>
                </c:pt>
                <c:pt idx="46">
                  <c:v>0.067759</c:v>
                </c:pt>
                <c:pt idx="47">
                  <c:v>0.066468</c:v>
                </c:pt>
                <c:pt idx="48">
                  <c:v>0.066691</c:v>
                </c:pt>
                <c:pt idx="49">
                  <c:v>0.066029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Averages!$K$1</c:f>
              <c:strCache>
                <c:ptCount val="1"/>
                <c:pt idx="0">
                  <c:v>Orient 2.07 Groovy 2.43 Edges (ms)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Averages!$K$2:$K$51</c:f>
              <c:numCache>
                <c:formatCode>0.00</c:formatCode>
                <c:ptCount val="50"/>
                <c:pt idx="0">
                  <c:v>0.127892</c:v>
                </c:pt>
                <c:pt idx="1">
                  <c:v>0.096456</c:v>
                </c:pt>
                <c:pt idx="2">
                  <c:v>0.250171</c:v>
                </c:pt>
                <c:pt idx="3">
                  <c:v>0.096615</c:v>
                </c:pt>
                <c:pt idx="4">
                  <c:v>0.0737</c:v>
                </c:pt>
                <c:pt idx="5">
                  <c:v>0.083597</c:v>
                </c:pt>
                <c:pt idx="6">
                  <c:v>0.050578</c:v>
                </c:pt>
                <c:pt idx="7">
                  <c:v>0.067616</c:v>
                </c:pt>
                <c:pt idx="8">
                  <c:v>0.089032</c:v>
                </c:pt>
                <c:pt idx="9">
                  <c:v>0.047127</c:v>
                </c:pt>
                <c:pt idx="10">
                  <c:v>0.05231</c:v>
                </c:pt>
                <c:pt idx="11">
                  <c:v>0.047767</c:v>
                </c:pt>
                <c:pt idx="12">
                  <c:v>0.100039</c:v>
                </c:pt>
                <c:pt idx="13">
                  <c:v>0.048862</c:v>
                </c:pt>
                <c:pt idx="14">
                  <c:v>0.116894</c:v>
                </c:pt>
                <c:pt idx="15">
                  <c:v>0.090088</c:v>
                </c:pt>
                <c:pt idx="16">
                  <c:v>0.049366</c:v>
                </c:pt>
                <c:pt idx="17">
                  <c:v>0.048372</c:v>
                </c:pt>
                <c:pt idx="18">
                  <c:v>0.080064</c:v>
                </c:pt>
                <c:pt idx="19">
                  <c:v>0.09231</c:v>
                </c:pt>
                <c:pt idx="20">
                  <c:v>0.082854</c:v>
                </c:pt>
                <c:pt idx="21">
                  <c:v>0.048892</c:v>
                </c:pt>
                <c:pt idx="22">
                  <c:v>0.050939</c:v>
                </c:pt>
                <c:pt idx="23">
                  <c:v>0.052023</c:v>
                </c:pt>
                <c:pt idx="24">
                  <c:v>0.094042</c:v>
                </c:pt>
                <c:pt idx="25">
                  <c:v>0.05062</c:v>
                </c:pt>
                <c:pt idx="26">
                  <c:v>0.05124</c:v>
                </c:pt>
                <c:pt idx="27">
                  <c:v>0.050757</c:v>
                </c:pt>
                <c:pt idx="28">
                  <c:v>0.05095</c:v>
                </c:pt>
                <c:pt idx="29">
                  <c:v>0.05121</c:v>
                </c:pt>
                <c:pt idx="30">
                  <c:v>0.052204</c:v>
                </c:pt>
                <c:pt idx="31">
                  <c:v>0.052303</c:v>
                </c:pt>
                <c:pt idx="32">
                  <c:v>0.161121</c:v>
                </c:pt>
                <c:pt idx="33">
                  <c:v>0.054148</c:v>
                </c:pt>
                <c:pt idx="34">
                  <c:v>0.052427</c:v>
                </c:pt>
                <c:pt idx="35">
                  <c:v>0.052694</c:v>
                </c:pt>
                <c:pt idx="36">
                  <c:v>0.052984</c:v>
                </c:pt>
                <c:pt idx="37">
                  <c:v>0.053332</c:v>
                </c:pt>
                <c:pt idx="38">
                  <c:v>0.152534</c:v>
                </c:pt>
                <c:pt idx="39">
                  <c:v>0.07233</c:v>
                </c:pt>
                <c:pt idx="40">
                  <c:v>0.054022</c:v>
                </c:pt>
                <c:pt idx="41">
                  <c:v>0.05296</c:v>
                </c:pt>
                <c:pt idx="42">
                  <c:v>0.054164</c:v>
                </c:pt>
                <c:pt idx="43">
                  <c:v>0.149068</c:v>
                </c:pt>
                <c:pt idx="44">
                  <c:v>0.054057</c:v>
                </c:pt>
                <c:pt idx="45">
                  <c:v>0.054826</c:v>
                </c:pt>
                <c:pt idx="46">
                  <c:v>0.054414</c:v>
                </c:pt>
                <c:pt idx="47">
                  <c:v>0.053668</c:v>
                </c:pt>
                <c:pt idx="48">
                  <c:v>0.055438</c:v>
                </c:pt>
                <c:pt idx="49">
                  <c:v>0.055018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659800"/>
        <c:axId val="2076662808"/>
      </c:lineChart>
      <c:lineChart>
        <c:grouping val="standard"/>
        <c:varyColors val="0"/>
        <c:ser>
          <c:idx val="1"/>
          <c:order val="0"/>
          <c:tx>
            <c:strRef>
              <c:f>Averages!$B$1</c:f>
              <c:strCache>
                <c:ptCount val="1"/>
                <c:pt idx="0">
                  <c:v>Nodes</c:v>
                </c:pt>
              </c:strCache>
            </c:strRef>
          </c:tx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Averages!$B$2:$B$51</c:f>
              <c:numCache>
                <c:formatCode>General</c:formatCode>
                <c:ptCount val="50"/>
                <c:pt idx="0">
                  <c:v>16424.0</c:v>
                </c:pt>
                <c:pt idx="1">
                  <c:v>7547.0</c:v>
                </c:pt>
                <c:pt idx="2">
                  <c:v>2.0</c:v>
                </c:pt>
                <c:pt idx="3">
                  <c:v>7476.0</c:v>
                </c:pt>
                <c:pt idx="4">
                  <c:v>6511.0</c:v>
                </c:pt>
                <c:pt idx="5">
                  <c:v>16180.0</c:v>
                </c:pt>
                <c:pt idx="6">
                  <c:v>24942.0</c:v>
                </c:pt>
                <c:pt idx="7">
                  <c:v>20088.0</c:v>
                </c:pt>
                <c:pt idx="8">
                  <c:v>15984.0</c:v>
                </c:pt>
                <c:pt idx="9">
                  <c:v>9175.0</c:v>
                </c:pt>
                <c:pt idx="10">
                  <c:v>1456.0</c:v>
                </c:pt>
                <c:pt idx="11">
                  <c:v>18140.0</c:v>
                </c:pt>
                <c:pt idx="12">
                  <c:v>38606.0</c:v>
                </c:pt>
                <c:pt idx="13">
                  <c:v>7695.0</c:v>
                </c:pt>
                <c:pt idx="14">
                  <c:v>21071.0</c:v>
                </c:pt>
                <c:pt idx="15">
                  <c:v>10002.0</c:v>
                </c:pt>
                <c:pt idx="16">
                  <c:v>10053.0</c:v>
                </c:pt>
                <c:pt idx="17">
                  <c:v>14007.0</c:v>
                </c:pt>
                <c:pt idx="18">
                  <c:v>8970.0</c:v>
                </c:pt>
                <c:pt idx="19">
                  <c:v>2.0</c:v>
                </c:pt>
                <c:pt idx="20">
                  <c:v>2.0</c:v>
                </c:pt>
                <c:pt idx="21">
                  <c:v>6960.0</c:v>
                </c:pt>
                <c:pt idx="22">
                  <c:v>21363.0</c:v>
                </c:pt>
                <c:pt idx="23">
                  <c:v>13482.0</c:v>
                </c:pt>
                <c:pt idx="24">
                  <c:v>2.0</c:v>
                </c:pt>
                <c:pt idx="25">
                  <c:v>10803.0</c:v>
                </c:pt>
                <c:pt idx="26">
                  <c:v>3745.0</c:v>
                </c:pt>
                <c:pt idx="27">
                  <c:v>13854.0</c:v>
                </c:pt>
                <c:pt idx="28">
                  <c:v>20102.0</c:v>
                </c:pt>
                <c:pt idx="29">
                  <c:v>13565.0</c:v>
                </c:pt>
                <c:pt idx="30">
                  <c:v>9985.0</c:v>
                </c:pt>
                <c:pt idx="31">
                  <c:v>2239.0</c:v>
                </c:pt>
                <c:pt idx="32">
                  <c:v>2.0</c:v>
                </c:pt>
                <c:pt idx="33">
                  <c:v>9828.0</c:v>
                </c:pt>
                <c:pt idx="34">
                  <c:v>13886.0</c:v>
                </c:pt>
                <c:pt idx="35">
                  <c:v>7846.0</c:v>
                </c:pt>
                <c:pt idx="36">
                  <c:v>13421.0</c:v>
                </c:pt>
                <c:pt idx="37">
                  <c:v>13383.0</c:v>
                </c:pt>
                <c:pt idx="38">
                  <c:v>2.0</c:v>
                </c:pt>
                <c:pt idx="39">
                  <c:v>10441.0</c:v>
                </c:pt>
                <c:pt idx="40">
                  <c:v>15511.0</c:v>
                </c:pt>
                <c:pt idx="41">
                  <c:v>7507.0</c:v>
                </c:pt>
                <c:pt idx="42">
                  <c:v>12724.0</c:v>
                </c:pt>
                <c:pt idx="43">
                  <c:v>2.0</c:v>
                </c:pt>
                <c:pt idx="44">
                  <c:v>2779.0</c:v>
                </c:pt>
                <c:pt idx="45">
                  <c:v>17242.0</c:v>
                </c:pt>
                <c:pt idx="46">
                  <c:v>10807.0</c:v>
                </c:pt>
                <c:pt idx="47">
                  <c:v>6876.0</c:v>
                </c:pt>
                <c:pt idx="48">
                  <c:v>13159.0</c:v>
                </c:pt>
                <c:pt idx="49">
                  <c:v>21346.0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Averages!$C$1</c:f>
              <c:strCache>
                <c:ptCount val="1"/>
                <c:pt idx="0">
                  <c:v>Edges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Averages!$A$2:$A$51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Averages!$C$2:$C$51</c:f>
              <c:numCache>
                <c:formatCode>General</c:formatCode>
                <c:ptCount val="50"/>
                <c:pt idx="0">
                  <c:v>8374.0</c:v>
                </c:pt>
                <c:pt idx="1">
                  <c:v>3814.0</c:v>
                </c:pt>
                <c:pt idx="2">
                  <c:v>1.0</c:v>
                </c:pt>
                <c:pt idx="3">
                  <c:v>3779.0</c:v>
                </c:pt>
                <c:pt idx="4">
                  <c:v>3282.0</c:v>
                </c:pt>
                <c:pt idx="5">
                  <c:v>8256.0</c:v>
                </c:pt>
                <c:pt idx="6">
                  <c:v>12878.0</c:v>
                </c:pt>
                <c:pt idx="7">
                  <c:v>10313.0</c:v>
                </c:pt>
                <c:pt idx="8">
                  <c:v>8166.0</c:v>
                </c:pt>
                <c:pt idx="9">
                  <c:v>4642.0</c:v>
                </c:pt>
                <c:pt idx="10">
                  <c:v>730.0</c:v>
                </c:pt>
                <c:pt idx="11">
                  <c:v>9300.0</c:v>
                </c:pt>
                <c:pt idx="12">
                  <c:v>20290.0</c:v>
                </c:pt>
                <c:pt idx="13">
                  <c:v>3889.0</c:v>
                </c:pt>
                <c:pt idx="14">
                  <c:v>10831.0</c:v>
                </c:pt>
                <c:pt idx="15">
                  <c:v>5072.0</c:v>
                </c:pt>
                <c:pt idx="16">
                  <c:v>5082.0</c:v>
                </c:pt>
                <c:pt idx="17">
                  <c:v>7133.0</c:v>
                </c:pt>
                <c:pt idx="18">
                  <c:v>4541.0</c:v>
                </c:pt>
                <c:pt idx="19">
                  <c:v>1.0</c:v>
                </c:pt>
                <c:pt idx="20">
                  <c:v>1.0</c:v>
                </c:pt>
                <c:pt idx="21">
                  <c:v>3509.0</c:v>
                </c:pt>
                <c:pt idx="22">
                  <c:v>10989.0</c:v>
                </c:pt>
                <c:pt idx="23">
                  <c:v>6859.0</c:v>
                </c:pt>
                <c:pt idx="24">
                  <c:v>1.0</c:v>
                </c:pt>
                <c:pt idx="25">
                  <c:v>5476.0</c:v>
                </c:pt>
                <c:pt idx="26">
                  <c:v>1876.0</c:v>
                </c:pt>
                <c:pt idx="27">
                  <c:v>7056.0</c:v>
                </c:pt>
                <c:pt idx="28">
                  <c:v>10317.0</c:v>
                </c:pt>
                <c:pt idx="29">
                  <c:v>6899.0</c:v>
                </c:pt>
                <c:pt idx="30">
                  <c:v>5050.0</c:v>
                </c:pt>
                <c:pt idx="31">
                  <c:v>1122.0</c:v>
                </c:pt>
                <c:pt idx="32">
                  <c:v>1.0</c:v>
                </c:pt>
                <c:pt idx="33">
                  <c:v>4973.0</c:v>
                </c:pt>
                <c:pt idx="34">
                  <c:v>7073.0</c:v>
                </c:pt>
                <c:pt idx="35">
                  <c:v>3957.0</c:v>
                </c:pt>
                <c:pt idx="36">
                  <c:v>6841.0</c:v>
                </c:pt>
                <c:pt idx="37">
                  <c:v>6803.0</c:v>
                </c:pt>
                <c:pt idx="38">
                  <c:v>1.0</c:v>
                </c:pt>
                <c:pt idx="39">
                  <c:v>5288.0</c:v>
                </c:pt>
                <c:pt idx="40">
                  <c:v>7918.0</c:v>
                </c:pt>
                <c:pt idx="41">
                  <c:v>3791.0</c:v>
                </c:pt>
                <c:pt idx="42">
                  <c:v>6457.0</c:v>
                </c:pt>
                <c:pt idx="43">
                  <c:v>1.0</c:v>
                </c:pt>
                <c:pt idx="44">
                  <c:v>1394.0</c:v>
                </c:pt>
                <c:pt idx="45">
                  <c:v>8824.0</c:v>
                </c:pt>
                <c:pt idx="46">
                  <c:v>5482.0</c:v>
                </c:pt>
                <c:pt idx="47">
                  <c:v>3469.0</c:v>
                </c:pt>
                <c:pt idx="48">
                  <c:v>6698.0</c:v>
                </c:pt>
                <c:pt idx="49">
                  <c:v>10954.0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674200"/>
        <c:axId val="2076668584"/>
      </c:lineChart>
      <c:catAx>
        <c:axId val="207665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076662808"/>
        <c:crosses val="autoZero"/>
        <c:auto val="1"/>
        <c:lblAlgn val="ctr"/>
        <c:lblOffset val="100"/>
        <c:noMultiLvlLbl val="0"/>
      </c:catAx>
      <c:valAx>
        <c:axId val="2076662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Time</a:t>
                </a:r>
                <a:r>
                  <a:rPr lang="en-US" baseline="0"/>
                  <a:t> (millisecnds)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076659800"/>
        <c:crosses val="autoZero"/>
        <c:crossBetween val="between"/>
      </c:valAx>
      <c:valAx>
        <c:axId val="207666858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Transaction Size (nodes / edges)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674200"/>
        <c:crosses val="max"/>
        <c:crossBetween val="between"/>
      </c:valAx>
      <c:catAx>
        <c:axId val="2076674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666858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774700</xdr:colOff>
      <xdr:row>1</xdr:row>
      <xdr:rowOff>25406</xdr:rowOff>
    </xdr:from>
    <xdr:to>
      <xdr:col>24</xdr:col>
      <xdr:colOff>38100</xdr:colOff>
      <xdr:row>51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774700</xdr:colOff>
      <xdr:row>1</xdr:row>
      <xdr:rowOff>25406</xdr:rowOff>
    </xdr:from>
    <xdr:to>
      <xdr:col>24</xdr:col>
      <xdr:colOff>38100</xdr:colOff>
      <xdr:row>51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acosx-scatter-178-189-18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cosx-scatter-207-189-180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cosx-scatter-178-243-180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cosx-scatter-207-243-180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15" sqref="Y15"/>
    </sheetView>
  </sheetViews>
  <sheetFormatPr baseColWidth="10" defaultRowHeight="15" x14ac:dyDescent="0"/>
  <cols>
    <col min="4" max="11" width="11.83203125" style="3" customWidth="1"/>
  </cols>
  <sheetData>
    <row r="1" spans="1:11" s="1" customFormat="1" ht="45" customHeight="1">
      <c r="A1" s="1" t="str">
        <f>'178-189'!A1</f>
        <v>Chunk</v>
      </c>
      <c r="B1" s="1" t="str">
        <f>'178-189'!B1</f>
        <v>Nodes</v>
      </c>
      <c r="C1" s="1" t="str">
        <f>'178-189'!C1</f>
        <v>Edges</v>
      </c>
      <c r="D1" s="2" t="s">
        <v>9</v>
      </c>
      <c r="E1" s="2" t="s">
        <v>10</v>
      </c>
      <c r="F1" s="2" t="s">
        <v>7</v>
      </c>
      <c r="G1" s="2" t="s">
        <v>8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>
      <c r="A2">
        <f>'178-189'!A2</f>
        <v>1</v>
      </c>
      <c r="B2">
        <f>'178-189'!B2</f>
        <v>16424</v>
      </c>
      <c r="C2">
        <f>'178-189'!C2</f>
        <v>8374</v>
      </c>
      <c r="D2" s="3">
        <f>'178-189'!D2</f>
        <v>1453.3460459999999</v>
      </c>
      <c r="E2" s="3">
        <f>'178-189'!E2</f>
        <v>815.28026999999997</v>
      </c>
      <c r="F2" s="3">
        <f>'207-189'!D2</f>
        <v>1172.9284729999999</v>
      </c>
      <c r="G2" s="3">
        <f>'207-189'!E2</f>
        <v>694.03442600000005</v>
      </c>
      <c r="H2" s="3">
        <f>'178-243'!D2</f>
        <v>1710.2504240000001</v>
      </c>
      <c r="I2" s="3">
        <f>'178-243'!E2</f>
        <v>1436.663573</v>
      </c>
      <c r="J2" s="3">
        <f>'207-243'!D2</f>
        <v>1585.677404</v>
      </c>
      <c r="K2" s="3">
        <f>'207-243'!E2</f>
        <v>1070.9689490000001</v>
      </c>
    </row>
    <row r="3" spans="1:11">
      <c r="A3">
        <f>'178-189'!A3</f>
        <v>2</v>
      </c>
      <c r="B3">
        <f>'178-189'!B3</f>
        <v>7547</v>
      </c>
      <c r="C3">
        <f>'178-189'!C3</f>
        <v>3814</v>
      </c>
      <c r="D3" s="3">
        <f>'178-189'!D3</f>
        <v>410.83780100000001</v>
      </c>
      <c r="E3" s="3">
        <f>'178-189'!E3</f>
        <v>267.873043</v>
      </c>
      <c r="F3" s="3">
        <f>'207-189'!D3</f>
        <v>342.52206799999999</v>
      </c>
      <c r="G3" s="3">
        <f>'207-189'!E3</f>
        <v>232.72305700000001</v>
      </c>
      <c r="H3" s="3">
        <f>'178-243'!D3</f>
        <v>599.40898000000004</v>
      </c>
      <c r="I3" s="3">
        <f>'178-243'!E3</f>
        <v>791.73042599999997</v>
      </c>
      <c r="J3" s="3">
        <f>'207-243'!D3</f>
        <v>519.67753200000004</v>
      </c>
      <c r="K3" s="3">
        <f>'207-243'!E3</f>
        <v>367.88388300000003</v>
      </c>
    </row>
    <row r="4" spans="1:11">
      <c r="A4">
        <f>'178-189'!A4</f>
        <v>3</v>
      </c>
      <c r="B4">
        <f>'178-189'!B4</f>
        <v>2</v>
      </c>
      <c r="C4">
        <f>'178-189'!C4</f>
        <v>1</v>
      </c>
      <c r="D4" s="3">
        <f>'178-189'!D4</f>
        <v>0.63782300000000003</v>
      </c>
      <c r="E4" s="3">
        <f>'178-189'!E4</f>
        <v>0.164579</v>
      </c>
      <c r="F4" s="3">
        <f>'207-189'!D4</f>
        <v>0.70177500000000004</v>
      </c>
      <c r="G4" s="3">
        <f>'207-189'!E4</f>
        <v>0.216839</v>
      </c>
      <c r="H4" s="3">
        <f>'178-243'!D4</f>
        <v>3.2234910000000001</v>
      </c>
      <c r="I4" s="3">
        <f>'178-243'!E4</f>
        <v>4.6573070000000003</v>
      </c>
      <c r="J4" s="3">
        <f>'207-243'!D4</f>
        <v>0.48241800000000001</v>
      </c>
      <c r="K4" s="3">
        <f>'207-243'!E4</f>
        <v>0.25017099999999998</v>
      </c>
    </row>
    <row r="5" spans="1:11">
      <c r="A5">
        <f>'178-189'!A5</f>
        <v>4</v>
      </c>
      <c r="B5">
        <f>'178-189'!B5</f>
        <v>7476</v>
      </c>
      <c r="C5">
        <f>'178-189'!C5</f>
        <v>3779</v>
      </c>
      <c r="D5" s="3">
        <f>'178-189'!D5</f>
        <v>262.66253499999999</v>
      </c>
      <c r="E5" s="3">
        <f>'178-189'!E5</f>
        <v>330.28071299999999</v>
      </c>
      <c r="F5" s="3">
        <f>'207-189'!D5</f>
        <v>230.50979799999999</v>
      </c>
      <c r="G5" s="3">
        <f>'207-189'!E5</f>
        <v>197.16512599999999</v>
      </c>
      <c r="H5" s="3">
        <f>'178-243'!D5</f>
        <v>3358.6152609999999</v>
      </c>
      <c r="I5" s="3">
        <f>'178-243'!E5</f>
        <v>1174.9042529999999</v>
      </c>
      <c r="J5" s="3">
        <f>'207-243'!D5</f>
        <v>539.10474099999999</v>
      </c>
      <c r="K5" s="3">
        <f>'207-243'!E5</f>
        <v>365.10693800000001</v>
      </c>
    </row>
    <row r="6" spans="1:11">
      <c r="A6">
        <f>'178-189'!A6</f>
        <v>5</v>
      </c>
      <c r="B6">
        <f>'178-189'!B6</f>
        <v>6511</v>
      </c>
      <c r="C6">
        <f>'178-189'!C6</f>
        <v>3282</v>
      </c>
      <c r="D6" s="3">
        <f>'178-189'!D6</f>
        <v>205.02415999999999</v>
      </c>
      <c r="E6" s="3">
        <f>'178-189'!E6</f>
        <v>172.030745</v>
      </c>
      <c r="F6" s="3">
        <f>'207-189'!D6</f>
        <v>457.70723199999998</v>
      </c>
      <c r="G6" s="3">
        <f>'207-189'!E6</f>
        <v>166.003793</v>
      </c>
      <c r="H6" s="3">
        <f>'178-243'!D6</f>
        <v>1520.6863559999999</v>
      </c>
      <c r="I6" s="3">
        <f>'178-243'!E6</f>
        <v>1067.035468</v>
      </c>
      <c r="J6" s="3">
        <f>'207-243'!D6</f>
        <v>287.68566700000002</v>
      </c>
      <c r="K6" s="3">
        <f>'207-243'!E6</f>
        <v>241.88362100000001</v>
      </c>
    </row>
    <row r="7" spans="1:11">
      <c r="A7">
        <f>'178-189'!A7</f>
        <v>6</v>
      </c>
      <c r="B7">
        <f>'178-189'!B7</f>
        <v>16180</v>
      </c>
      <c r="C7">
        <f>'178-189'!C7</f>
        <v>8256</v>
      </c>
      <c r="D7" s="3">
        <f>'178-189'!D7</f>
        <v>519.67562699999996</v>
      </c>
      <c r="E7" s="3">
        <f>'178-189'!E7</f>
        <v>471.02883400000002</v>
      </c>
      <c r="F7" s="3">
        <f>'207-189'!D7</f>
        <v>434.99961000000002</v>
      </c>
      <c r="G7" s="3">
        <f>'207-189'!E7</f>
        <v>675.23969899999997</v>
      </c>
      <c r="H7" s="3">
        <f>'178-243'!D7</f>
        <v>968.29362300000003</v>
      </c>
      <c r="I7" s="3">
        <f>'178-243'!E7</f>
        <v>537.81498499999998</v>
      </c>
      <c r="J7" s="3">
        <f>'207-243'!D7</f>
        <v>782.35986400000002</v>
      </c>
      <c r="K7" s="3">
        <f>'207-243'!E7</f>
        <v>690.17532300000005</v>
      </c>
    </row>
    <row r="8" spans="1:11">
      <c r="A8">
        <f>'178-189'!A8</f>
        <v>7</v>
      </c>
      <c r="B8">
        <f>'178-189'!B8</f>
        <v>24942</v>
      </c>
      <c r="C8">
        <f>'178-189'!C8</f>
        <v>12878</v>
      </c>
      <c r="D8" s="3">
        <f>'178-189'!D8</f>
        <v>1026.0095550000001</v>
      </c>
      <c r="E8" s="3">
        <f>'178-189'!E8</f>
        <v>621.67623800000001</v>
      </c>
      <c r="F8" s="3">
        <f>'207-189'!D8</f>
        <v>1136.8031800000001</v>
      </c>
      <c r="G8" s="3">
        <f>'207-189'!E8</f>
        <v>565.94630800000004</v>
      </c>
      <c r="H8" s="3">
        <f>'178-243'!D8</f>
        <v>1835.066421</v>
      </c>
      <c r="I8" s="3">
        <f>'178-243'!E8</f>
        <v>829.54932499999995</v>
      </c>
      <c r="J8" s="3">
        <f>'207-243'!D8</f>
        <v>1653.0082870000001</v>
      </c>
      <c r="K8" s="3">
        <f>'207-243'!E8</f>
        <v>651.34772399999997</v>
      </c>
    </row>
    <row r="9" spans="1:11">
      <c r="A9">
        <f>'178-189'!A9</f>
        <v>8</v>
      </c>
      <c r="B9">
        <f>'178-189'!B9</f>
        <v>20088</v>
      </c>
      <c r="C9">
        <f>'178-189'!C9</f>
        <v>10313</v>
      </c>
      <c r="D9" s="3">
        <f>'178-189'!D9</f>
        <v>658.647739</v>
      </c>
      <c r="E9" s="3">
        <f>'178-189'!E9</f>
        <v>569.95342700000003</v>
      </c>
      <c r="F9" s="3">
        <f>'207-189'!D9</f>
        <v>507.19417600000003</v>
      </c>
      <c r="G9" s="3">
        <f>'207-189'!E9</f>
        <v>459.582652</v>
      </c>
      <c r="H9" s="3">
        <f>'178-243'!D9</f>
        <v>1277.7403810000001</v>
      </c>
      <c r="I9" s="3">
        <f>'178-243'!E9</f>
        <v>872.635806</v>
      </c>
      <c r="J9" s="3">
        <f>'207-243'!D9</f>
        <v>1197.4695260000001</v>
      </c>
      <c r="K9" s="3">
        <f>'207-243'!E9</f>
        <v>697.32142699999997</v>
      </c>
    </row>
    <row r="10" spans="1:11">
      <c r="A10">
        <f>'178-189'!A10</f>
        <v>9</v>
      </c>
      <c r="B10">
        <f>'178-189'!B10</f>
        <v>15984</v>
      </c>
      <c r="C10">
        <f>'178-189'!C10</f>
        <v>8166</v>
      </c>
      <c r="D10" s="3">
        <f>'178-189'!D10</f>
        <v>505.27126299999998</v>
      </c>
      <c r="E10" s="3">
        <f>'178-189'!E10</f>
        <v>397.19894699999998</v>
      </c>
      <c r="F10" s="3">
        <f>'207-189'!D10</f>
        <v>411.55825900000002</v>
      </c>
      <c r="G10" s="3">
        <f>'207-189'!E10</f>
        <v>369.463797</v>
      </c>
      <c r="H10" s="3">
        <f>'178-243'!D10</f>
        <v>1092.942796</v>
      </c>
      <c r="I10" s="3">
        <f>'178-243'!E10</f>
        <v>615.21143099999995</v>
      </c>
      <c r="J10" s="3">
        <f>'207-243'!D10</f>
        <v>969.16311599999995</v>
      </c>
      <c r="K10" s="3">
        <f>'207-243'!E10</f>
        <v>727.03492100000005</v>
      </c>
    </row>
    <row r="11" spans="1:11">
      <c r="A11">
        <f>'178-189'!A11</f>
        <v>10</v>
      </c>
      <c r="B11">
        <f>'178-189'!B11</f>
        <v>9175</v>
      </c>
      <c r="C11">
        <f>'178-189'!C11</f>
        <v>4642</v>
      </c>
      <c r="D11" s="3">
        <f>'178-189'!D11</f>
        <v>289.71324299999998</v>
      </c>
      <c r="E11" s="3">
        <f>'178-189'!E11</f>
        <v>225.154549</v>
      </c>
      <c r="F11" s="3">
        <f>'207-189'!D11</f>
        <v>227.581909</v>
      </c>
      <c r="G11" s="3">
        <f>'207-189'!E11</f>
        <v>206.74525</v>
      </c>
      <c r="H11" s="3">
        <f>'178-243'!D11</f>
        <v>724.41513099999997</v>
      </c>
      <c r="I11" s="3">
        <f>'178-243'!E11</f>
        <v>265.97035299999999</v>
      </c>
      <c r="J11" s="3">
        <f>'207-243'!D11</f>
        <v>588.82234400000004</v>
      </c>
      <c r="K11" s="3">
        <f>'207-243'!E11</f>
        <v>218.76544899999999</v>
      </c>
    </row>
    <row r="12" spans="1:11">
      <c r="A12">
        <f>'178-189'!A12</f>
        <v>11</v>
      </c>
      <c r="B12">
        <f>'178-189'!B12</f>
        <v>1456</v>
      </c>
      <c r="C12">
        <f>'178-189'!C12</f>
        <v>730</v>
      </c>
      <c r="D12" s="3">
        <f>'178-189'!D12</f>
        <v>45.383347999999998</v>
      </c>
      <c r="E12" s="3">
        <f>'178-189'!E12</f>
        <v>35.481166999999999</v>
      </c>
      <c r="F12" s="3">
        <f>'207-189'!D12</f>
        <v>34.724617000000002</v>
      </c>
      <c r="G12" s="3">
        <f>'207-189'!E12</f>
        <v>30.976948</v>
      </c>
      <c r="H12" s="3">
        <f>'178-243'!D12</f>
        <v>127.964018</v>
      </c>
      <c r="I12" s="3">
        <f>'178-243'!E12</f>
        <v>74.104450999999997</v>
      </c>
      <c r="J12" s="3">
        <f>'207-243'!D12</f>
        <v>90.688395</v>
      </c>
      <c r="K12" s="3">
        <f>'207-243'!E12</f>
        <v>38.186000999999997</v>
      </c>
    </row>
    <row r="13" spans="1:11">
      <c r="A13">
        <f>'178-189'!A13</f>
        <v>12</v>
      </c>
      <c r="B13">
        <f>'178-189'!B13</f>
        <v>18140</v>
      </c>
      <c r="C13">
        <f>'178-189'!C13</f>
        <v>9300</v>
      </c>
      <c r="D13" s="3">
        <f>'178-189'!D13</f>
        <v>582.60572300000001</v>
      </c>
      <c r="E13" s="3">
        <f>'178-189'!E13</f>
        <v>469.59964500000001</v>
      </c>
      <c r="F13" s="3">
        <f>'207-189'!D13</f>
        <v>458.06601999999998</v>
      </c>
      <c r="G13" s="3">
        <f>'207-189'!E13</f>
        <v>546.97564199999999</v>
      </c>
      <c r="H13" s="3">
        <f>'178-243'!D13</f>
        <v>1659.0419039999999</v>
      </c>
      <c r="I13" s="3">
        <f>'178-243'!E13</f>
        <v>485.18502599999999</v>
      </c>
      <c r="J13" s="3">
        <f>'207-243'!D13</f>
        <v>1140.302248</v>
      </c>
      <c r="K13" s="3">
        <f>'207-243'!E13</f>
        <v>444.23687899999999</v>
      </c>
    </row>
    <row r="14" spans="1:11">
      <c r="A14">
        <f>'178-189'!A14</f>
        <v>13</v>
      </c>
      <c r="B14">
        <f>'178-189'!B14</f>
        <v>38606</v>
      </c>
      <c r="C14">
        <f>'178-189'!C14</f>
        <v>20290</v>
      </c>
      <c r="D14" s="3">
        <f>'178-189'!D14</f>
        <v>1450.8122599999999</v>
      </c>
      <c r="E14" s="3">
        <f>'178-189'!E14</f>
        <v>978.40947100000005</v>
      </c>
      <c r="F14" s="3">
        <f>'207-189'!D14</f>
        <v>1247.926426</v>
      </c>
      <c r="G14" s="3">
        <f>'207-189'!E14</f>
        <v>1305.1675479999999</v>
      </c>
      <c r="H14" s="3">
        <f>'178-243'!D14</f>
        <v>2905.4768469999999</v>
      </c>
      <c r="I14" s="3">
        <f>'178-243'!E14</f>
        <v>1015.54961</v>
      </c>
      <c r="J14" s="3">
        <f>'207-243'!D14</f>
        <v>2590.6245439999998</v>
      </c>
      <c r="K14" s="3">
        <f>'207-243'!E14</f>
        <v>2029.7924829999999</v>
      </c>
    </row>
    <row r="15" spans="1:11">
      <c r="A15">
        <f>'178-189'!A15</f>
        <v>14</v>
      </c>
      <c r="B15">
        <f>'178-189'!B15</f>
        <v>7695</v>
      </c>
      <c r="C15">
        <f>'178-189'!C15</f>
        <v>3889</v>
      </c>
      <c r="D15" s="3">
        <f>'178-189'!D15</f>
        <v>243.63672299999999</v>
      </c>
      <c r="E15" s="3">
        <f>'178-189'!E15</f>
        <v>189.43753599999999</v>
      </c>
      <c r="F15" s="3">
        <f>'207-189'!D15</f>
        <v>188.47980100000001</v>
      </c>
      <c r="G15" s="3">
        <f>'207-189'!E15</f>
        <v>176.728973</v>
      </c>
      <c r="H15" s="3">
        <f>'178-243'!D15</f>
        <v>564.45546000000002</v>
      </c>
      <c r="I15" s="3">
        <f>'178-243'!E15</f>
        <v>195.33306400000001</v>
      </c>
      <c r="J15" s="3">
        <f>'207-243'!D15</f>
        <v>529.48481000000004</v>
      </c>
      <c r="K15" s="3">
        <f>'207-243'!E15</f>
        <v>190.026129</v>
      </c>
    </row>
    <row r="16" spans="1:11">
      <c r="A16">
        <f>'178-189'!A16</f>
        <v>15</v>
      </c>
      <c r="B16">
        <f>'178-189'!B16</f>
        <v>21071</v>
      </c>
      <c r="C16">
        <f>'178-189'!C16</f>
        <v>10831</v>
      </c>
      <c r="D16" s="3">
        <f>'178-189'!D16</f>
        <v>675.21048399999995</v>
      </c>
      <c r="E16" s="3">
        <f>'178-189'!E16</f>
        <v>685.36911799999996</v>
      </c>
      <c r="F16" s="3">
        <f>'207-189'!D16</f>
        <v>525.63818000000003</v>
      </c>
      <c r="G16" s="3">
        <f>'207-189'!E16</f>
        <v>531.25929099999996</v>
      </c>
      <c r="H16" s="3">
        <f>'178-243'!D16</f>
        <v>1593.4077950000001</v>
      </c>
      <c r="I16" s="3">
        <f>'178-243'!E16</f>
        <v>1070.479135</v>
      </c>
      <c r="J16" s="3">
        <f>'207-243'!D16</f>
        <v>1790.7271000000001</v>
      </c>
      <c r="K16" s="3">
        <f>'207-243'!E16</f>
        <v>1266.080522</v>
      </c>
    </row>
    <row r="17" spans="1:11">
      <c r="A17">
        <f>'178-189'!A17</f>
        <v>16</v>
      </c>
      <c r="B17">
        <f>'178-189'!B17</f>
        <v>10002</v>
      </c>
      <c r="C17">
        <f>'178-189'!C17</f>
        <v>5072</v>
      </c>
      <c r="D17" s="3">
        <f>'178-189'!D17</f>
        <v>626.05570999999998</v>
      </c>
      <c r="E17" s="3">
        <f>'178-189'!E17</f>
        <v>263.82287700000001</v>
      </c>
      <c r="F17" s="3">
        <f>'207-189'!D17</f>
        <v>245.123437</v>
      </c>
      <c r="G17" s="3">
        <f>'207-189'!E17</f>
        <v>228.40992700000001</v>
      </c>
      <c r="H17" s="3">
        <f>'178-243'!D17</f>
        <v>766.12985900000001</v>
      </c>
      <c r="I17" s="3">
        <f>'178-243'!E17</f>
        <v>264.789717</v>
      </c>
      <c r="J17" s="3">
        <f>'207-243'!D17</f>
        <v>728.47151199999996</v>
      </c>
      <c r="K17" s="3">
        <f>'207-243'!E17</f>
        <v>456.92578099999997</v>
      </c>
    </row>
    <row r="18" spans="1:11">
      <c r="A18">
        <f>'178-189'!A18</f>
        <v>17</v>
      </c>
      <c r="B18">
        <f>'178-189'!B18</f>
        <v>10053</v>
      </c>
      <c r="C18">
        <f>'178-189'!C18</f>
        <v>5082</v>
      </c>
      <c r="D18" s="3">
        <f>'178-189'!D18</f>
        <v>322.19602400000002</v>
      </c>
      <c r="E18" s="3">
        <f>'178-189'!E18</f>
        <v>260.50343099999998</v>
      </c>
      <c r="F18" s="3">
        <f>'207-189'!D18</f>
        <v>251.671312</v>
      </c>
      <c r="G18" s="3">
        <f>'207-189'!E18</f>
        <v>229.01879299999999</v>
      </c>
      <c r="H18" s="3">
        <f>'178-243'!D18</f>
        <v>787.99090799999999</v>
      </c>
      <c r="I18" s="3">
        <f>'178-243'!E18</f>
        <v>308.74386700000002</v>
      </c>
      <c r="J18" s="3">
        <f>'207-243'!D18</f>
        <v>734.07891400000005</v>
      </c>
      <c r="K18" s="3">
        <f>'207-243'!E18</f>
        <v>250.87657899999999</v>
      </c>
    </row>
    <row r="19" spans="1:11">
      <c r="A19">
        <f>'178-189'!A19</f>
        <v>18</v>
      </c>
      <c r="B19">
        <f>'178-189'!B19</f>
        <v>14007</v>
      </c>
      <c r="C19">
        <f>'178-189'!C19</f>
        <v>7133</v>
      </c>
      <c r="D19" s="3">
        <f>'178-189'!D19</f>
        <v>610.76240299999995</v>
      </c>
      <c r="E19" s="3">
        <f>'178-189'!E19</f>
        <v>363.59838100000002</v>
      </c>
      <c r="F19" s="3">
        <f>'207-189'!D19</f>
        <v>347.22855900000002</v>
      </c>
      <c r="G19" s="3">
        <f>'207-189'!E19</f>
        <v>324.25910099999999</v>
      </c>
      <c r="H19" s="3">
        <f>'178-243'!D19</f>
        <v>1096.6089099999999</v>
      </c>
      <c r="I19" s="3">
        <f>'178-243'!E19</f>
        <v>367.69399399999998</v>
      </c>
      <c r="J19" s="3">
        <f>'207-243'!D19</f>
        <v>1177.519681</v>
      </c>
      <c r="K19" s="3">
        <f>'207-243'!E19</f>
        <v>345.03746100000001</v>
      </c>
    </row>
    <row r="20" spans="1:11">
      <c r="A20">
        <f>'178-189'!A20</f>
        <v>19</v>
      </c>
      <c r="B20">
        <f>'178-189'!B20</f>
        <v>8970</v>
      </c>
      <c r="C20">
        <f>'178-189'!C20</f>
        <v>4541</v>
      </c>
      <c r="D20" s="3">
        <f>'178-189'!D20</f>
        <v>284.48502400000001</v>
      </c>
      <c r="E20" s="3">
        <f>'178-189'!E20</f>
        <v>225.53681399999999</v>
      </c>
      <c r="F20" s="3">
        <f>'207-189'!D20</f>
        <v>218.539354</v>
      </c>
      <c r="G20" s="3">
        <f>'207-189'!E20</f>
        <v>205.835309</v>
      </c>
      <c r="H20" s="3">
        <f>'178-243'!D20</f>
        <v>697.64700900000003</v>
      </c>
      <c r="I20" s="3">
        <f>'178-243'!E20</f>
        <v>312.66796499999998</v>
      </c>
      <c r="J20" s="3">
        <f>'207-243'!D20</f>
        <v>670.76971100000003</v>
      </c>
      <c r="K20" s="3">
        <f>'207-243'!E20</f>
        <v>363.56840099999999</v>
      </c>
    </row>
    <row r="21" spans="1:11">
      <c r="A21">
        <f>'178-189'!A21</f>
        <v>20</v>
      </c>
      <c r="B21">
        <f>'178-189'!B21</f>
        <v>2</v>
      </c>
      <c r="C21">
        <f>'178-189'!C21</f>
        <v>1</v>
      </c>
      <c r="D21" s="3">
        <f>'178-189'!D21</f>
        <v>0.73597199999999996</v>
      </c>
      <c r="E21" s="3">
        <f>'178-189'!E21</f>
        <v>7.7145000000000005E-2</v>
      </c>
      <c r="F21" s="3">
        <f>'207-189'!D21</f>
        <v>0.16259299999999999</v>
      </c>
      <c r="G21" s="3">
        <f>'207-189'!E21</f>
        <v>6.7215999999999998E-2</v>
      </c>
      <c r="H21" s="3">
        <f>'178-243'!D21</f>
        <v>1.6797260000000001</v>
      </c>
      <c r="I21" s="3">
        <f>'178-243'!E21</f>
        <v>8.6813000000000001E-2</v>
      </c>
      <c r="J21" s="3">
        <f>'207-243'!D21</f>
        <v>1.175414</v>
      </c>
      <c r="K21" s="3">
        <f>'207-243'!E21</f>
        <v>9.2310000000000003E-2</v>
      </c>
    </row>
    <row r="22" spans="1:11">
      <c r="A22">
        <f>'178-189'!A22</f>
        <v>21</v>
      </c>
      <c r="B22">
        <f>'178-189'!B22</f>
        <v>2</v>
      </c>
      <c r="C22">
        <f>'178-189'!C22</f>
        <v>1</v>
      </c>
      <c r="D22" s="3">
        <f>'178-189'!D22</f>
        <v>0.137346</v>
      </c>
      <c r="E22" s="3">
        <f>'178-189'!E22</f>
        <v>5.8174999999999998E-2</v>
      </c>
      <c r="F22" s="3">
        <f>'207-189'!D22</f>
        <v>0.12358</v>
      </c>
      <c r="G22" s="3">
        <f>'207-189'!E22</f>
        <v>5.9215999999999998E-2</v>
      </c>
      <c r="H22" s="3">
        <f>'178-243'!D22</f>
        <v>0.30228500000000003</v>
      </c>
      <c r="I22" s="3">
        <f>'178-243'!E22</f>
        <v>7.0876999999999996E-2</v>
      </c>
      <c r="J22" s="3">
        <f>'207-243'!D22</f>
        <v>0.31232900000000002</v>
      </c>
      <c r="K22" s="3">
        <f>'207-243'!E22</f>
        <v>8.2853999999999997E-2</v>
      </c>
    </row>
    <row r="23" spans="1:11">
      <c r="A23">
        <f>'178-189'!A23</f>
        <v>22</v>
      </c>
      <c r="B23">
        <f>'178-189'!B23</f>
        <v>6960</v>
      </c>
      <c r="C23">
        <f>'178-189'!C23</f>
        <v>3509</v>
      </c>
      <c r="D23" s="3">
        <f>'178-189'!D23</f>
        <v>222.44730899999999</v>
      </c>
      <c r="E23" s="3">
        <f>'178-189'!E23</f>
        <v>181.77941300000001</v>
      </c>
      <c r="F23" s="3">
        <f>'207-189'!D23</f>
        <v>168.566101</v>
      </c>
      <c r="G23" s="3">
        <f>'207-189'!E23</f>
        <v>157.23922300000001</v>
      </c>
      <c r="H23" s="3">
        <f>'178-243'!D23</f>
        <v>548.67985099999999</v>
      </c>
      <c r="I23" s="3">
        <f>'178-243'!E23</f>
        <v>191.12351100000001</v>
      </c>
      <c r="J23" s="3">
        <f>'207-243'!D23</f>
        <v>514.26209200000005</v>
      </c>
      <c r="K23" s="3">
        <f>'207-243'!E23</f>
        <v>171.56293299999999</v>
      </c>
    </row>
    <row r="24" spans="1:11">
      <c r="A24">
        <f>'178-189'!A24</f>
        <v>23</v>
      </c>
      <c r="B24">
        <f>'178-189'!B24</f>
        <v>21363</v>
      </c>
      <c r="C24">
        <f>'178-189'!C24</f>
        <v>10989</v>
      </c>
      <c r="D24" s="3">
        <f>'178-189'!D24</f>
        <v>686.33747200000005</v>
      </c>
      <c r="E24" s="3">
        <f>'178-189'!E24</f>
        <v>560.59272199999998</v>
      </c>
      <c r="F24" s="3">
        <f>'207-189'!D24</f>
        <v>657.34733400000005</v>
      </c>
      <c r="G24" s="3">
        <f>'207-189'!E24</f>
        <v>495.87876699999998</v>
      </c>
      <c r="H24" s="3">
        <f>'178-243'!D24</f>
        <v>1696.7644379999999</v>
      </c>
      <c r="I24" s="3">
        <f>'178-243'!E24</f>
        <v>576.77002900000002</v>
      </c>
      <c r="J24" s="3">
        <f>'207-243'!D24</f>
        <v>1712.2438500000001</v>
      </c>
      <c r="K24" s="3">
        <f>'207-243'!E24</f>
        <v>559.77179999999998</v>
      </c>
    </row>
    <row r="25" spans="1:11">
      <c r="A25">
        <f>'178-189'!A25</f>
        <v>24</v>
      </c>
      <c r="B25">
        <f>'178-189'!B25</f>
        <v>13482</v>
      </c>
      <c r="C25">
        <f>'178-189'!C25</f>
        <v>6859</v>
      </c>
      <c r="D25" s="3">
        <f>'178-189'!D25</f>
        <v>431.17741699999999</v>
      </c>
      <c r="E25" s="3">
        <f>'178-189'!E25</f>
        <v>343.73786200000001</v>
      </c>
      <c r="F25" s="3">
        <f>'207-189'!D25</f>
        <v>547.77686100000005</v>
      </c>
      <c r="G25" s="3">
        <f>'207-189'!E25</f>
        <v>305.62286699999999</v>
      </c>
      <c r="H25" s="3">
        <f>'178-243'!D25</f>
        <v>1053.7541819999999</v>
      </c>
      <c r="I25" s="3">
        <f>'178-243'!E25</f>
        <v>355.68170800000001</v>
      </c>
      <c r="J25" s="3">
        <f>'207-243'!D25</f>
        <v>994.09785199999999</v>
      </c>
      <c r="K25" s="3">
        <f>'207-243'!E25</f>
        <v>356.827968</v>
      </c>
    </row>
    <row r="26" spans="1:11">
      <c r="A26">
        <f>'178-189'!A26</f>
        <v>25</v>
      </c>
      <c r="B26">
        <f>'178-189'!B26</f>
        <v>2</v>
      </c>
      <c r="C26">
        <f>'178-189'!C26</f>
        <v>1</v>
      </c>
      <c r="D26" s="3">
        <f>'178-189'!D26</f>
        <v>0.18668799999999999</v>
      </c>
      <c r="E26" s="3">
        <f>'178-189'!E26</f>
        <v>8.9234999999999995E-2</v>
      </c>
      <c r="F26" s="3">
        <f>'207-189'!D26</f>
        <v>0.170297</v>
      </c>
      <c r="G26" s="3">
        <f>'207-189'!E26</f>
        <v>8.5833000000000007E-2</v>
      </c>
      <c r="H26" s="3">
        <f>'178-243'!D26</f>
        <v>2.5137559999999999</v>
      </c>
      <c r="I26" s="3">
        <f>'178-243'!E26</f>
        <v>0.29941299999999998</v>
      </c>
      <c r="J26" s="3">
        <f>'207-243'!D26</f>
        <v>0.36349700000000001</v>
      </c>
      <c r="K26" s="3">
        <f>'207-243'!E26</f>
        <v>9.4042000000000001E-2</v>
      </c>
    </row>
    <row r="27" spans="1:11">
      <c r="A27">
        <f>'178-189'!A27</f>
        <v>26</v>
      </c>
      <c r="B27">
        <f>'178-189'!B27</f>
        <v>10803</v>
      </c>
      <c r="C27">
        <f>'178-189'!C27</f>
        <v>5476</v>
      </c>
      <c r="D27" s="3">
        <f>'178-189'!D27</f>
        <v>354.948759</v>
      </c>
      <c r="E27" s="3">
        <f>'178-189'!E27</f>
        <v>285.64812000000001</v>
      </c>
      <c r="F27" s="3">
        <f>'207-189'!D27</f>
        <v>265.08454499999999</v>
      </c>
      <c r="G27" s="3">
        <f>'207-189'!E27</f>
        <v>251.74507299999999</v>
      </c>
      <c r="H27" s="3">
        <f>'178-243'!D27</f>
        <v>951.10718399999996</v>
      </c>
      <c r="I27" s="3">
        <f>'178-243'!E27</f>
        <v>283.86114500000002</v>
      </c>
      <c r="J27" s="3">
        <f>'207-243'!D27</f>
        <v>872.79201799999998</v>
      </c>
      <c r="K27" s="3">
        <f>'207-243'!E27</f>
        <v>277.19761399999999</v>
      </c>
    </row>
    <row r="28" spans="1:11">
      <c r="A28">
        <f>'178-189'!A28</f>
        <v>27</v>
      </c>
      <c r="B28">
        <f>'178-189'!B28</f>
        <v>3745</v>
      </c>
      <c r="C28">
        <f>'178-189'!C28</f>
        <v>1876</v>
      </c>
      <c r="D28" s="3">
        <f>'178-189'!D28</f>
        <v>119.191506</v>
      </c>
      <c r="E28" s="3">
        <f>'178-189'!E28</f>
        <v>94.067713999999995</v>
      </c>
      <c r="F28" s="3">
        <f>'207-189'!D28</f>
        <v>89.326464999999999</v>
      </c>
      <c r="G28" s="3">
        <f>'207-189'!E28</f>
        <v>84.585753999999994</v>
      </c>
      <c r="H28" s="3">
        <f>'178-243'!D28</f>
        <v>288.91968500000002</v>
      </c>
      <c r="I28" s="3">
        <f>'178-243'!E28</f>
        <v>97.443032000000002</v>
      </c>
      <c r="J28" s="3">
        <f>'207-243'!D28</f>
        <v>272.57840499999998</v>
      </c>
      <c r="K28" s="3">
        <f>'207-243'!E28</f>
        <v>96.125686999999999</v>
      </c>
    </row>
    <row r="29" spans="1:11">
      <c r="A29">
        <f>'178-189'!A29</f>
        <v>28</v>
      </c>
      <c r="B29">
        <f>'178-189'!B29</f>
        <v>13854</v>
      </c>
      <c r="C29">
        <f>'178-189'!C29</f>
        <v>7056</v>
      </c>
      <c r="D29" s="3">
        <f>'178-189'!D29</f>
        <v>458.62433199999998</v>
      </c>
      <c r="E29" s="3">
        <f>'178-189'!E29</f>
        <v>375.70843200000002</v>
      </c>
      <c r="F29" s="3">
        <f>'207-189'!D29</f>
        <v>344.25337999999999</v>
      </c>
      <c r="G29" s="3">
        <f>'207-189'!E29</f>
        <v>332.88211799999999</v>
      </c>
      <c r="H29" s="3">
        <f>'178-243'!D29</f>
        <v>1097.9175029999999</v>
      </c>
      <c r="I29" s="3">
        <f>'178-243'!E29</f>
        <v>371.26079900000002</v>
      </c>
      <c r="J29" s="3">
        <f>'207-243'!D29</f>
        <v>1113.019591</v>
      </c>
      <c r="K29" s="3">
        <f>'207-243'!E29</f>
        <v>358.13947400000001</v>
      </c>
    </row>
    <row r="30" spans="1:11">
      <c r="A30">
        <f>'178-189'!A30</f>
        <v>29</v>
      </c>
      <c r="B30">
        <f>'178-189'!B30</f>
        <v>20102</v>
      </c>
      <c r="C30">
        <f>'178-189'!C30</f>
        <v>10317</v>
      </c>
      <c r="D30" s="3">
        <f>'178-189'!D30</f>
        <v>662.21127100000001</v>
      </c>
      <c r="E30" s="3">
        <f>'178-189'!E30</f>
        <v>534.55323399999997</v>
      </c>
      <c r="F30" s="3">
        <f>'207-189'!D30</f>
        <v>499.11915599999998</v>
      </c>
      <c r="G30" s="3">
        <f>'207-189'!E30</f>
        <v>486.61642999999998</v>
      </c>
      <c r="H30" s="3">
        <f>'178-243'!D30</f>
        <v>1604.2369209999999</v>
      </c>
      <c r="I30" s="3">
        <f>'178-243'!E30</f>
        <v>540.75728500000002</v>
      </c>
      <c r="J30" s="3">
        <f>'207-243'!D30</f>
        <v>1646.7040910000001</v>
      </c>
      <c r="K30" s="3">
        <f>'207-243'!E30</f>
        <v>525.65230899999995</v>
      </c>
    </row>
    <row r="31" spans="1:11">
      <c r="A31">
        <f>'178-189'!A31</f>
        <v>30</v>
      </c>
      <c r="B31">
        <f>'178-189'!B31</f>
        <v>13565</v>
      </c>
      <c r="C31">
        <f>'178-189'!C31</f>
        <v>6899</v>
      </c>
      <c r="D31" s="3">
        <f>'178-189'!D31</f>
        <v>445.487324</v>
      </c>
      <c r="E31" s="3">
        <f>'178-189'!E31</f>
        <v>361.892695</v>
      </c>
      <c r="F31" s="3">
        <f>'207-189'!D31</f>
        <v>529.60463800000002</v>
      </c>
      <c r="G31" s="3">
        <f>'207-189'!E31</f>
        <v>318.773886</v>
      </c>
      <c r="H31" s="3">
        <f>'178-243'!D31</f>
        <v>1283.4303480000001</v>
      </c>
      <c r="I31" s="3">
        <f>'178-243'!E31</f>
        <v>378.49814500000002</v>
      </c>
      <c r="J31" s="3">
        <f>'207-243'!D31</f>
        <v>1204.232718</v>
      </c>
      <c r="K31" s="3">
        <f>'207-243'!E31</f>
        <v>353.29497099999998</v>
      </c>
    </row>
    <row r="32" spans="1:11">
      <c r="A32">
        <f>'178-189'!A32</f>
        <v>31</v>
      </c>
      <c r="B32">
        <f>'178-189'!B32</f>
        <v>9985</v>
      </c>
      <c r="C32">
        <f>'178-189'!C32</f>
        <v>5050</v>
      </c>
      <c r="D32" s="3">
        <f>'178-189'!D32</f>
        <v>326.33333900000002</v>
      </c>
      <c r="E32" s="3">
        <f>'178-189'!E32</f>
        <v>264.23793499999999</v>
      </c>
      <c r="F32" s="3">
        <f>'207-189'!D32</f>
        <v>244.74255299999999</v>
      </c>
      <c r="G32" s="3">
        <f>'207-189'!E32</f>
        <v>242.43370999999999</v>
      </c>
      <c r="H32" s="3">
        <f>'178-243'!D32</f>
        <v>780.33506299999999</v>
      </c>
      <c r="I32" s="3">
        <f>'178-243'!E32</f>
        <v>277.79865699999999</v>
      </c>
      <c r="J32" s="3">
        <f>'207-243'!D32</f>
        <v>724.96047799999997</v>
      </c>
      <c r="K32" s="3">
        <f>'207-243'!E32</f>
        <v>263.63254699999999</v>
      </c>
    </row>
    <row r="33" spans="1:11">
      <c r="A33">
        <f>'178-189'!A33</f>
        <v>32</v>
      </c>
      <c r="B33">
        <f>'178-189'!B33</f>
        <v>2239</v>
      </c>
      <c r="C33">
        <f>'178-189'!C33</f>
        <v>1122</v>
      </c>
      <c r="D33" s="3">
        <f>'178-189'!D33</f>
        <v>71.815388999999996</v>
      </c>
      <c r="E33" s="3">
        <f>'178-189'!E33</f>
        <v>56.470497000000002</v>
      </c>
      <c r="F33" s="3">
        <f>'207-189'!D33</f>
        <v>53.326109000000002</v>
      </c>
      <c r="G33" s="3">
        <f>'207-189'!E33</f>
        <v>51.837443</v>
      </c>
      <c r="H33" s="3">
        <f>'178-243'!D33</f>
        <v>168.505651</v>
      </c>
      <c r="I33" s="3">
        <f>'178-243'!E33</f>
        <v>61.247332999999998</v>
      </c>
      <c r="J33" s="3">
        <f>'207-243'!D33</f>
        <v>157.86109200000001</v>
      </c>
      <c r="K33" s="3">
        <f>'207-243'!E33</f>
        <v>58.683892999999998</v>
      </c>
    </row>
    <row r="34" spans="1:11">
      <c r="A34">
        <f>'178-189'!A34</f>
        <v>33</v>
      </c>
      <c r="B34">
        <f>'178-189'!B34</f>
        <v>2</v>
      </c>
      <c r="C34">
        <f>'178-189'!C34</f>
        <v>1</v>
      </c>
      <c r="D34" s="3">
        <f>'178-189'!D34</f>
        <v>0.15759500000000001</v>
      </c>
      <c r="E34" s="3">
        <f>'178-189'!E34</f>
        <v>6.2162000000000002E-2</v>
      </c>
      <c r="F34" s="3">
        <f>'207-189'!D34</f>
        <v>0.16771900000000001</v>
      </c>
      <c r="G34" s="3">
        <f>'207-189'!E34</f>
        <v>0.117953</v>
      </c>
      <c r="H34" s="3">
        <f>'178-243'!D34</f>
        <v>0.95113899999999996</v>
      </c>
      <c r="I34" s="3">
        <f>'178-243'!E34</f>
        <v>0.15082300000000001</v>
      </c>
      <c r="J34" s="3">
        <f>'207-243'!D34</f>
        <v>3.0199750000000001</v>
      </c>
      <c r="K34" s="3">
        <f>'207-243'!E34</f>
        <v>0.16112099999999999</v>
      </c>
    </row>
    <row r="35" spans="1:11">
      <c r="A35">
        <f>'178-189'!A35</f>
        <v>34</v>
      </c>
      <c r="B35">
        <f>'178-189'!B35</f>
        <v>9828</v>
      </c>
      <c r="C35">
        <f>'178-189'!C35</f>
        <v>4973</v>
      </c>
      <c r="D35" s="3">
        <f>'178-189'!D35</f>
        <v>320.29130400000003</v>
      </c>
      <c r="E35" s="3">
        <f>'178-189'!E35</f>
        <v>254.196012</v>
      </c>
      <c r="F35" s="3">
        <f>'207-189'!D35</f>
        <v>239.182827</v>
      </c>
      <c r="G35" s="3">
        <f>'207-189'!E35</f>
        <v>236.84703099999999</v>
      </c>
      <c r="H35" s="3">
        <f>'178-243'!D35</f>
        <v>767.40801999999996</v>
      </c>
      <c r="I35" s="3">
        <f>'178-243'!E35</f>
        <v>271.53047900000001</v>
      </c>
      <c r="J35" s="3">
        <f>'207-243'!D35</f>
        <v>710.89377400000001</v>
      </c>
      <c r="K35" s="3">
        <f>'207-243'!E35</f>
        <v>269.28033599999998</v>
      </c>
    </row>
    <row r="36" spans="1:11">
      <c r="A36">
        <f>'178-189'!A36</f>
        <v>35</v>
      </c>
      <c r="B36">
        <f>'178-189'!B36</f>
        <v>13886</v>
      </c>
      <c r="C36">
        <f>'178-189'!C36</f>
        <v>7073</v>
      </c>
      <c r="D36" s="3">
        <f>'178-189'!D36</f>
        <v>691.89830900000004</v>
      </c>
      <c r="E36" s="3">
        <f>'178-189'!E36</f>
        <v>353.01070900000002</v>
      </c>
      <c r="F36" s="3">
        <f>'207-189'!D36</f>
        <v>345.49724300000003</v>
      </c>
      <c r="G36" s="3">
        <f>'207-189'!E36</f>
        <v>333.44470699999999</v>
      </c>
      <c r="H36" s="3">
        <f>'178-243'!D36</f>
        <v>1089.062461</v>
      </c>
      <c r="I36" s="3">
        <f>'178-243'!E36</f>
        <v>384.54733800000002</v>
      </c>
      <c r="J36" s="3">
        <f>'207-243'!D36</f>
        <v>1137.5838699999999</v>
      </c>
      <c r="K36" s="3">
        <f>'207-243'!E36</f>
        <v>370.81626299999999</v>
      </c>
    </row>
    <row r="37" spans="1:11">
      <c r="A37">
        <f>'178-189'!A37</f>
        <v>36</v>
      </c>
      <c r="B37">
        <f>'178-189'!B37</f>
        <v>7846</v>
      </c>
      <c r="C37">
        <f>'178-189'!C37</f>
        <v>3957</v>
      </c>
      <c r="D37" s="3">
        <f>'178-189'!D37</f>
        <v>259.327855</v>
      </c>
      <c r="E37" s="3">
        <f>'178-189'!E37</f>
        <v>207.69133099999999</v>
      </c>
      <c r="F37" s="3">
        <f>'207-189'!D37</f>
        <v>191.29109500000001</v>
      </c>
      <c r="G37" s="3">
        <f>'207-189'!E37</f>
        <v>186.542947</v>
      </c>
      <c r="H37" s="3">
        <f>'178-243'!D37</f>
        <v>606.43870900000002</v>
      </c>
      <c r="I37" s="3">
        <f>'178-243'!E37</f>
        <v>217.60773900000001</v>
      </c>
      <c r="J37" s="3">
        <f>'207-243'!D37</f>
        <v>569.87855999999999</v>
      </c>
      <c r="K37" s="3">
        <f>'207-243'!E37</f>
        <v>208.51060000000001</v>
      </c>
    </row>
    <row r="38" spans="1:11">
      <c r="A38">
        <f>'178-189'!A38</f>
        <v>37</v>
      </c>
      <c r="B38">
        <f>'178-189'!B38</f>
        <v>13421</v>
      </c>
      <c r="C38">
        <f>'178-189'!C38</f>
        <v>6841</v>
      </c>
      <c r="D38" s="3">
        <f>'178-189'!D38</f>
        <v>445.117705</v>
      </c>
      <c r="E38" s="3">
        <f>'178-189'!E38</f>
        <v>357.60560199999998</v>
      </c>
      <c r="F38" s="3">
        <f>'207-189'!D38</f>
        <v>337.71462600000001</v>
      </c>
      <c r="G38" s="3">
        <f>'207-189'!E38</f>
        <v>324.80417299999999</v>
      </c>
      <c r="H38" s="3">
        <f>'178-243'!D38</f>
        <v>1034.372071</v>
      </c>
      <c r="I38" s="3">
        <f>'178-243'!E38</f>
        <v>374.90279399999997</v>
      </c>
      <c r="J38" s="3">
        <f>'207-243'!D38</f>
        <v>960.91156799999999</v>
      </c>
      <c r="K38" s="3">
        <f>'207-243'!E38</f>
        <v>362.46371699999997</v>
      </c>
    </row>
    <row r="39" spans="1:11">
      <c r="A39">
        <f>'178-189'!A39</f>
        <v>38</v>
      </c>
      <c r="B39">
        <f>'178-189'!B39</f>
        <v>13383</v>
      </c>
      <c r="C39">
        <f>'178-189'!C39</f>
        <v>6803</v>
      </c>
      <c r="D39" s="3">
        <f>'178-189'!D39</f>
        <v>436.51367499999998</v>
      </c>
      <c r="E39" s="3">
        <f>'178-189'!E39</f>
        <v>575.83571700000005</v>
      </c>
      <c r="F39" s="3">
        <f>'207-189'!D39</f>
        <v>329.98666900000001</v>
      </c>
      <c r="G39" s="3">
        <f>'207-189'!E39</f>
        <v>324.59932600000002</v>
      </c>
      <c r="H39" s="3">
        <f>'178-243'!D39</f>
        <v>1032.16048</v>
      </c>
      <c r="I39" s="3">
        <f>'178-243'!E39</f>
        <v>378.95146799999998</v>
      </c>
      <c r="J39" s="3">
        <f>'207-243'!D39</f>
        <v>948.83782399999996</v>
      </c>
      <c r="K39" s="3">
        <f>'207-243'!E39</f>
        <v>362.81953099999998</v>
      </c>
    </row>
    <row r="40" spans="1:11">
      <c r="A40">
        <f>'178-189'!A40</f>
        <v>39</v>
      </c>
      <c r="B40">
        <f>'178-189'!B40</f>
        <v>2</v>
      </c>
      <c r="C40">
        <f>'178-189'!C40</f>
        <v>1</v>
      </c>
      <c r="D40" s="3">
        <f>'178-189'!D40</f>
        <v>0.21992999999999999</v>
      </c>
      <c r="E40" s="3">
        <f>'178-189'!E40</f>
        <v>0.13031400000000001</v>
      </c>
      <c r="F40" s="3">
        <f>'207-189'!D40</f>
        <v>0.20135</v>
      </c>
      <c r="G40" s="3">
        <f>'207-189'!E40</f>
        <v>8.1224000000000005E-2</v>
      </c>
      <c r="H40" s="3">
        <f>'178-243'!D40</f>
        <v>1.096479</v>
      </c>
      <c r="I40" s="3">
        <f>'178-243'!E40</f>
        <v>0.19736899999999999</v>
      </c>
      <c r="J40" s="3">
        <f>'207-243'!D40</f>
        <v>1.7992539999999999</v>
      </c>
      <c r="K40" s="3">
        <f>'207-243'!E40</f>
        <v>0.152534</v>
      </c>
    </row>
    <row r="41" spans="1:11">
      <c r="A41">
        <f>'178-189'!A41</f>
        <v>40</v>
      </c>
      <c r="B41">
        <f>'178-189'!B41</f>
        <v>10441</v>
      </c>
      <c r="C41">
        <f>'178-189'!C41</f>
        <v>5288</v>
      </c>
      <c r="D41" s="3">
        <f>'178-189'!D41</f>
        <v>341.28295300000002</v>
      </c>
      <c r="E41" s="3">
        <f>'178-189'!E41</f>
        <v>272.92298199999999</v>
      </c>
      <c r="F41" s="3">
        <f>'207-189'!D41</f>
        <v>270.34555699999999</v>
      </c>
      <c r="G41" s="3">
        <f>'207-189'!E41</f>
        <v>266.76301699999999</v>
      </c>
      <c r="H41" s="3">
        <f>'178-243'!D41</f>
        <v>792.045796</v>
      </c>
      <c r="I41" s="3">
        <f>'178-243'!E41</f>
        <v>292.60263900000001</v>
      </c>
      <c r="J41" s="3">
        <f>'207-243'!D41</f>
        <v>732.25697700000001</v>
      </c>
      <c r="K41" s="3">
        <f>'207-243'!E41</f>
        <v>382.48358200000001</v>
      </c>
    </row>
    <row r="42" spans="1:11">
      <c r="A42">
        <f>'178-189'!A42</f>
        <v>41</v>
      </c>
      <c r="B42">
        <f>'178-189'!B42</f>
        <v>15511</v>
      </c>
      <c r="C42">
        <f>'178-189'!C42</f>
        <v>7918</v>
      </c>
      <c r="D42" s="3">
        <f>'178-189'!D42</f>
        <v>514.74372600000004</v>
      </c>
      <c r="E42" s="3">
        <f>'178-189'!E42</f>
        <v>412.654765</v>
      </c>
      <c r="F42" s="3">
        <f>'207-189'!D42</f>
        <v>386.74767700000001</v>
      </c>
      <c r="G42" s="3">
        <f>'207-189'!E42</f>
        <v>385.13198199999999</v>
      </c>
      <c r="H42" s="3">
        <f>'178-243'!D42</f>
        <v>1169.53323</v>
      </c>
      <c r="I42" s="3">
        <f>'178-243'!E42</f>
        <v>434.05785100000003</v>
      </c>
      <c r="J42" s="3">
        <f>'207-243'!D42</f>
        <v>1093.6466949999999</v>
      </c>
      <c r="K42" s="3">
        <f>'207-243'!E42</f>
        <v>427.74676499999998</v>
      </c>
    </row>
    <row r="43" spans="1:11">
      <c r="A43">
        <f>'178-189'!A43</f>
        <v>42</v>
      </c>
      <c r="B43">
        <f>'178-189'!B43</f>
        <v>7507</v>
      </c>
      <c r="C43">
        <f>'178-189'!C43</f>
        <v>3791</v>
      </c>
      <c r="D43" s="3">
        <f>'178-189'!D43</f>
        <v>250.33022299999999</v>
      </c>
      <c r="E43" s="3">
        <f>'178-189'!E43</f>
        <v>198.82110900000001</v>
      </c>
      <c r="F43" s="3">
        <f>'207-189'!D43</f>
        <v>1279.5711409999999</v>
      </c>
      <c r="G43" s="3">
        <f>'207-189'!E43</f>
        <v>186.87697700000001</v>
      </c>
      <c r="H43" s="3">
        <f>'178-243'!D43</f>
        <v>556.55877899999996</v>
      </c>
      <c r="I43" s="3">
        <f>'178-243'!E43</f>
        <v>209.432334</v>
      </c>
      <c r="J43" s="3">
        <f>'207-243'!D43</f>
        <v>514.22880999999995</v>
      </c>
      <c r="K43" s="3">
        <f>'207-243'!E43</f>
        <v>200.77004600000001</v>
      </c>
    </row>
    <row r="44" spans="1:11">
      <c r="A44">
        <f>'178-189'!A44</f>
        <v>43</v>
      </c>
      <c r="B44">
        <f>'178-189'!B44</f>
        <v>12724</v>
      </c>
      <c r="C44">
        <f>'178-189'!C44</f>
        <v>6457</v>
      </c>
      <c r="D44" s="3">
        <f>'178-189'!D44</f>
        <v>424.07495499999999</v>
      </c>
      <c r="E44" s="3">
        <f>'178-189'!E44</f>
        <v>359.926309</v>
      </c>
      <c r="F44" s="3">
        <f>'207-189'!D44</f>
        <v>335.01436699999999</v>
      </c>
      <c r="G44" s="3">
        <f>'207-189'!E44</f>
        <v>320.52340900000002</v>
      </c>
      <c r="H44" s="3">
        <f>'178-243'!D44</f>
        <v>951.64866600000005</v>
      </c>
      <c r="I44" s="3">
        <f>'178-243'!E44</f>
        <v>360.05340699999999</v>
      </c>
      <c r="J44" s="3">
        <f>'207-243'!D44</f>
        <v>874.06046900000001</v>
      </c>
      <c r="K44" s="3">
        <f>'207-243'!E44</f>
        <v>349.73895700000003</v>
      </c>
    </row>
    <row r="45" spans="1:11">
      <c r="A45">
        <f>'178-189'!A45</f>
        <v>44</v>
      </c>
      <c r="B45">
        <f>'178-189'!B45</f>
        <v>2</v>
      </c>
      <c r="C45">
        <f>'178-189'!C45</f>
        <v>1</v>
      </c>
      <c r="D45" s="3">
        <f>'178-189'!D45</f>
        <v>0.19917299999999999</v>
      </c>
      <c r="E45" s="3">
        <f>'178-189'!E45</f>
        <v>0.124642</v>
      </c>
      <c r="F45" s="3">
        <f>'207-189'!D45</f>
        <v>0.18856800000000001</v>
      </c>
      <c r="G45" s="3">
        <f>'207-189'!E45</f>
        <v>7.9846E-2</v>
      </c>
      <c r="H45" s="3">
        <f>'178-243'!D45</f>
        <v>1.3793759999999999</v>
      </c>
      <c r="I45" s="3">
        <f>'178-243'!E45</f>
        <v>0.197798</v>
      </c>
      <c r="J45" s="3">
        <f>'207-243'!D45</f>
        <v>1.5285550000000001</v>
      </c>
      <c r="K45" s="3">
        <f>'207-243'!E45</f>
        <v>0.14906800000000001</v>
      </c>
    </row>
    <row r="46" spans="1:11">
      <c r="A46">
        <f>'178-189'!A46</f>
        <v>45</v>
      </c>
      <c r="B46">
        <f>'178-189'!B46</f>
        <v>2779</v>
      </c>
      <c r="C46">
        <f>'178-189'!C46</f>
        <v>1394</v>
      </c>
      <c r="D46" s="3">
        <f>'178-189'!D46</f>
        <v>102.139635</v>
      </c>
      <c r="E46" s="3">
        <f>'178-189'!E46</f>
        <v>72.84554</v>
      </c>
      <c r="F46" s="3">
        <f>'207-189'!D46</f>
        <v>71.011919000000006</v>
      </c>
      <c r="G46" s="3">
        <f>'207-189'!E46</f>
        <v>68.135527999999994</v>
      </c>
      <c r="H46" s="3">
        <f>'178-243'!D46</f>
        <v>204.75129100000001</v>
      </c>
      <c r="I46" s="3">
        <f>'178-243'!E46</f>
        <v>76.717496999999995</v>
      </c>
      <c r="J46" s="3">
        <f>'207-243'!D46</f>
        <v>188.70327700000001</v>
      </c>
      <c r="K46" s="3">
        <f>'207-243'!E46</f>
        <v>75.354965000000007</v>
      </c>
    </row>
    <row r="47" spans="1:11">
      <c r="A47">
        <f>'178-189'!A47</f>
        <v>46</v>
      </c>
      <c r="B47">
        <f>'178-189'!B47</f>
        <v>17242</v>
      </c>
      <c r="C47">
        <f>'178-189'!C47</f>
        <v>8824</v>
      </c>
      <c r="D47" s="3">
        <f>'178-189'!D47</f>
        <v>566.17864799999995</v>
      </c>
      <c r="E47" s="3">
        <f>'178-189'!E47</f>
        <v>467.59587199999999</v>
      </c>
      <c r="F47" s="3">
        <f>'207-189'!D47</f>
        <v>455.12716999999998</v>
      </c>
      <c r="G47" s="3">
        <f>'207-189'!E47</f>
        <v>449.63177300000001</v>
      </c>
      <c r="H47" s="3">
        <f>'178-243'!D47</f>
        <v>1415.2863030000001</v>
      </c>
      <c r="I47" s="3">
        <f>'178-243'!E47</f>
        <v>474.19574899999998</v>
      </c>
      <c r="J47" s="3">
        <f>'207-243'!D47</f>
        <v>1199.68606</v>
      </c>
      <c r="K47" s="3">
        <f>'207-243'!E47</f>
        <v>483.787375</v>
      </c>
    </row>
    <row r="48" spans="1:11">
      <c r="A48">
        <f>'178-189'!A48</f>
        <v>47</v>
      </c>
      <c r="B48">
        <f>'178-189'!B48</f>
        <v>10807</v>
      </c>
      <c r="C48">
        <f>'178-189'!C48</f>
        <v>5482</v>
      </c>
      <c r="D48" s="3">
        <f>'178-189'!D48</f>
        <v>367.25300299999998</v>
      </c>
      <c r="E48" s="3">
        <f>'178-189'!E48</f>
        <v>295.75641899999999</v>
      </c>
      <c r="F48" s="3">
        <f>'207-189'!D48</f>
        <v>470.65368000000001</v>
      </c>
      <c r="G48" s="3">
        <f>'207-189'!E48</f>
        <v>264.09869600000002</v>
      </c>
      <c r="H48" s="3">
        <f>'178-243'!D48</f>
        <v>796.81136800000002</v>
      </c>
      <c r="I48" s="3">
        <f>'178-243'!E48</f>
        <v>306.43008800000001</v>
      </c>
      <c r="J48" s="3">
        <f>'207-243'!D48</f>
        <v>732.26987999999994</v>
      </c>
      <c r="K48" s="3">
        <f>'207-243'!E48</f>
        <v>298.29769399999998</v>
      </c>
    </row>
    <row r="49" spans="1:11">
      <c r="A49">
        <f>'178-189'!A49</f>
        <v>48</v>
      </c>
      <c r="B49">
        <f>'178-189'!B49</f>
        <v>6876</v>
      </c>
      <c r="C49">
        <f>'178-189'!C49</f>
        <v>3469</v>
      </c>
      <c r="D49" s="3">
        <f>'178-189'!D49</f>
        <v>231.99034499999999</v>
      </c>
      <c r="E49" s="3">
        <f>'178-189'!E49</f>
        <v>185.980706</v>
      </c>
      <c r="F49" s="3">
        <f>'207-189'!D49</f>
        <v>179.05980099999999</v>
      </c>
      <c r="G49" s="3">
        <f>'207-189'!E49</f>
        <v>172.49316899999999</v>
      </c>
      <c r="H49" s="3">
        <f>'178-243'!D49</f>
        <v>514.110861</v>
      </c>
      <c r="I49" s="3">
        <f>'178-243'!E49</f>
        <v>195.377298</v>
      </c>
      <c r="J49" s="3">
        <f>'207-243'!D49</f>
        <v>457.03340500000002</v>
      </c>
      <c r="K49" s="3">
        <f>'207-243'!E49</f>
        <v>186.173823</v>
      </c>
    </row>
    <row r="50" spans="1:11">
      <c r="A50">
        <f>'178-189'!A50</f>
        <v>49</v>
      </c>
      <c r="B50">
        <f>'178-189'!B50</f>
        <v>13159</v>
      </c>
      <c r="C50">
        <f>'178-189'!C50</f>
        <v>6698</v>
      </c>
      <c r="D50" s="3">
        <f>'178-189'!D50</f>
        <v>1730.945365</v>
      </c>
      <c r="E50" s="3">
        <f>'178-189'!E50</f>
        <v>1344.1204620000001</v>
      </c>
      <c r="F50" s="3">
        <f>'207-189'!D50</f>
        <v>352.316551</v>
      </c>
      <c r="G50" s="3">
        <f>'207-189'!E50</f>
        <v>471.09034100000002</v>
      </c>
      <c r="H50" s="3">
        <f>'178-243'!D50</f>
        <v>965.90720599999997</v>
      </c>
      <c r="I50" s="3">
        <f>'178-243'!E50</f>
        <v>373.66398900000002</v>
      </c>
      <c r="J50" s="3">
        <f>'207-243'!D50</f>
        <v>877.58761100000004</v>
      </c>
      <c r="K50" s="3">
        <f>'207-243'!E50</f>
        <v>371.32474300000001</v>
      </c>
    </row>
    <row r="51" spans="1:11">
      <c r="A51">
        <f>'178-189'!A51</f>
        <v>50</v>
      </c>
      <c r="B51">
        <f>'178-189'!B51</f>
        <v>21346</v>
      </c>
      <c r="C51">
        <f>'178-189'!C51</f>
        <v>10954</v>
      </c>
      <c r="D51" s="3">
        <f>'178-189'!D51</f>
        <v>729.94573600000001</v>
      </c>
      <c r="E51" s="3">
        <f>'178-189'!E51</f>
        <v>592.39907900000003</v>
      </c>
      <c r="F51" s="3">
        <f>'207-189'!D51</f>
        <v>566.680789</v>
      </c>
      <c r="G51" s="3">
        <f>'207-189'!E51</f>
        <v>568.98745099999996</v>
      </c>
      <c r="H51" s="3">
        <f>'178-243'!D51</f>
        <v>1596.9404589999999</v>
      </c>
      <c r="I51" s="3">
        <f>'178-243'!E51</f>
        <v>627.07778499999995</v>
      </c>
      <c r="J51" s="3">
        <f>'207-243'!D51</f>
        <v>1409.4655290000001</v>
      </c>
      <c r="K51" s="3">
        <f>'207-243'!E51</f>
        <v>602.66252199999997</v>
      </c>
    </row>
    <row r="53" spans="1:11">
      <c r="B53">
        <f>SUM(B2:B52)</f>
        <v>547195</v>
      </c>
      <c r="C53">
        <f>SUM(C2:C52)</f>
        <v>279454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RowHeight="15" x14ac:dyDescent="0"/>
  <cols>
    <col min="4" max="11" width="11.83203125" style="3" customWidth="1"/>
  </cols>
  <sheetData>
    <row r="1" spans="1:11" s="1" customFormat="1" ht="45" customHeight="1">
      <c r="A1" s="1" t="str">
        <f>'178-189'!A1</f>
        <v>Chunk</v>
      </c>
      <c r="B1" s="1" t="str">
        <f>'178-189'!B1</f>
        <v>Nodes</v>
      </c>
      <c r="C1" s="1" t="str">
        <f>'178-189'!C1</f>
        <v>Edges</v>
      </c>
      <c r="D1" s="2" t="s">
        <v>9</v>
      </c>
      <c r="E1" s="2" t="s">
        <v>10</v>
      </c>
      <c r="F1" s="2" t="s">
        <v>7</v>
      </c>
      <c r="G1" s="2" t="s">
        <v>8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>
      <c r="A2">
        <f>'178-189'!A2</f>
        <v>1</v>
      </c>
      <c r="B2">
        <f>'178-189'!B2</f>
        <v>16424</v>
      </c>
      <c r="C2">
        <f>'178-189'!C2</f>
        <v>8374</v>
      </c>
      <c r="D2" s="3">
        <f>'178-189'!F2</f>
        <v>8.8488999999999998E-2</v>
      </c>
      <c r="E2" s="3">
        <f>'178-189'!G2</f>
        <v>9.7359000000000001E-2</v>
      </c>
      <c r="F2" s="3">
        <f>'207-189'!F2</f>
        <v>7.1415999999999993E-2</v>
      </c>
      <c r="G2" s="3">
        <f>'207-189'!G2</f>
        <v>8.2879999999999995E-2</v>
      </c>
      <c r="H2" s="3">
        <f>'178-243'!F2</f>
        <v>0.104131</v>
      </c>
      <c r="I2" s="3">
        <f>'178-243'!G2</f>
        <v>0.17156199999999999</v>
      </c>
      <c r="J2" s="3">
        <f>'207-243'!F2</f>
        <v>9.6546000000000007E-2</v>
      </c>
      <c r="K2" s="3">
        <f>'207-243'!G2</f>
        <v>0.12789200000000001</v>
      </c>
    </row>
    <row r="3" spans="1:11">
      <c r="A3">
        <f>'178-189'!A3</f>
        <v>2</v>
      </c>
      <c r="B3">
        <f>'178-189'!B3</f>
        <v>7547</v>
      </c>
      <c r="C3">
        <f>'178-189'!C3</f>
        <v>3814</v>
      </c>
      <c r="D3" s="3">
        <f>'178-189'!F3</f>
        <v>5.4436999999999999E-2</v>
      </c>
      <c r="E3" s="3">
        <f>'178-189'!G3</f>
        <v>7.0234000000000005E-2</v>
      </c>
      <c r="F3" s="3">
        <f>'207-189'!F3</f>
        <v>4.5385000000000002E-2</v>
      </c>
      <c r="G3" s="3">
        <f>'207-189'!G3</f>
        <v>6.1018000000000003E-2</v>
      </c>
      <c r="H3" s="3">
        <f>'178-243'!F3</f>
        <v>7.9422999999999994E-2</v>
      </c>
      <c r="I3" s="3">
        <f>'178-243'!G3</f>
        <v>0.20758499999999999</v>
      </c>
      <c r="J3" s="3">
        <f>'207-243'!F3</f>
        <v>6.8859000000000004E-2</v>
      </c>
      <c r="K3" s="3">
        <f>'207-243'!G3</f>
        <v>9.6456E-2</v>
      </c>
    </row>
    <row r="4" spans="1:11">
      <c r="A4">
        <f>'178-189'!A4</f>
        <v>3</v>
      </c>
      <c r="B4">
        <f>'178-189'!B4</f>
        <v>2</v>
      </c>
      <c r="C4">
        <f>'178-189'!C4</f>
        <v>1</v>
      </c>
      <c r="D4" s="3">
        <f>'178-189'!F4</f>
        <v>0.31891199999999997</v>
      </c>
      <c r="E4" s="3">
        <f>'178-189'!G4</f>
        <v>0.164579</v>
      </c>
      <c r="F4" s="3">
        <f>'207-189'!F4</f>
        <v>0.35088799999999998</v>
      </c>
      <c r="G4" s="3">
        <f>'207-189'!G4</f>
        <v>0.216839</v>
      </c>
      <c r="H4" s="3">
        <f>'178-243'!F4</f>
        <v>1.6117459999999999</v>
      </c>
      <c r="I4" s="3">
        <f>'178-243'!G4</f>
        <v>4.6573070000000003</v>
      </c>
      <c r="J4" s="3">
        <f>'207-243'!F4</f>
        <v>0.24120900000000001</v>
      </c>
      <c r="K4" s="3">
        <f>'207-243'!G4</f>
        <v>0.25017099999999998</v>
      </c>
    </row>
    <row r="5" spans="1:11">
      <c r="A5">
        <f>'178-189'!A5</f>
        <v>4</v>
      </c>
      <c r="B5">
        <f>'178-189'!B5</f>
        <v>7476</v>
      </c>
      <c r="C5">
        <f>'178-189'!C5</f>
        <v>3779</v>
      </c>
      <c r="D5" s="3">
        <f>'178-189'!F5</f>
        <v>3.5133999999999999E-2</v>
      </c>
      <c r="E5" s="3">
        <f>'178-189'!G5</f>
        <v>8.7399000000000004E-2</v>
      </c>
      <c r="F5" s="3">
        <f>'207-189'!F5</f>
        <v>3.0832999999999999E-2</v>
      </c>
      <c r="G5" s="3">
        <f>'207-189'!G5</f>
        <v>5.2173999999999998E-2</v>
      </c>
      <c r="H5" s="3">
        <f>'178-243'!F5</f>
        <v>0.44925300000000001</v>
      </c>
      <c r="I5" s="3">
        <f>'178-243'!G5</f>
        <v>0.31090299999999998</v>
      </c>
      <c r="J5" s="3">
        <f>'207-243'!F5</f>
        <v>7.2110999999999995E-2</v>
      </c>
      <c r="K5" s="3">
        <f>'207-243'!G5</f>
        <v>9.6615000000000006E-2</v>
      </c>
    </row>
    <row r="6" spans="1:11">
      <c r="A6">
        <f>'178-189'!A6</f>
        <v>5</v>
      </c>
      <c r="B6">
        <f>'178-189'!B6</f>
        <v>6511</v>
      </c>
      <c r="C6">
        <f>'178-189'!C6</f>
        <v>3282</v>
      </c>
      <c r="D6" s="3">
        <f>'178-189'!F6</f>
        <v>3.1489000000000003E-2</v>
      </c>
      <c r="E6" s="3">
        <f>'178-189'!G6</f>
        <v>5.2415999999999997E-2</v>
      </c>
      <c r="F6" s="3">
        <f>'207-189'!F6</f>
        <v>7.0297999999999999E-2</v>
      </c>
      <c r="G6" s="3">
        <f>'207-189'!G6</f>
        <v>5.058E-2</v>
      </c>
      <c r="H6" s="3">
        <f>'178-243'!F6</f>
        <v>0.23355600000000001</v>
      </c>
      <c r="I6" s="3">
        <f>'178-243'!G6</f>
        <v>0.32511699999999999</v>
      </c>
      <c r="J6" s="3">
        <f>'207-243'!F6</f>
        <v>4.4185000000000002E-2</v>
      </c>
      <c r="K6" s="3">
        <f>'207-243'!G6</f>
        <v>7.3700000000000002E-2</v>
      </c>
    </row>
    <row r="7" spans="1:11">
      <c r="A7">
        <f>'178-189'!A7</f>
        <v>6</v>
      </c>
      <c r="B7">
        <f>'178-189'!B7</f>
        <v>16180</v>
      </c>
      <c r="C7">
        <f>'178-189'!C7</f>
        <v>8256</v>
      </c>
      <c r="D7" s="3">
        <f>'178-189'!F7</f>
        <v>3.2118000000000001E-2</v>
      </c>
      <c r="E7" s="3">
        <f>'178-189'!G7</f>
        <v>5.7053E-2</v>
      </c>
      <c r="F7" s="3">
        <f>'207-189'!F7</f>
        <v>2.6884999999999999E-2</v>
      </c>
      <c r="G7" s="3">
        <f>'207-189'!G7</f>
        <v>8.1788E-2</v>
      </c>
      <c r="H7" s="3">
        <f>'178-243'!F7</f>
        <v>5.9845000000000002E-2</v>
      </c>
      <c r="I7" s="3">
        <f>'178-243'!G7</f>
        <v>6.5142000000000005E-2</v>
      </c>
      <c r="J7" s="3">
        <f>'207-243'!F7</f>
        <v>4.8354000000000001E-2</v>
      </c>
      <c r="K7" s="3">
        <f>'207-243'!G7</f>
        <v>8.3597000000000005E-2</v>
      </c>
    </row>
    <row r="8" spans="1:11">
      <c r="A8">
        <f>'178-189'!A8</f>
        <v>7</v>
      </c>
      <c r="B8">
        <f>'178-189'!B8</f>
        <v>24942</v>
      </c>
      <c r="C8">
        <f>'178-189'!C8</f>
        <v>12878</v>
      </c>
      <c r="D8" s="3">
        <f>'178-189'!F8</f>
        <v>4.1135999999999999E-2</v>
      </c>
      <c r="E8" s="3">
        <f>'178-189'!G8</f>
        <v>4.8273999999999997E-2</v>
      </c>
      <c r="F8" s="3">
        <f>'207-189'!F8</f>
        <v>4.5578E-2</v>
      </c>
      <c r="G8" s="3">
        <f>'207-189'!G8</f>
        <v>4.3947E-2</v>
      </c>
      <c r="H8" s="3">
        <f>'178-243'!F8</f>
        <v>7.3573E-2</v>
      </c>
      <c r="I8" s="3">
        <f>'178-243'!G8</f>
        <v>6.4416000000000001E-2</v>
      </c>
      <c r="J8" s="3">
        <f>'207-243'!F8</f>
        <v>6.6274E-2</v>
      </c>
      <c r="K8" s="3">
        <f>'207-243'!G8</f>
        <v>5.0577999999999998E-2</v>
      </c>
    </row>
    <row r="9" spans="1:11">
      <c r="A9">
        <f>'178-189'!A9</f>
        <v>8</v>
      </c>
      <c r="B9">
        <f>'178-189'!B9</f>
        <v>20088</v>
      </c>
      <c r="C9">
        <f>'178-189'!C9</f>
        <v>10313</v>
      </c>
      <c r="D9" s="3">
        <f>'178-189'!F9</f>
        <v>3.2787999999999998E-2</v>
      </c>
      <c r="E9" s="3">
        <f>'178-189'!G9</f>
        <v>5.5266000000000003E-2</v>
      </c>
      <c r="F9" s="3">
        <f>'207-189'!F9</f>
        <v>2.5249000000000001E-2</v>
      </c>
      <c r="G9" s="3">
        <f>'207-189'!G9</f>
        <v>4.4562999999999998E-2</v>
      </c>
      <c r="H9" s="3">
        <f>'178-243'!F9</f>
        <v>6.3606999999999997E-2</v>
      </c>
      <c r="I9" s="3">
        <f>'178-243'!G9</f>
        <v>8.4614999999999996E-2</v>
      </c>
      <c r="J9" s="3">
        <f>'207-243'!F9</f>
        <v>5.9610999999999997E-2</v>
      </c>
      <c r="K9" s="3">
        <f>'207-243'!G9</f>
        <v>6.7615999999999996E-2</v>
      </c>
    </row>
    <row r="10" spans="1:11">
      <c r="A10">
        <f>'178-189'!A10</f>
        <v>9</v>
      </c>
      <c r="B10">
        <f>'178-189'!B10</f>
        <v>15984</v>
      </c>
      <c r="C10">
        <f>'178-189'!C10</f>
        <v>8166</v>
      </c>
      <c r="D10" s="3">
        <f>'178-189'!F10</f>
        <v>3.1611E-2</v>
      </c>
      <c r="E10" s="3">
        <f>'178-189'!G10</f>
        <v>4.8640999999999997E-2</v>
      </c>
      <c r="F10" s="3">
        <f>'207-189'!F10</f>
        <v>2.5748E-2</v>
      </c>
      <c r="G10" s="3">
        <f>'207-189'!G10</f>
        <v>4.5243999999999999E-2</v>
      </c>
      <c r="H10" s="3">
        <f>'178-243'!F10</f>
        <v>6.8376999999999993E-2</v>
      </c>
      <c r="I10" s="3">
        <f>'178-243'!G10</f>
        <v>7.5338000000000002E-2</v>
      </c>
      <c r="J10" s="3">
        <f>'207-243'!F10</f>
        <v>6.0632999999999999E-2</v>
      </c>
      <c r="K10" s="3">
        <f>'207-243'!G10</f>
        <v>8.9032E-2</v>
      </c>
    </row>
    <row r="11" spans="1:11">
      <c r="A11">
        <f>'178-189'!A11</f>
        <v>10</v>
      </c>
      <c r="B11">
        <f>'178-189'!B11</f>
        <v>9175</v>
      </c>
      <c r="C11">
        <f>'178-189'!C11</f>
        <v>4642</v>
      </c>
      <c r="D11" s="3">
        <f>'178-189'!F11</f>
        <v>3.1576E-2</v>
      </c>
      <c r="E11" s="3">
        <f>'178-189'!G11</f>
        <v>4.8503999999999999E-2</v>
      </c>
      <c r="F11" s="3">
        <f>'207-189'!F11</f>
        <v>2.4805000000000001E-2</v>
      </c>
      <c r="G11" s="3">
        <f>'207-189'!G11</f>
        <v>4.4538000000000001E-2</v>
      </c>
      <c r="H11" s="3">
        <f>'178-243'!F11</f>
        <v>7.8954999999999997E-2</v>
      </c>
      <c r="I11" s="3">
        <f>'178-243'!G11</f>
        <v>5.7297000000000001E-2</v>
      </c>
      <c r="J11" s="3">
        <f>'207-243'!F11</f>
        <v>6.4176999999999998E-2</v>
      </c>
      <c r="K11" s="3">
        <f>'207-243'!G11</f>
        <v>4.7127000000000002E-2</v>
      </c>
    </row>
    <row r="12" spans="1:11">
      <c r="A12">
        <f>'178-189'!A12</f>
        <v>11</v>
      </c>
      <c r="B12">
        <f>'178-189'!B12</f>
        <v>1456</v>
      </c>
      <c r="C12">
        <f>'178-189'!C12</f>
        <v>730</v>
      </c>
      <c r="D12" s="3">
        <f>'178-189'!F12</f>
        <v>3.117E-2</v>
      </c>
      <c r="E12" s="3">
        <f>'178-189'!G12</f>
        <v>4.8604000000000001E-2</v>
      </c>
      <c r="F12" s="3">
        <f>'207-189'!F12</f>
        <v>2.3848999999999999E-2</v>
      </c>
      <c r="G12" s="3">
        <f>'207-189'!G12</f>
        <v>4.2433999999999999E-2</v>
      </c>
      <c r="H12" s="3">
        <f>'178-243'!F12</f>
        <v>8.7887000000000007E-2</v>
      </c>
      <c r="I12" s="3">
        <f>'178-243'!G12</f>
        <v>0.10151300000000001</v>
      </c>
      <c r="J12" s="3">
        <f>'207-243'!F12</f>
        <v>6.2286000000000001E-2</v>
      </c>
      <c r="K12" s="3">
        <f>'207-243'!G12</f>
        <v>5.2310000000000002E-2</v>
      </c>
    </row>
    <row r="13" spans="1:11">
      <c r="A13">
        <f>'178-189'!A13</f>
        <v>12</v>
      </c>
      <c r="B13">
        <f>'178-189'!B13</f>
        <v>18140</v>
      </c>
      <c r="C13">
        <f>'178-189'!C13</f>
        <v>9300</v>
      </c>
      <c r="D13" s="3">
        <f>'178-189'!F13</f>
        <v>3.2117E-2</v>
      </c>
      <c r="E13" s="3">
        <f>'178-189'!G13</f>
        <v>5.0494999999999998E-2</v>
      </c>
      <c r="F13" s="3">
        <f>'207-189'!F13</f>
        <v>2.5252E-2</v>
      </c>
      <c r="G13" s="3">
        <f>'207-189'!G13</f>
        <v>5.8814999999999999E-2</v>
      </c>
      <c r="H13" s="3">
        <f>'178-243'!F13</f>
        <v>9.1457999999999998E-2</v>
      </c>
      <c r="I13" s="3">
        <f>'178-243'!G13</f>
        <v>5.2170000000000001E-2</v>
      </c>
      <c r="J13" s="3">
        <f>'207-243'!F13</f>
        <v>6.2861E-2</v>
      </c>
      <c r="K13" s="3">
        <f>'207-243'!G13</f>
        <v>4.7766999999999997E-2</v>
      </c>
    </row>
    <row r="14" spans="1:11">
      <c r="A14">
        <f>'178-189'!A14</f>
        <v>13</v>
      </c>
      <c r="B14">
        <f>'178-189'!B14</f>
        <v>38606</v>
      </c>
      <c r="C14">
        <f>'178-189'!C14</f>
        <v>20290</v>
      </c>
      <c r="D14" s="3">
        <f>'178-189'!F14</f>
        <v>3.7580000000000002E-2</v>
      </c>
      <c r="E14" s="3">
        <f>'178-189'!G14</f>
        <v>4.8221E-2</v>
      </c>
      <c r="F14" s="3">
        <f>'207-189'!F14</f>
        <v>3.2325E-2</v>
      </c>
      <c r="G14" s="3">
        <f>'207-189'!G14</f>
        <v>6.4325999999999994E-2</v>
      </c>
      <c r="H14" s="3">
        <f>'178-243'!F14</f>
        <v>7.5259999999999994E-2</v>
      </c>
      <c r="I14" s="3">
        <f>'178-243'!G14</f>
        <v>5.0051999999999999E-2</v>
      </c>
      <c r="J14" s="3">
        <f>'207-243'!F14</f>
        <v>6.7103999999999997E-2</v>
      </c>
      <c r="K14" s="3">
        <f>'207-243'!G14</f>
        <v>0.100039</v>
      </c>
    </row>
    <row r="15" spans="1:11">
      <c r="A15">
        <f>'178-189'!A15</f>
        <v>14</v>
      </c>
      <c r="B15">
        <f>'178-189'!B15</f>
        <v>7695</v>
      </c>
      <c r="C15">
        <f>'178-189'!C15</f>
        <v>3889</v>
      </c>
      <c r="D15" s="3">
        <f>'178-189'!F15</f>
        <v>3.1662000000000003E-2</v>
      </c>
      <c r="E15" s="3">
        <f>'178-189'!G15</f>
        <v>4.8710999999999997E-2</v>
      </c>
      <c r="F15" s="3">
        <f>'207-189'!F15</f>
        <v>2.4493999999999998E-2</v>
      </c>
      <c r="G15" s="3">
        <f>'207-189'!G15</f>
        <v>4.5442999999999997E-2</v>
      </c>
      <c r="H15" s="3">
        <f>'178-243'!F15</f>
        <v>7.3354000000000003E-2</v>
      </c>
      <c r="I15" s="3">
        <f>'178-243'!G15</f>
        <v>5.0227000000000001E-2</v>
      </c>
      <c r="J15" s="3">
        <f>'207-243'!F15</f>
        <v>6.8808999999999995E-2</v>
      </c>
      <c r="K15" s="3">
        <f>'207-243'!G15</f>
        <v>4.8862000000000003E-2</v>
      </c>
    </row>
    <row r="16" spans="1:11">
      <c r="A16">
        <f>'178-189'!A16</f>
        <v>15</v>
      </c>
      <c r="B16">
        <f>'178-189'!B16</f>
        <v>21071</v>
      </c>
      <c r="C16">
        <f>'178-189'!C16</f>
        <v>10831</v>
      </c>
      <c r="D16" s="3">
        <f>'178-189'!F16</f>
        <v>3.2044999999999997E-2</v>
      </c>
      <c r="E16" s="3">
        <f>'178-189'!G16</f>
        <v>6.3278000000000001E-2</v>
      </c>
      <c r="F16" s="3">
        <f>'207-189'!F16</f>
        <v>2.4945999999999999E-2</v>
      </c>
      <c r="G16" s="3">
        <f>'207-189'!G16</f>
        <v>4.9050000000000003E-2</v>
      </c>
      <c r="H16" s="3">
        <f>'178-243'!F16</f>
        <v>7.5620999999999994E-2</v>
      </c>
      <c r="I16" s="3">
        <f>'178-243'!G16</f>
        <v>9.8835000000000006E-2</v>
      </c>
      <c r="J16" s="3">
        <f>'207-243'!F16</f>
        <v>8.4985000000000005E-2</v>
      </c>
      <c r="K16" s="3">
        <f>'207-243'!G16</f>
        <v>0.116894</v>
      </c>
    </row>
    <row r="17" spans="1:11">
      <c r="A17">
        <f>'178-189'!A17</f>
        <v>16</v>
      </c>
      <c r="B17">
        <f>'178-189'!B17</f>
        <v>10002</v>
      </c>
      <c r="C17">
        <f>'178-189'!C17</f>
        <v>5072</v>
      </c>
      <c r="D17" s="3">
        <f>'178-189'!F17</f>
        <v>6.2592999999999996E-2</v>
      </c>
      <c r="E17" s="3">
        <f>'178-189'!G17</f>
        <v>5.2016E-2</v>
      </c>
      <c r="F17" s="3">
        <f>'207-189'!F17</f>
        <v>2.4507000000000001E-2</v>
      </c>
      <c r="G17" s="3">
        <f>'207-189'!G17</f>
        <v>4.5033999999999998E-2</v>
      </c>
      <c r="H17" s="3">
        <f>'178-243'!F17</f>
        <v>7.6597999999999999E-2</v>
      </c>
      <c r="I17" s="3">
        <f>'178-243'!G17</f>
        <v>5.2206000000000002E-2</v>
      </c>
      <c r="J17" s="3">
        <f>'207-243'!F17</f>
        <v>7.2832999999999995E-2</v>
      </c>
      <c r="K17" s="3">
        <f>'207-243'!G17</f>
        <v>9.0088000000000001E-2</v>
      </c>
    </row>
    <row r="18" spans="1:11">
      <c r="A18">
        <f>'178-189'!A18</f>
        <v>17</v>
      </c>
      <c r="B18">
        <f>'178-189'!B18</f>
        <v>10053</v>
      </c>
      <c r="C18">
        <f>'178-189'!C18</f>
        <v>5082</v>
      </c>
      <c r="D18" s="3">
        <f>'178-189'!F18</f>
        <v>3.2050000000000002E-2</v>
      </c>
      <c r="E18" s="3">
        <f>'178-189'!G18</f>
        <v>5.126E-2</v>
      </c>
      <c r="F18" s="3">
        <f>'207-189'!F18</f>
        <v>2.5034000000000001E-2</v>
      </c>
      <c r="G18" s="3">
        <f>'207-189'!G18</f>
        <v>4.5065000000000001E-2</v>
      </c>
      <c r="H18" s="3">
        <f>'178-243'!F18</f>
        <v>7.8383999999999995E-2</v>
      </c>
      <c r="I18" s="3">
        <f>'178-243'!G18</f>
        <v>6.0752E-2</v>
      </c>
      <c r="J18" s="3">
        <f>'207-243'!F18</f>
        <v>7.3021000000000003E-2</v>
      </c>
      <c r="K18" s="3">
        <f>'207-243'!G18</f>
        <v>4.9366E-2</v>
      </c>
    </row>
    <row r="19" spans="1:11">
      <c r="A19">
        <f>'178-189'!A19</f>
        <v>18</v>
      </c>
      <c r="B19">
        <f>'178-189'!B19</f>
        <v>14007</v>
      </c>
      <c r="C19">
        <f>'178-189'!C19</f>
        <v>7133</v>
      </c>
      <c r="D19" s="3">
        <f>'178-189'!F19</f>
        <v>4.3603999999999997E-2</v>
      </c>
      <c r="E19" s="3">
        <f>'178-189'!G19</f>
        <v>5.0973999999999998E-2</v>
      </c>
      <c r="F19" s="3">
        <f>'207-189'!F19</f>
        <v>2.479E-2</v>
      </c>
      <c r="G19" s="3">
        <f>'207-189'!G19</f>
        <v>4.5458999999999999E-2</v>
      </c>
      <c r="H19" s="3">
        <f>'178-243'!F19</f>
        <v>7.8289999999999998E-2</v>
      </c>
      <c r="I19" s="3">
        <f>'178-243'!G19</f>
        <v>5.1547999999999997E-2</v>
      </c>
      <c r="J19" s="3">
        <f>'207-243'!F19</f>
        <v>8.4067000000000003E-2</v>
      </c>
      <c r="K19" s="3">
        <f>'207-243'!G19</f>
        <v>4.8371999999999998E-2</v>
      </c>
    </row>
    <row r="20" spans="1:11">
      <c r="A20">
        <f>'178-189'!A20</f>
        <v>19</v>
      </c>
      <c r="B20">
        <f>'178-189'!B20</f>
        <v>8970</v>
      </c>
      <c r="C20">
        <f>'178-189'!C20</f>
        <v>4541</v>
      </c>
      <c r="D20" s="3">
        <f>'178-189'!F20</f>
        <v>3.1715E-2</v>
      </c>
      <c r="E20" s="3">
        <f>'178-189'!G20</f>
        <v>4.9667000000000003E-2</v>
      </c>
      <c r="F20" s="3">
        <f>'207-189'!F20</f>
        <v>2.4362999999999999E-2</v>
      </c>
      <c r="G20" s="3">
        <f>'207-189'!G20</f>
        <v>4.5328E-2</v>
      </c>
      <c r="H20" s="3">
        <f>'178-243'!F20</f>
        <v>7.7775999999999998E-2</v>
      </c>
      <c r="I20" s="3">
        <f>'178-243'!G20</f>
        <v>6.8853999999999999E-2</v>
      </c>
      <c r="J20" s="3">
        <f>'207-243'!F20</f>
        <v>7.4778999999999998E-2</v>
      </c>
      <c r="K20" s="3">
        <f>'207-243'!G20</f>
        <v>8.0063999999999996E-2</v>
      </c>
    </row>
    <row r="21" spans="1:11">
      <c r="A21">
        <f>'178-189'!A21</f>
        <v>20</v>
      </c>
      <c r="B21">
        <f>'178-189'!B21</f>
        <v>2</v>
      </c>
      <c r="C21">
        <f>'178-189'!C21</f>
        <v>1</v>
      </c>
      <c r="D21" s="3">
        <f>'178-189'!F21</f>
        <v>0.36798599999999998</v>
      </c>
      <c r="E21" s="3">
        <f>'178-189'!G21</f>
        <v>7.7145000000000005E-2</v>
      </c>
      <c r="F21" s="3">
        <f>'207-189'!F21</f>
        <v>8.1296999999999994E-2</v>
      </c>
      <c r="G21" s="3">
        <f>'207-189'!G21</f>
        <v>6.7215999999999998E-2</v>
      </c>
      <c r="H21" s="3">
        <f>'178-243'!F21</f>
        <v>0.83986300000000003</v>
      </c>
      <c r="I21" s="3">
        <f>'178-243'!G21</f>
        <v>8.6813000000000001E-2</v>
      </c>
      <c r="J21" s="3">
        <f>'207-243'!F21</f>
        <v>0.58770699999999998</v>
      </c>
      <c r="K21" s="3">
        <f>'207-243'!G21</f>
        <v>9.2310000000000003E-2</v>
      </c>
    </row>
    <row r="22" spans="1:11">
      <c r="A22">
        <f>'178-189'!A22</f>
        <v>21</v>
      </c>
      <c r="B22">
        <f>'178-189'!B22</f>
        <v>2</v>
      </c>
      <c r="C22">
        <f>'178-189'!C22</f>
        <v>1</v>
      </c>
      <c r="D22" s="3">
        <f>'178-189'!F22</f>
        <v>6.8672999999999998E-2</v>
      </c>
      <c r="E22" s="3">
        <f>'178-189'!G22</f>
        <v>5.8174999999999998E-2</v>
      </c>
      <c r="F22" s="3">
        <f>'207-189'!F22</f>
        <v>6.1789999999999998E-2</v>
      </c>
      <c r="G22" s="3">
        <f>'207-189'!G22</f>
        <v>5.9215999999999998E-2</v>
      </c>
      <c r="H22" s="3">
        <f>'178-243'!F22</f>
        <v>0.151143</v>
      </c>
      <c r="I22" s="3">
        <f>'178-243'!G22</f>
        <v>7.0876999999999996E-2</v>
      </c>
      <c r="J22" s="3">
        <f>'207-243'!F22</f>
        <v>0.156165</v>
      </c>
      <c r="K22" s="3">
        <f>'207-243'!G22</f>
        <v>8.2853999999999997E-2</v>
      </c>
    </row>
    <row r="23" spans="1:11">
      <c r="A23">
        <f>'178-189'!A23</f>
        <v>22</v>
      </c>
      <c r="B23">
        <f>'178-189'!B23</f>
        <v>6960</v>
      </c>
      <c r="C23">
        <f>'178-189'!C23</f>
        <v>3509</v>
      </c>
      <c r="D23" s="3">
        <f>'178-189'!F23</f>
        <v>3.1961000000000003E-2</v>
      </c>
      <c r="E23" s="3">
        <f>'178-189'!G23</f>
        <v>5.1804000000000003E-2</v>
      </c>
      <c r="F23" s="3">
        <f>'207-189'!F23</f>
        <v>2.4219000000000001E-2</v>
      </c>
      <c r="G23" s="3">
        <f>'207-189'!G23</f>
        <v>4.4810000000000003E-2</v>
      </c>
      <c r="H23" s="3">
        <f>'178-243'!F23</f>
        <v>7.8833E-2</v>
      </c>
      <c r="I23" s="3">
        <f>'178-243'!G23</f>
        <v>5.4467000000000002E-2</v>
      </c>
      <c r="J23" s="3">
        <f>'207-243'!F23</f>
        <v>7.3887999999999995E-2</v>
      </c>
      <c r="K23" s="3">
        <f>'207-243'!G23</f>
        <v>4.8891999999999998E-2</v>
      </c>
    </row>
    <row r="24" spans="1:11">
      <c r="A24">
        <f>'178-189'!A24</f>
        <v>23</v>
      </c>
      <c r="B24">
        <f>'178-189'!B24</f>
        <v>21363</v>
      </c>
      <c r="C24">
        <f>'178-189'!C24</f>
        <v>10989</v>
      </c>
      <c r="D24" s="3">
        <f>'178-189'!F24</f>
        <v>3.2127000000000003E-2</v>
      </c>
      <c r="E24" s="3">
        <f>'178-189'!G24</f>
        <v>5.1013999999999997E-2</v>
      </c>
      <c r="F24" s="3">
        <f>'207-189'!F24</f>
        <v>3.0769999999999999E-2</v>
      </c>
      <c r="G24" s="3">
        <f>'207-189'!G24</f>
        <v>4.5124999999999998E-2</v>
      </c>
      <c r="H24" s="3">
        <f>'178-243'!F24</f>
        <v>7.9424999999999996E-2</v>
      </c>
      <c r="I24" s="3">
        <f>'178-243'!G24</f>
        <v>5.2485999999999998E-2</v>
      </c>
      <c r="J24" s="3">
        <f>'207-243'!F24</f>
        <v>8.0149999999999999E-2</v>
      </c>
      <c r="K24" s="3">
        <f>'207-243'!G24</f>
        <v>5.0938999999999998E-2</v>
      </c>
    </row>
    <row r="25" spans="1:11">
      <c r="A25">
        <f>'178-189'!A25</f>
        <v>24</v>
      </c>
      <c r="B25">
        <f>'178-189'!B25</f>
        <v>13482</v>
      </c>
      <c r="C25">
        <f>'178-189'!C25</f>
        <v>6859</v>
      </c>
      <c r="D25" s="3">
        <f>'178-189'!F25</f>
        <v>3.1981999999999997E-2</v>
      </c>
      <c r="E25" s="3">
        <f>'178-189'!G25</f>
        <v>5.0115E-2</v>
      </c>
      <c r="F25" s="3">
        <f>'207-189'!F25</f>
        <v>4.0629999999999999E-2</v>
      </c>
      <c r="G25" s="3">
        <f>'207-189'!G25</f>
        <v>4.4558E-2</v>
      </c>
      <c r="H25" s="3">
        <f>'178-243'!F25</f>
        <v>7.8159999999999993E-2</v>
      </c>
      <c r="I25" s="3">
        <f>'178-243'!G25</f>
        <v>5.1855999999999999E-2</v>
      </c>
      <c r="J25" s="3">
        <f>'207-243'!F25</f>
        <v>7.3734999999999995E-2</v>
      </c>
      <c r="K25" s="3">
        <f>'207-243'!G25</f>
        <v>5.2023E-2</v>
      </c>
    </row>
    <row r="26" spans="1:11">
      <c r="A26">
        <f>'178-189'!A26</f>
        <v>25</v>
      </c>
      <c r="B26">
        <f>'178-189'!B26</f>
        <v>2</v>
      </c>
      <c r="C26">
        <f>'178-189'!C26</f>
        <v>1</v>
      </c>
      <c r="D26" s="3">
        <f>'178-189'!F26</f>
        <v>9.3343999999999996E-2</v>
      </c>
      <c r="E26" s="3">
        <f>'178-189'!G26</f>
        <v>8.9234999999999995E-2</v>
      </c>
      <c r="F26" s="3">
        <f>'207-189'!F26</f>
        <v>8.5149000000000002E-2</v>
      </c>
      <c r="G26" s="3">
        <f>'207-189'!G26</f>
        <v>8.5833000000000007E-2</v>
      </c>
      <c r="H26" s="3">
        <f>'178-243'!F26</f>
        <v>1.2568779999999999</v>
      </c>
      <c r="I26" s="3">
        <f>'178-243'!G26</f>
        <v>0.29941299999999998</v>
      </c>
      <c r="J26" s="3">
        <f>'207-243'!F26</f>
        <v>0.18174899999999999</v>
      </c>
      <c r="K26" s="3">
        <f>'207-243'!G26</f>
        <v>9.4042000000000001E-2</v>
      </c>
    </row>
    <row r="27" spans="1:11">
      <c r="A27">
        <f>'178-189'!A27</f>
        <v>26</v>
      </c>
      <c r="B27">
        <f>'178-189'!B27</f>
        <v>10803</v>
      </c>
      <c r="C27">
        <f>'178-189'!C27</f>
        <v>5476</v>
      </c>
      <c r="D27" s="3">
        <f>'178-189'!F27</f>
        <v>3.2856000000000003E-2</v>
      </c>
      <c r="E27" s="3">
        <f>'178-189'!G27</f>
        <v>5.2164000000000002E-2</v>
      </c>
      <c r="F27" s="3">
        <f>'207-189'!F27</f>
        <v>2.4538000000000001E-2</v>
      </c>
      <c r="G27" s="3">
        <f>'207-189'!G27</f>
        <v>4.5971999999999999E-2</v>
      </c>
      <c r="H27" s="3">
        <f>'178-243'!F27</f>
        <v>8.8040999999999994E-2</v>
      </c>
      <c r="I27" s="3">
        <f>'178-243'!G27</f>
        <v>5.1837000000000001E-2</v>
      </c>
      <c r="J27" s="3">
        <f>'207-243'!F27</f>
        <v>8.0792000000000003E-2</v>
      </c>
      <c r="K27" s="3">
        <f>'207-243'!G27</f>
        <v>5.0619999999999998E-2</v>
      </c>
    </row>
    <row r="28" spans="1:11">
      <c r="A28">
        <f>'178-189'!A28</f>
        <v>27</v>
      </c>
      <c r="B28">
        <f>'178-189'!B28</f>
        <v>3745</v>
      </c>
      <c r="C28">
        <f>'178-189'!C28</f>
        <v>1876</v>
      </c>
      <c r="D28" s="3">
        <f>'178-189'!F28</f>
        <v>3.1827000000000001E-2</v>
      </c>
      <c r="E28" s="3">
        <f>'178-189'!G28</f>
        <v>5.0143E-2</v>
      </c>
      <c r="F28" s="3">
        <f>'207-189'!F28</f>
        <v>2.3852000000000002E-2</v>
      </c>
      <c r="G28" s="3">
        <f>'207-189'!G28</f>
        <v>4.5088000000000003E-2</v>
      </c>
      <c r="H28" s="3">
        <f>'178-243'!F28</f>
        <v>7.7147999999999994E-2</v>
      </c>
      <c r="I28" s="3">
        <f>'178-243'!G28</f>
        <v>5.1942000000000002E-2</v>
      </c>
      <c r="J28" s="3">
        <f>'207-243'!F28</f>
        <v>7.2785000000000002E-2</v>
      </c>
      <c r="K28" s="3">
        <f>'207-243'!G28</f>
        <v>5.1240000000000001E-2</v>
      </c>
    </row>
    <row r="29" spans="1:11">
      <c r="A29">
        <f>'178-189'!A29</f>
        <v>28</v>
      </c>
      <c r="B29">
        <f>'178-189'!B29</f>
        <v>13854</v>
      </c>
      <c r="C29">
        <f>'178-189'!C29</f>
        <v>7056</v>
      </c>
      <c r="D29" s="3">
        <f>'178-189'!F29</f>
        <v>3.3104000000000001E-2</v>
      </c>
      <c r="E29" s="3">
        <f>'178-189'!G29</f>
        <v>5.3247000000000003E-2</v>
      </c>
      <c r="F29" s="3">
        <f>'207-189'!F29</f>
        <v>2.4849E-2</v>
      </c>
      <c r="G29" s="3">
        <f>'207-189'!G29</f>
        <v>4.7176999999999997E-2</v>
      </c>
      <c r="H29" s="3">
        <f>'178-243'!F29</f>
        <v>7.9249E-2</v>
      </c>
      <c r="I29" s="3">
        <f>'178-243'!G29</f>
        <v>5.2616000000000003E-2</v>
      </c>
      <c r="J29" s="3">
        <f>'207-243'!F29</f>
        <v>8.0338999999999994E-2</v>
      </c>
      <c r="K29" s="3">
        <f>'207-243'!G29</f>
        <v>5.0756999999999997E-2</v>
      </c>
    </row>
    <row r="30" spans="1:11">
      <c r="A30">
        <f>'178-189'!A30</f>
        <v>29</v>
      </c>
      <c r="B30">
        <f>'178-189'!B30</f>
        <v>20102</v>
      </c>
      <c r="C30">
        <f>'178-189'!C30</f>
        <v>10317</v>
      </c>
      <c r="D30" s="3">
        <f>'178-189'!F30</f>
        <v>3.2943E-2</v>
      </c>
      <c r="E30" s="3">
        <f>'178-189'!G30</f>
        <v>5.1812999999999998E-2</v>
      </c>
      <c r="F30" s="3">
        <f>'207-189'!F30</f>
        <v>2.4829E-2</v>
      </c>
      <c r="G30" s="3">
        <f>'207-189'!G30</f>
        <v>4.7166E-2</v>
      </c>
      <c r="H30" s="3">
        <f>'178-243'!F30</f>
        <v>7.9805000000000001E-2</v>
      </c>
      <c r="I30" s="3">
        <f>'178-243'!G30</f>
        <v>5.2414000000000002E-2</v>
      </c>
      <c r="J30" s="3">
        <f>'207-243'!F30</f>
        <v>8.1917000000000004E-2</v>
      </c>
      <c r="K30" s="3">
        <f>'207-243'!G30</f>
        <v>5.0950000000000002E-2</v>
      </c>
    </row>
    <row r="31" spans="1:11">
      <c r="A31">
        <f>'178-189'!A31</f>
        <v>30</v>
      </c>
      <c r="B31">
        <f>'178-189'!B31</f>
        <v>13565</v>
      </c>
      <c r="C31">
        <f>'178-189'!C31</f>
        <v>6899</v>
      </c>
      <c r="D31" s="3">
        <f>'178-189'!F31</f>
        <v>3.2841000000000002E-2</v>
      </c>
      <c r="E31" s="3">
        <f>'178-189'!G31</f>
        <v>5.2456000000000003E-2</v>
      </c>
      <c r="F31" s="3">
        <f>'207-189'!F31</f>
        <v>3.9042E-2</v>
      </c>
      <c r="G31" s="3">
        <f>'207-189'!G31</f>
        <v>4.6205999999999997E-2</v>
      </c>
      <c r="H31" s="3">
        <f>'178-243'!F31</f>
        <v>9.4613000000000003E-2</v>
      </c>
      <c r="I31" s="3">
        <f>'178-243'!G31</f>
        <v>5.4863000000000002E-2</v>
      </c>
      <c r="J31" s="3">
        <f>'207-243'!F31</f>
        <v>8.8775000000000007E-2</v>
      </c>
      <c r="K31" s="3">
        <f>'207-243'!G31</f>
        <v>5.1209999999999999E-2</v>
      </c>
    </row>
    <row r="32" spans="1:11">
      <c r="A32">
        <f>'178-189'!A32</f>
        <v>31</v>
      </c>
      <c r="B32">
        <f>'178-189'!B32</f>
        <v>9985</v>
      </c>
      <c r="C32">
        <f>'178-189'!C32</f>
        <v>5050</v>
      </c>
      <c r="D32" s="3">
        <f>'178-189'!F32</f>
        <v>3.2682000000000003E-2</v>
      </c>
      <c r="E32" s="3">
        <f>'178-189'!G32</f>
        <v>5.2324000000000002E-2</v>
      </c>
      <c r="F32" s="3">
        <f>'207-189'!F32</f>
        <v>2.4511000000000002E-2</v>
      </c>
      <c r="G32" s="3">
        <f>'207-189'!G32</f>
        <v>4.8007000000000001E-2</v>
      </c>
      <c r="H32" s="3">
        <f>'178-243'!F32</f>
        <v>7.8150999999999998E-2</v>
      </c>
      <c r="I32" s="3">
        <f>'178-243'!G32</f>
        <v>5.5010000000000003E-2</v>
      </c>
      <c r="J32" s="3">
        <f>'207-243'!F32</f>
        <v>7.2605000000000003E-2</v>
      </c>
      <c r="K32" s="3">
        <f>'207-243'!G32</f>
        <v>5.2204E-2</v>
      </c>
    </row>
    <row r="33" spans="1:11">
      <c r="A33">
        <f>'178-189'!A33</f>
        <v>32</v>
      </c>
      <c r="B33">
        <f>'178-189'!B33</f>
        <v>2239</v>
      </c>
      <c r="C33">
        <f>'178-189'!C33</f>
        <v>1122</v>
      </c>
      <c r="D33" s="3">
        <f>'178-189'!F33</f>
        <v>3.2074999999999999E-2</v>
      </c>
      <c r="E33" s="3">
        <f>'178-189'!G33</f>
        <v>5.033E-2</v>
      </c>
      <c r="F33" s="3">
        <f>'207-189'!F33</f>
        <v>2.3817000000000001E-2</v>
      </c>
      <c r="G33" s="3">
        <f>'207-189'!G33</f>
        <v>4.6200999999999999E-2</v>
      </c>
      <c r="H33" s="3">
        <f>'178-243'!F33</f>
        <v>7.5259000000000006E-2</v>
      </c>
      <c r="I33" s="3">
        <f>'178-243'!G33</f>
        <v>5.4587999999999998E-2</v>
      </c>
      <c r="J33" s="3">
        <f>'207-243'!F33</f>
        <v>7.0504999999999998E-2</v>
      </c>
      <c r="K33" s="3">
        <f>'207-243'!G33</f>
        <v>5.2303000000000002E-2</v>
      </c>
    </row>
    <row r="34" spans="1:11">
      <c r="A34">
        <f>'178-189'!A34</f>
        <v>33</v>
      </c>
      <c r="B34">
        <f>'178-189'!B34</f>
        <v>2</v>
      </c>
      <c r="C34">
        <f>'178-189'!C34</f>
        <v>1</v>
      </c>
      <c r="D34" s="3">
        <f>'178-189'!F34</f>
        <v>7.8798000000000007E-2</v>
      </c>
      <c r="E34" s="3">
        <f>'178-189'!G34</f>
        <v>6.2162000000000002E-2</v>
      </c>
      <c r="F34" s="3">
        <f>'207-189'!F34</f>
        <v>8.3860000000000004E-2</v>
      </c>
      <c r="G34" s="3">
        <f>'207-189'!G34</f>
        <v>0.117953</v>
      </c>
      <c r="H34" s="3">
        <f>'178-243'!F34</f>
        <v>0.47556999999999999</v>
      </c>
      <c r="I34" s="3">
        <f>'178-243'!G34</f>
        <v>0.15082300000000001</v>
      </c>
      <c r="J34" s="3">
        <f>'207-243'!F34</f>
        <v>1.5099880000000001</v>
      </c>
      <c r="K34" s="3">
        <f>'207-243'!G34</f>
        <v>0.16112099999999999</v>
      </c>
    </row>
    <row r="35" spans="1:11">
      <c r="A35">
        <f>'178-189'!A35</f>
        <v>34</v>
      </c>
      <c r="B35">
        <f>'178-189'!B35</f>
        <v>9828</v>
      </c>
      <c r="C35">
        <f>'178-189'!C35</f>
        <v>4973</v>
      </c>
      <c r="D35" s="3">
        <f>'178-189'!F35</f>
        <v>3.2590000000000001E-2</v>
      </c>
      <c r="E35" s="3">
        <f>'178-189'!G35</f>
        <v>5.1115000000000001E-2</v>
      </c>
      <c r="F35" s="3">
        <f>'207-189'!F35</f>
        <v>2.4337000000000001E-2</v>
      </c>
      <c r="G35" s="3">
        <f>'207-189'!G35</f>
        <v>4.7627000000000003E-2</v>
      </c>
      <c r="H35" s="3">
        <f>'178-243'!F35</f>
        <v>7.8084000000000001E-2</v>
      </c>
      <c r="I35" s="3">
        <f>'178-243'!G35</f>
        <v>5.4600999999999997E-2</v>
      </c>
      <c r="J35" s="3">
        <f>'207-243'!F35</f>
        <v>7.2333999999999996E-2</v>
      </c>
      <c r="K35" s="3">
        <f>'207-243'!G35</f>
        <v>5.4148000000000002E-2</v>
      </c>
    </row>
    <row r="36" spans="1:11">
      <c r="A36">
        <f>'178-189'!A36</f>
        <v>35</v>
      </c>
      <c r="B36">
        <f>'178-189'!B36</f>
        <v>13886</v>
      </c>
      <c r="C36">
        <f>'178-189'!C36</f>
        <v>7073</v>
      </c>
      <c r="D36" s="3">
        <f>'178-189'!F36</f>
        <v>4.9827000000000003E-2</v>
      </c>
      <c r="E36" s="3">
        <f>'178-189'!G36</f>
        <v>4.9910000000000003E-2</v>
      </c>
      <c r="F36" s="3">
        <f>'207-189'!F36</f>
        <v>2.4881E-2</v>
      </c>
      <c r="G36" s="3">
        <f>'207-189'!G36</f>
        <v>4.7142999999999997E-2</v>
      </c>
      <c r="H36" s="3">
        <f>'178-243'!F36</f>
        <v>7.8428999999999999E-2</v>
      </c>
      <c r="I36" s="3">
        <f>'178-243'!G36</f>
        <v>5.4368E-2</v>
      </c>
      <c r="J36" s="3">
        <f>'207-243'!F36</f>
        <v>8.1922999999999996E-2</v>
      </c>
      <c r="K36" s="3">
        <f>'207-243'!G36</f>
        <v>5.2427000000000001E-2</v>
      </c>
    </row>
    <row r="37" spans="1:11">
      <c r="A37">
        <f>'178-189'!A37</f>
        <v>36</v>
      </c>
      <c r="B37">
        <f>'178-189'!B37</f>
        <v>7846</v>
      </c>
      <c r="C37">
        <f>'178-189'!C37</f>
        <v>3957</v>
      </c>
      <c r="D37" s="3">
        <f>'178-189'!F37</f>
        <v>3.3051999999999998E-2</v>
      </c>
      <c r="E37" s="3">
        <f>'178-189'!G37</f>
        <v>5.2486999999999999E-2</v>
      </c>
      <c r="F37" s="3">
        <f>'207-189'!F37</f>
        <v>2.4381E-2</v>
      </c>
      <c r="G37" s="3">
        <f>'207-189'!G37</f>
        <v>4.7142999999999997E-2</v>
      </c>
      <c r="H37" s="3">
        <f>'178-243'!F37</f>
        <v>7.7293000000000001E-2</v>
      </c>
      <c r="I37" s="3">
        <f>'178-243'!G37</f>
        <v>5.4993E-2</v>
      </c>
      <c r="J37" s="3">
        <f>'207-243'!F37</f>
        <v>7.2633000000000003E-2</v>
      </c>
      <c r="K37" s="3">
        <f>'207-243'!G37</f>
        <v>5.2693999999999998E-2</v>
      </c>
    </row>
    <row r="38" spans="1:11">
      <c r="A38">
        <f>'178-189'!A38</f>
        <v>37</v>
      </c>
      <c r="B38">
        <f>'178-189'!B38</f>
        <v>13421</v>
      </c>
      <c r="C38">
        <f>'178-189'!C38</f>
        <v>6841</v>
      </c>
      <c r="D38" s="3">
        <f>'178-189'!F38</f>
        <v>3.3166000000000001E-2</v>
      </c>
      <c r="E38" s="3">
        <f>'178-189'!G38</f>
        <v>5.2274000000000001E-2</v>
      </c>
      <c r="F38" s="3">
        <f>'207-189'!F38</f>
        <v>2.5163000000000001E-2</v>
      </c>
      <c r="G38" s="3">
        <f>'207-189'!G38</f>
        <v>4.7479E-2</v>
      </c>
      <c r="H38" s="3">
        <f>'178-243'!F38</f>
        <v>7.7071000000000001E-2</v>
      </c>
      <c r="I38" s="3">
        <f>'178-243'!G38</f>
        <v>5.4801999999999997E-2</v>
      </c>
      <c r="J38" s="3">
        <f>'207-243'!F38</f>
        <v>7.1597999999999995E-2</v>
      </c>
      <c r="K38" s="3">
        <f>'207-243'!G38</f>
        <v>5.2984000000000003E-2</v>
      </c>
    </row>
    <row r="39" spans="1:11">
      <c r="A39">
        <f>'178-189'!A39</f>
        <v>38</v>
      </c>
      <c r="B39">
        <f>'178-189'!B39</f>
        <v>13383</v>
      </c>
      <c r="C39">
        <f>'178-189'!C39</f>
        <v>6803</v>
      </c>
      <c r="D39" s="3">
        <f>'178-189'!F39</f>
        <v>3.2617E-2</v>
      </c>
      <c r="E39" s="3">
        <f>'178-189'!G39</f>
        <v>8.4643999999999997E-2</v>
      </c>
      <c r="F39" s="3">
        <f>'207-189'!F39</f>
        <v>2.4656999999999998E-2</v>
      </c>
      <c r="G39" s="3">
        <f>'207-189'!G39</f>
        <v>4.7713999999999999E-2</v>
      </c>
      <c r="H39" s="3">
        <f>'178-243'!F39</f>
        <v>7.7124999999999999E-2</v>
      </c>
      <c r="I39" s="3">
        <f>'178-243'!G39</f>
        <v>5.5703999999999997E-2</v>
      </c>
      <c r="J39" s="3">
        <f>'207-243'!F39</f>
        <v>7.0899000000000004E-2</v>
      </c>
      <c r="K39" s="3">
        <f>'207-243'!G39</f>
        <v>5.3331999999999997E-2</v>
      </c>
    </row>
    <row r="40" spans="1:11">
      <c r="A40">
        <f>'178-189'!A40</f>
        <v>39</v>
      </c>
      <c r="B40">
        <f>'178-189'!B40</f>
        <v>2</v>
      </c>
      <c r="C40">
        <f>'178-189'!C40</f>
        <v>1</v>
      </c>
      <c r="D40" s="3">
        <f>'178-189'!F40</f>
        <v>0.10996499999999999</v>
      </c>
      <c r="E40" s="3">
        <f>'178-189'!G40</f>
        <v>0.13031400000000001</v>
      </c>
      <c r="F40" s="3">
        <f>'207-189'!F40</f>
        <v>0.100675</v>
      </c>
      <c r="G40" s="3">
        <f>'207-189'!G40</f>
        <v>8.1224000000000005E-2</v>
      </c>
      <c r="H40" s="3">
        <f>'178-243'!F40</f>
        <v>0.54823999999999995</v>
      </c>
      <c r="I40" s="3">
        <f>'178-243'!G40</f>
        <v>0.19736899999999999</v>
      </c>
      <c r="J40" s="3">
        <f>'207-243'!F40</f>
        <v>0.89962699999999995</v>
      </c>
      <c r="K40" s="3">
        <f>'207-243'!G40</f>
        <v>0.152534</v>
      </c>
    </row>
    <row r="41" spans="1:11">
      <c r="A41">
        <f>'178-189'!A41</f>
        <v>40</v>
      </c>
      <c r="B41">
        <f>'178-189'!B41</f>
        <v>10441</v>
      </c>
      <c r="C41">
        <f>'178-189'!C41</f>
        <v>5288</v>
      </c>
      <c r="D41" s="3">
        <f>'178-189'!F41</f>
        <v>3.2687000000000001E-2</v>
      </c>
      <c r="E41" s="3">
        <f>'178-189'!G41</f>
        <v>5.1611999999999998E-2</v>
      </c>
      <c r="F41" s="3">
        <f>'207-189'!F41</f>
        <v>2.5892999999999999E-2</v>
      </c>
      <c r="G41" s="3">
        <f>'207-189'!G41</f>
        <v>5.0446999999999999E-2</v>
      </c>
      <c r="H41" s="3">
        <f>'178-243'!F41</f>
        <v>7.5858999999999996E-2</v>
      </c>
      <c r="I41" s="3">
        <f>'178-243'!G41</f>
        <v>5.5333E-2</v>
      </c>
      <c r="J41" s="3">
        <f>'207-243'!F41</f>
        <v>7.0133000000000001E-2</v>
      </c>
      <c r="K41" s="3">
        <f>'207-243'!G41</f>
        <v>7.2330000000000005E-2</v>
      </c>
    </row>
    <row r="42" spans="1:11">
      <c r="A42">
        <f>'178-189'!A42</f>
        <v>41</v>
      </c>
      <c r="B42">
        <f>'178-189'!B42</f>
        <v>15511</v>
      </c>
      <c r="C42">
        <f>'178-189'!C42</f>
        <v>7918</v>
      </c>
      <c r="D42" s="3">
        <f>'178-189'!F42</f>
        <v>3.3186E-2</v>
      </c>
      <c r="E42" s="3">
        <f>'178-189'!G42</f>
        <v>5.2116000000000003E-2</v>
      </c>
      <c r="F42" s="3">
        <f>'207-189'!F42</f>
        <v>2.4934000000000001E-2</v>
      </c>
      <c r="G42" s="3">
        <f>'207-189'!G42</f>
        <v>4.8640000000000003E-2</v>
      </c>
      <c r="H42" s="3">
        <f>'178-243'!F42</f>
        <v>7.5399999999999995E-2</v>
      </c>
      <c r="I42" s="3">
        <f>'178-243'!G42</f>
        <v>5.4819E-2</v>
      </c>
      <c r="J42" s="3">
        <f>'207-243'!F42</f>
        <v>7.0508000000000001E-2</v>
      </c>
      <c r="K42" s="3">
        <f>'207-243'!G42</f>
        <v>5.4022000000000001E-2</v>
      </c>
    </row>
    <row r="43" spans="1:11">
      <c r="A43">
        <f>'178-189'!A43</f>
        <v>42</v>
      </c>
      <c r="B43">
        <f>'178-189'!B43</f>
        <v>7507</v>
      </c>
      <c r="C43">
        <f>'178-189'!C43</f>
        <v>3791</v>
      </c>
      <c r="D43" s="3">
        <f>'178-189'!F43</f>
        <v>3.3346000000000001E-2</v>
      </c>
      <c r="E43" s="3">
        <f>'178-189'!G43</f>
        <v>5.2446E-2</v>
      </c>
      <c r="F43" s="3">
        <f>'207-189'!F43</f>
        <v>0.17044999999999999</v>
      </c>
      <c r="G43" s="3">
        <f>'207-189'!G43</f>
        <v>4.9294999999999999E-2</v>
      </c>
      <c r="H43" s="3">
        <f>'178-243'!F43</f>
        <v>7.4138999999999997E-2</v>
      </c>
      <c r="I43" s="3">
        <f>'178-243'!G43</f>
        <v>5.5245000000000002E-2</v>
      </c>
      <c r="J43" s="3">
        <f>'207-243'!F43</f>
        <v>6.8500000000000005E-2</v>
      </c>
      <c r="K43" s="3">
        <f>'207-243'!G43</f>
        <v>5.296E-2</v>
      </c>
    </row>
    <row r="44" spans="1:11">
      <c r="A44">
        <f>'178-189'!A44</f>
        <v>43</v>
      </c>
      <c r="B44">
        <f>'178-189'!B44</f>
        <v>12724</v>
      </c>
      <c r="C44">
        <f>'178-189'!C44</f>
        <v>6457</v>
      </c>
      <c r="D44" s="3">
        <f>'178-189'!F44</f>
        <v>3.3328999999999998E-2</v>
      </c>
      <c r="E44" s="3">
        <f>'178-189'!G44</f>
        <v>5.5742E-2</v>
      </c>
      <c r="F44" s="3">
        <f>'207-189'!F44</f>
        <v>2.6329000000000002E-2</v>
      </c>
      <c r="G44" s="3">
        <f>'207-189'!G44</f>
        <v>4.9639999999999997E-2</v>
      </c>
      <c r="H44" s="3">
        <f>'178-243'!F44</f>
        <v>7.4791999999999997E-2</v>
      </c>
      <c r="I44" s="3">
        <f>'178-243'!G44</f>
        <v>5.5761999999999999E-2</v>
      </c>
      <c r="J44" s="3">
        <f>'207-243'!F44</f>
        <v>6.8694000000000005E-2</v>
      </c>
      <c r="K44" s="3">
        <f>'207-243'!G44</f>
        <v>5.4163999999999997E-2</v>
      </c>
    </row>
    <row r="45" spans="1:11">
      <c r="A45">
        <f>'178-189'!A45</f>
        <v>44</v>
      </c>
      <c r="B45">
        <f>'178-189'!B45</f>
        <v>2</v>
      </c>
      <c r="C45">
        <f>'178-189'!C45</f>
        <v>1</v>
      </c>
      <c r="D45" s="3">
        <f>'178-189'!F45</f>
        <v>9.9586999999999995E-2</v>
      </c>
      <c r="E45" s="3">
        <f>'178-189'!G45</f>
        <v>0.124642</v>
      </c>
      <c r="F45" s="3">
        <f>'207-189'!F45</f>
        <v>9.4284000000000007E-2</v>
      </c>
      <c r="G45" s="3">
        <f>'207-189'!G45</f>
        <v>7.9846E-2</v>
      </c>
      <c r="H45" s="3">
        <f>'178-243'!F45</f>
        <v>0.68968799999999997</v>
      </c>
      <c r="I45" s="3">
        <f>'178-243'!G45</f>
        <v>0.197798</v>
      </c>
      <c r="J45" s="3">
        <f>'207-243'!F45</f>
        <v>0.76427800000000001</v>
      </c>
      <c r="K45" s="3">
        <f>'207-243'!G45</f>
        <v>0.14906800000000001</v>
      </c>
    </row>
    <row r="46" spans="1:11">
      <c r="A46">
        <f>'178-189'!A46</f>
        <v>45</v>
      </c>
      <c r="B46">
        <f>'178-189'!B46</f>
        <v>2779</v>
      </c>
      <c r="C46">
        <f>'178-189'!C46</f>
        <v>1394</v>
      </c>
      <c r="D46" s="3">
        <f>'178-189'!F46</f>
        <v>3.6754000000000002E-2</v>
      </c>
      <c r="E46" s="3">
        <f>'178-189'!G46</f>
        <v>5.2255999999999997E-2</v>
      </c>
      <c r="F46" s="3">
        <f>'207-189'!F46</f>
        <v>2.5552999999999999E-2</v>
      </c>
      <c r="G46" s="3">
        <f>'207-189'!G46</f>
        <v>4.8877999999999998E-2</v>
      </c>
      <c r="H46" s="3">
        <f>'178-243'!F46</f>
        <v>7.3677999999999993E-2</v>
      </c>
      <c r="I46" s="3">
        <f>'178-243'!G46</f>
        <v>5.5034E-2</v>
      </c>
      <c r="J46" s="3">
        <f>'207-243'!F46</f>
        <v>6.7903000000000005E-2</v>
      </c>
      <c r="K46" s="3">
        <f>'207-243'!G46</f>
        <v>5.4057000000000001E-2</v>
      </c>
    </row>
    <row r="47" spans="1:11">
      <c r="A47">
        <f>'178-189'!A47</f>
        <v>46</v>
      </c>
      <c r="B47">
        <f>'178-189'!B47</f>
        <v>17242</v>
      </c>
      <c r="C47">
        <f>'178-189'!C47</f>
        <v>8824</v>
      </c>
      <c r="D47" s="3">
        <f>'178-189'!F47</f>
        <v>3.2836999999999998E-2</v>
      </c>
      <c r="E47" s="3">
        <f>'178-189'!G47</f>
        <v>5.2991000000000003E-2</v>
      </c>
      <c r="F47" s="3">
        <f>'207-189'!F47</f>
        <v>2.6395999999999999E-2</v>
      </c>
      <c r="G47" s="3">
        <f>'207-189'!G47</f>
        <v>5.0956000000000001E-2</v>
      </c>
      <c r="H47" s="3">
        <f>'178-243'!F47</f>
        <v>8.2084000000000004E-2</v>
      </c>
      <c r="I47" s="3">
        <f>'178-243'!G47</f>
        <v>5.3739000000000002E-2</v>
      </c>
      <c r="J47" s="3">
        <f>'207-243'!F47</f>
        <v>6.9579000000000002E-2</v>
      </c>
      <c r="K47" s="3">
        <f>'207-243'!G47</f>
        <v>5.4826E-2</v>
      </c>
    </row>
    <row r="48" spans="1:11">
      <c r="A48">
        <f>'178-189'!A48</f>
        <v>47</v>
      </c>
      <c r="B48">
        <f>'178-189'!B48</f>
        <v>10807</v>
      </c>
      <c r="C48">
        <f>'178-189'!C48</f>
        <v>5482</v>
      </c>
      <c r="D48" s="3">
        <f>'178-189'!F48</f>
        <v>3.3982999999999999E-2</v>
      </c>
      <c r="E48" s="3">
        <f>'178-189'!G48</f>
        <v>5.3949999999999998E-2</v>
      </c>
      <c r="F48" s="3">
        <f>'207-189'!F48</f>
        <v>4.3550999999999999E-2</v>
      </c>
      <c r="G48" s="3">
        <f>'207-189'!G48</f>
        <v>4.8175999999999997E-2</v>
      </c>
      <c r="H48" s="3">
        <f>'178-243'!F48</f>
        <v>7.3731000000000005E-2</v>
      </c>
      <c r="I48" s="3">
        <f>'178-243'!G48</f>
        <v>5.5897000000000002E-2</v>
      </c>
      <c r="J48" s="3">
        <f>'207-243'!F48</f>
        <v>6.7759E-2</v>
      </c>
      <c r="K48" s="3">
        <f>'207-243'!G48</f>
        <v>5.4413999999999997E-2</v>
      </c>
    </row>
    <row r="49" spans="1:11">
      <c r="A49">
        <f>'178-189'!A49</f>
        <v>48</v>
      </c>
      <c r="B49">
        <f>'178-189'!B49</f>
        <v>6876</v>
      </c>
      <c r="C49">
        <f>'178-189'!C49</f>
        <v>3469</v>
      </c>
      <c r="D49" s="3">
        <f>'178-189'!F49</f>
        <v>3.3738999999999998E-2</v>
      </c>
      <c r="E49" s="3">
        <f>'178-189'!G49</f>
        <v>5.3612E-2</v>
      </c>
      <c r="F49" s="3">
        <f>'207-189'!F49</f>
        <v>2.6041000000000002E-2</v>
      </c>
      <c r="G49" s="3">
        <f>'207-189'!G49</f>
        <v>4.9723999999999997E-2</v>
      </c>
      <c r="H49" s="3">
        <f>'178-243'!F49</f>
        <v>7.4769000000000002E-2</v>
      </c>
      <c r="I49" s="3">
        <f>'178-243'!G49</f>
        <v>5.6321000000000003E-2</v>
      </c>
      <c r="J49" s="3">
        <f>'207-243'!F49</f>
        <v>6.6467999999999999E-2</v>
      </c>
      <c r="K49" s="3">
        <f>'207-243'!G49</f>
        <v>5.3668E-2</v>
      </c>
    </row>
    <row r="50" spans="1:11">
      <c r="A50">
        <f>'178-189'!A50</f>
        <v>49</v>
      </c>
      <c r="B50">
        <f>'178-189'!B50</f>
        <v>13159</v>
      </c>
      <c r="C50">
        <f>'178-189'!C50</f>
        <v>6698</v>
      </c>
      <c r="D50" s="3">
        <f>'178-189'!F50</f>
        <v>0.13154099999999999</v>
      </c>
      <c r="E50" s="3">
        <f>'178-189'!G50</f>
        <v>0.20067499999999999</v>
      </c>
      <c r="F50" s="3">
        <f>'207-189'!F50</f>
        <v>2.6773999999999999E-2</v>
      </c>
      <c r="G50" s="3">
        <f>'207-189'!G50</f>
        <v>7.0333000000000007E-2</v>
      </c>
      <c r="H50" s="3">
        <f>'178-243'!F50</f>
        <v>7.3402999999999996E-2</v>
      </c>
      <c r="I50" s="3">
        <f>'178-243'!G50</f>
        <v>5.5787000000000003E-2</v>
      </c>
      <c r="J50" s="3">
        <f>'207-243'!F50</f>
        <v>6.6691E-2</v>
      </c>
      <c r="K50" s="3">
        <f>'207-243'!G50</f>
        <v>5.5438000000000001E-2</v>
      </c>
    </row>
    <row r="51" spans="1:11">
      <c r="A51">
        <f>'178-189'!A51</f>
        <v>50</v>
      </c>
      <c r="B51">
        <f>'178-189'!B51</f>
        <v>21346</v>
      </c>
      <c r="C51">
        <f>'178-189'!C51</f>
        <v>10954</v>
      </c>
      <c r="D51" s="3">
        <f>'178-189'!F51</f>
        <v>3.4195999999999997E-2</v>
      </c>
      <c r="E51" s="3">
        <f>'178-189'!G51</f>
        <v>5.4080999999999997E-2</v>
      </c>
      <c r="F51" s="3">
        <f>'207-189'!F51</f>
        <v>2.6547000000000001E-2</v>
      </c>
      <c r="G51" s="3">
        <f>'207-189'!G51</f>
        <v>5.1943000000000003E-2</v>
      </c>
      <c r="H51" s="3">
        <f>'178-243'!F51</f>
        <v>7.4812000000000003E-2</v>
      </c>
      <c r="I51" s="3">
        <f>'178-243'!G51</f>
        <v>5.7245999999999998E-2</v>
      </c>
      <c r="J51" s="3">
        <f>'207-243'!F51</f>
        <v>6.6029000000000004E-2</v>
      </c>
      <c r="K51" s="3">
        <f>'207-243'!G51</f>
        <v>5.5017999999999997E-2</v>
      </c>
    </row>
    <row r="53" spans="1:11">
      <c r="B53">
        <f>SUM(B2:B52)</f>
        <v>547195</v>
      </c>
      <c r="C53">
        <f>SUM(C2:C52)</f>
        <v>279454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51" sqref="A1:G51"/>
    </sheetView>
  </sheetViews>
  <sheetFormatPr baseColWidth="10" defaultRowHeight="15" x14ac:dyDescent="0"/>
  <cols>
    <col min="1" max="1" width="6.33203125" bestFit="1" customWidth="1"/>
    <col min="2" max="2" width="6.5" bestFit="1" customWidth="1"/>
    <col min="3" max="3" width="6.1640625" bestFit="1" customWidth="1"/>
    <col min="4" max="4" width="14.1640625" bestFit="1" customWidth="1"/>
    <col min="5" max="5" width="13.6640625" bestFit="1" customWidth="1"/>
    <col min="6" max="6" width="21.1640625" bestFit="1" customWidth="1"/>
    <col min="7" max="7" width="20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16424</v>
      </c>
      <c r="C2">
        <v>8374</v>
      </c>
      <c r="D2">
        <v>1453.3460459999999</v>
      </c>
      <c r="E2">
        <v>815.28026999999997</v>
      </c>
      <c r="F2">
        <v>8.8488999999999998E-2</v>
      </c>
      <c r="G2">
        <v>9.7359000000000001E-2</v>
      </c>
    </row>
    <row r="3" spans="1:7">
      <c r="A3">
        <v>2</v>
      </c>
      <c r="B3">
        <v>7547</v>
      </c>
      <c r="C3">
        <v>3814</v>
      </c>
      <c r="D3">
        <v>410.83780100000001</v>
      </c>
      <c r="E3">
        <v>267.873043</v>
      </c>
      <c r="F3">
        <v>5.4436999999999999E-2</v>
      </c>
      <c r="G3">
        <v>7.0234000000000005E-2</v>
      </c>
    </row>
    <row r="4" spans="1:7">
      <c r="A4">
        <v>3</v>
      </c>
      <c r="B4">
        <v>2</v>
      </c>
      <c r="C4">
        <v>1</v>
      </c>
      <c r="D4">
        <v>0.63782300000000003</v>
      </c>
      <c r="E4">
        <v>0.164579</v>
      </c>
      <c r="F4">
        <v>0.31891199999999997</v>
      </c>
      <c r="G4">
        <v>0.164579</v>
      </c>
    </row>
    <row r="5" spans="1:7">
      <c r="A5">
        <v>4</v>
      </c>
      <c r="B5">
        <v>7476</v>
      </c>
      <c r="C5">
        <v>3779</v>
      </c>
      <c r="D5">
        <v>262.66253499999999</v>
      </c>
      <c r="E5">
        <v>330.28071299999999</v>
      </c>
      <c r="F5">
        <v>3.5133999999999999E-2</v>
      </c>
      <c r="G5">
        <v>8.7399000000000004E-2</v>
      </c>
    </row>
    <row r="6" spans="1:7">
      <c r="A6">
        <v>5</v>
      </c>
      <c r="B6">
        <v>6511</v>
      </c>
      <c r="C6">
        <v>3282</v>
      </c>
      <c r="D6">
        <v>205.02415999999999</v>
      </c>
      <c r="E6">
        <v>172.030745</v>
      </c>
      <c r="F6">
        <v>3.1489000000000003E-2</v>
      </c>
      <c r="G6">
        <v>5.2415999999999997E-2</v>
      </c>
    </row>
    <row r="7" spans="1:7">
      <c r="A7">
        <v>6</v>
      </c>
      <c r="B7">
        <v>16180</v>
      </c>
      <c r="C7">
        <v>8256</v>
      </c>
      <c r="D7">
        <v>519.67562699999996</v>
      </c>
      <c r="E7">
        <v>471.02883400000002</v>
      </c>
      <c r="F7">
        <v>3.2118000000000001E-2</v>
      </c>
      <c r="G7">
        <v>5.7053E-2</v>
      </c>
    </row>
    <row r="8" spans="1:7">
      <c r="A8">
        <v>7</v>
      </c>
      <c r="B8">
        <v>24942</v>
      </c>
      <c r="C8">
        <v>12878</v>
      </c>
      <c r="D8">
        <v>1026.0095550000001</v>
      </c>
      <c r="E8">
        <v>621.67623800000001</v>
      </c>
      <c r="F8">
        <v>4.1135999999999999E-2</v>
      </c>
      <c r="G8">
        <v>4.8273999999999997E-2</v>
      </c>
    </row>
    <row r="9" spans="1:7">
      <c r="A9">
        <v>8</v>
      </c>
      <c r="B9">
        <v>20088</v>
      </c>
      <c r="C9">
        <v>10313</v>
      </c>
      <c r="D9">
        <v>658.647739</v>
      </c>
      <c r="E9">
        <v>569.95342700000003</v>
      </c>
      <c r="F9">
        <v>3.2787999999999998E-2</v>
      </c>
      <c r="G9">
        <v>5.5266000000000003E-2</v>
      </c>
    </row>
    <row r="10" spans="1:7">
      <c r="A10">
        <v>9</v>
      </c>
      <c r="B10">
        <v>15984</v>
      </c>
      <c r="C10">
        <v>8166</v>
      </c>
      <c r="D10">
        <v>505.27126299999998</v>
      </c>
      <c r="E10">
        <v>397.19894699999998</v>
      </c>
      <c r="F10">
        <v>3.1611E-2</v>
      </c>
      <c r="G10">
        <v>4.8640999999999997E-2</v>
      </c>
    </row>
    <row r="11" spans="1:7">
      <c r="A11">
        <v>10</v>
      </c>
      <c r="B11">
        <v>9175</v>
      </c>
      <c r="C11">
        <v>4642</v>
      </c>
      <c r="D11">
        <v>289.71324299999998</v>
      </c>
      <c r="E11">
        <v>225.154549</v>
      </c>
      <c r="F11">
        <v>3.1576E-2</v>
      </c>
      <c r="G11">
        <v>4.8503999999999999E-2</v>
      </c>
    </row>
    <row r="12" spans="1:7">
      <c r="A12">
        <v>11</v>
      </c>
      <c r="B12">
        <v>1456</v>
      </c>
      <c r="C12">
        <v>730</v>
      </c>
      <c r="D12">
        <v>45.383347999999998</v>
      </c>
      <c r="E12">
        <v>35.481166999999999</v>
      </c>
      <c r="F12">
        <v>3.117E-2</v>
      </c>
      <c r="G12">
        <v>4.8604000000000001E-2</v>
      </c>
    </row>
    <row r="13" spans="1:7">
      <c r="A13">
        <v>12</v>
      </c>
      <c r="B13">
        <v>18140</v>
      </c>
      <c r="C13">
        <v>9300</v>
      </c>
      <c r="D13">
        <v>582.60572300000001</v>
      </c>
      <c r="E13">
        <v>469.59964500000001</v>
      </c>
      <c r="F13">
        <v>3.2117E-2</v>
      </c>
      <c r="G13">
        <v>5.0494999999999998E-2</v>
      </c>
    </row>
    <row r="14" spans="1:7">
      <c r="A14">
        <v>13</v>
      </c>
      <c r="B14">
        <v>38606</v>
      </c>
      <c r="C14">
        <v>20290</v>
      </c>
      <c r="D14">
        <v>1450.8122599999999</v>
      </c>
      <c r="E14">
        <v>978.40947100000005</v>
      </c>
      <c r="F14">
        <v>3.7580000000000002E-2</v>
      </c>
      <c r="G14">
        <v>4.8221E-2</v>
      </c>
    </row>
    <row r="15" spans="1:7">
      <c r="A15">
        <v>14</v>
      </c>
      <c r="B15">
        <v>7695</v>
      </c>
      <c r="C15">
        <v>3889</v>
      </c>
      <c r="D15">
        <v>243.63672299999999</v>
      </c>
      <c r="E15">
        <v>189.43753599999999</v>
      </c>
      <c r="F15">
        <v>3.1662000000000003E-2</v>
      </c>
      <c r="G15">
        <v>4.8710999999999997E-2</v>
      </c>
    </row>
    <row r="16" spans="1:7">
      <c r="A16">
        <v>15</v>
      </c>
      <c r="B16">
        <v>21071</v>
      </c>
      <c r="C16">
        <v>10831</v>
      </c>
      <c r="D16">
        <v>675.21048399999995</v>
      </c>
      <c r="E16">
        <v>685.36911799999996</v>
      </c>
      <c r="F16">
        <v>3.2044999999999997E-2</v>
      </c>
      <c r="G16">
        <v>6.3278000000000001E-2</v>
      </c>
    </row>
    <row r="17" spans="1:7">
      <c r="A17">
        <v>16</v>
      </c>
      <c r="B17">
        <v>10002</v>
      </c>
      <c r="C17">
        <v>5072</v>
      </c>
      <c r="D17">
        <v>626.05570999999998</v>
      </c>
      <c r="E17">
        <v>263.82287700000001</v>
      </c>
      <c r="F17">
        <v>6.2592999999999996E-2</v>
      </c>
      <c r="G17">
        <v>5.2016E-2</v>
      </c>
    </row>
    <row r="18" spans="1:7">
      <c r="A18">
        <v>17</v>
      </c>
      <c r="B18">
        <v>10053</v>
      </c>
      <c r="C18">
        <v>5082</v>
      </c>
      <c r="D18">
        <v>322.19602400000002</v>
      </c>
      <c r="E18">
        <v>260.50343099999998</v>
      </c>
      <c r="F18">
        <v>3.2050000000000002E-2</v>
      </c>
      <c r="G18">
        <v>5.126E-2</v>
      </c>
    </row>
    <row r="19" spans="1:7">
      <c r="A19">
        <v>18</v>
      </c>
      <c r="B19">
        <v>14007</v>
      </c>
      <c r="C19">
        <v>7133</v>
      </c>
      <c r="D19">
        <v>610.76240299999995</v>
      </c>
      <c r="E19">
        <v>363.59838100000002</v>
      </c>
      <c r="F19">
        <v>4.3603999999999997E-2</v>
      </c>
      <c r="G19">
        <v>5.0973999999999998E-2</v>
      </c>
    </row>
    <row r="20" spans="1:7">
      <c r="A20">
        <v>19</v>
      </c>
      <c r="B20">
        <v>8970</v>
      </c>
      <c r="C20">
        <v>4541</v>
      </c>
      <c r="D20">
        <v>284.48502400000001</v>
      </c>
      <c r="E20">
        <v>225.53681399999999</v>
      </c>
      <c r="F20">
        <v>3.1715E-2</v>
      </c>
      <c r="G20">
        <v>4.9667000000000003E-2</v>
      </c>
    </row>
    <row r="21" spans="1:7">
      <c r="A21">
        <v>20</v>
      </c>
      <c r="B21">
        <v>2</v>
      </c>
      <c r="C21">
        <v>1</v>
      </c>
      <c r="D21">
        <v>0.73597199999999996</v>
      </c>
      <c r="E21">
        <v>7.7145000000000005E-2</v>
      </c>
      <c r="F21">
        <v>0.36798599999999998</v>
      </c>
      <c r="G21">
        <v>7.7145000000000005E-2</v>
      </c>
    </row>
    <row r="22" spans="1:7">
      <c r="A22">
        <v>21</v>
      </c>
      <c r="B22">
        <v>2</v>
      </c>
      <c r="C22">
        <v>1</v>
      </c>
      <c r="D22">
        <v>0.137346</v>
      </c>
      <c r="E22">
        <v>5.8174999999999998E-2</v>
      </c>
      <c r="F22">
        <v>6.8672999999999998E-2</v>
      </c>
      <c r="G22">
        <v>5.8174999999999998E-2</v>
      </c>
    </row>
    <row r="23" spans="1:7">
      <c r="A23">
        <v>22</v>
      </c>
      <c r="B23">
        <v>6960</v>
      </c>
      <c r="C23">
        <v>3509</v>
      </c>
      <c r="D23">
        <v>222.44730899999999</v>
      </c>
      <c r="E23">
        <v>181.77941300000001</v>
      </c>
      <c r="F23">
        <v>3.1961000000000003E-2</v>
      </c>
      <c r="G23">
        <v>5.1804000000000003E-2</v>
      </c>
    </row>
    <row r="24" spans="1:7">
      <c r="A24">
        <v>23</v>
      </c>
      <c r="B24">
        <v>21363</v>
      </c>
      <c r="C24">
        <v>10989</v>
      </c>
      <c r="D24">
        <v>686.33747200000005</v>
      </c>
      <c r="E24">
        <v>560.59272199999998</v>
      </c>
      <c r="F24">
        <v>3.2127000000000003E-2</v>
      </c>
      <c r="G24">
        <v>5.1013999999999997E-2</v>
      </c>
    </row>
    <row r="25" spans="1:7">
      <c r="A25">
        <v>24</v>
      </c>
      <c r="B25">
        <v>13482</v>
      </c>
      <c r="C25">
        <v>6859</v>
      </c>
      <c r="D25">
        <v>431.17741699999999</v>
      </c>
      <c r="E25">
        <v>343.73786200000001</v>
      </c>
      <c r="F25">
        <v>3.1981999999999997E-2</v>
      </c>
      <c r="G25">
        <v>5.0115E-2</v>
      </c>
    </row>
    <row r="26" spans="1:7">
      <c r="A26">
        <v>25</v>
      </c>
      <c r="B26">
        <v>2</v>
      </c>
      <c r="C26">
        <v>1</v>
      </c>
      <c r="D26">
        <v>0.18668799999999999</v>
      </c>
      <c r="E26">
        <v>8.9234999999999995E-2</v>
      </c>
      <c r="F26">
        <v>9.3343999999999996E-2</v>
      </c>
      <c r="G26">
        <v>8.9234999999999995E-2</v>
      </c>
    </row>
    <row r="27" spans="1:7">
      <c r="A27">
        <v>26</v>
      </c>
      <c r="B27">
        <v>10803</v>
      </c>
      <c r="C27">
        <v>5476</v>
      </c>
      <c r="D27">
        <v>354.948759</v>
      </c>
      <c r="E27">
        <v>285.64812000000001</v>
      </c>
      <c r="F27">
        <v>3.2856000000000003E-2</v>
      </c>
      <c r="G27">
        <v>5.2164000000000002E-2</v>
      </c>
    </row>
    <row r="28" spans="1:7">
      <c r="A28">
        <v>27</v>
      </c>
      <c r="B28">
        <v>3745</v>
      </c>
      <c r="C28">
        <v>1876</v>
      </c>
      <c r="D28">
        <v>119.191506</v>
      </c>
      <c r="E28">
        <v>94.067713999999995</v>
      </c>
      <c r="F28">
        <v>3.1827000000000001E-2</v>
      </c>
      <c r="G28">
        <v>5.0143E-2</v>
      </c>
    </row>
    <row r="29" spans="1:7">
      <c r="A29">
        <v>28</v>
      </c>
      <c r="B29">
        <v>13854</v>
      </c>
      <c r="C29">
        <v>7056</v>
      </c>
      <c r="D29">
        <v>458.62433199999998</v>
      </c>
      <c r="E29">
        <v>375.70843200000002</v>
      </c>
      <c r="F29">
        <v>3.3104000000000001E-2</v>
      </c>
      <c r="G29">
        <v>5.3247000000000003E-2</v>
      </c>
    </row>
    <row r="30" spans="1:7">
      <c r="A30">
        <v>29</v>
      </c>
      <c r="B30">
        <v>20102</v>
      </c>
      <c r="C30">
        <v>10317</v>
      </c>
      <c r="D30">
        <v>662.21127100000001</v>
      </c>
      <c r="E30">
        <v>534.55323399999997</v>
      </c>
      <c r="F30">
        <v>3.2943E-2</v>
      </c>
      <c r="G30">
        <v>5.1812999999999998E-2</v>
      </c>
    </row>
    <row r="31" spans="1:7">
      <c r="A31">
        <v>30</v>
      </c>
      <c r="B31">
        <v>13565</v>
      </c>
      <c r="C31">
        <v>6899</v>
      </c>
      <c r="D31">
        <v>445.487324</v>
      </c>
      <c r="E31">
        <v>361.892695</v>
      </c>
      <c r="F31">
        <v>3.2841000000000002E-2</v>
      </c>
      <c r="G31">
        <v>5.2456000000000003E-2</v>
      </c>
    </row>
    <row r="32" spans="1:7">
      <c r="A32">
        <v>31</v>
      </c>
      <c r="B32">
        <v>9985</v>
      </c>
      <c r="C32">
        <v>5050</v>
      </c>
      <c r="D32">
        <v>326.33333900000002</v>
      </c>
      <c r="E32">
        <v>264.23793499999999</v>
      </c>
      <c r="F32">
        <v>3.2682000000000003E-2</v>
      </c>
      <c r="G32">
        <v>5.2324000000000002E-2</v>
      </c>
    </row>
    <row r="33" spans="1:7">
      <c r="A33">
        <v>32</v>
      </c>
      <c r="B33">
        <v>2239</v>
      </c>
      <c r="C33">
        <v>1122</v>
      </c>
      <c r="D33">
        <v>71.815388999999996</v>
      </c>
      <c r="E33">
        <v>56.470497000000002</v>
      </c>
      <c r="F33">
        <v>3.2074999999999999E-2</v>
      </c>
      <c r="G33">
        <v>5.033E-2</v>
      </c>
    </row>
    <row r="34" spans="1:7">
      <c r="A34">
        <v>33</v>
      </c>
      <c r="B34">
        <v>2</v>
      </c>
      <c r="C34">
        <v>1</v>
      </c>
      <c r="D34">
        <v>0.15759500000000001</v>
      </c>
      <c r="E34">
        <v>6.2162000000000002E-2</v>
      </c>
      <c r="F34">
        <v>7.8798000000000007E-2</v>
      </c>
      <c r="G34">
        <v>6.2162000000000002E-2</v>
      </c>
    </row>
    <row r="35" spans="1:7">
      <c r="A35">
        <v>34</v>
      </c>
      <c r="B35">
        <v>9828</v>
      </c>
      <c r="C35">
        <v>4973</v>
      </c>
      <c r="D35">
        <v>320.29130400000003</v>
      </c>
      <c r="E35">
        <v>254.196012</v>
      </c>
      <c r="F35">
        <v>3.2590000000000001E-2</v>
      </c>
      <c r="G35">
        <v>5.1115000000000001E-2</v>
      </c>
    </row>
    <row r="36" spans="1:7">
      <c r="A36">
        <v>35</v>
      </c>
      <c r="B36">
        <v>13886</v>
      </c>
      <c r="C36">
        <v>7073</v>
      </c>
      <c r="D36">
        <v>691.89830900000004</v>
      </c>
      <c r="E36">
        <v>353.01070900000002</v>
      </c>
      <c r="F36">
        <v>4.9827000000000003E-2</v>
      </c>
      <c r="G36">
        <v>4.9910000000000003E-2</v>
      </c>
    </row>
    <row r="37" spans="1:7">
      <c r="A37">
        <v>36</v>
      </c>
      <c r="B37">
        <v>7846</v>
      </c>
      <c r="C37">
        <v>3957</v>
      </c>
      <c r="D37">
        <v>259.327855</v>
      </c>
      <c r="E37">
        <v>207.69133099999999</v>
      </c>
      <c r="F37">
        <v>3.3051999999999998E-2</v>
      </c>
      <c r="G37">
        <v>5.2486999999999999E-2</v>
      </c>
    </row>
    <row r="38" spans="1:7">
      <c r="A38">
        <v>37</v>
      </c>
      <c r="B38">
        <v>13421</v>
      </c>
      <c r="C38">
        <v>6841</v>
      </c>
      <c r="D38">
        <v>445.117705</v>
      </c>
      <c r="E38">
        <v>357.60560199999998</v>
      </c>
      <c r="F38">
        <v>3.3166000000000001E-2</v>
      </c>
      <c r="G38">
        <v>5.2274000000000001E-2</v>
      </c>
    </row>
    <row r="39" spans="1:7">
      <c r="A39">
        <v>38</v>
      </c>
      <c r="B39">
        <v>13383</v>
      </c>
      <c r="C39">
        <v>6803</v>
      </c>
      <c r="D39">
        <v>436.51367499999998</v>
      </c>
      <c r="E39">
        <v>575.83571700000005</v>
      </c>
      <c r="F39">
        <v>3.2617E-2</v>
      </c>
      <c r="G39">
        <v>8.4643999999999997E-2</v>
      </c>
    </row>
    <row r="40" spans="1:7">
      <c r="A40">
        <v>39</v>
      </c>
      <c r="B40">
        <v>2</v>
      </c>
      <c r="C40">
        <v>1</v>
      </c>
      <c r="D40">
        <v>0.21992999999999999</v>
      </c>
      <c r="E40">
        <v>0.13031400000000001</v>
      </c>
      <c r="F40">
        <v>0.10996499999999999</v>
      </c>
      <c r="G40">
        <v>0.13031400000000001</v>
      </c>
    </row>
    <row r="41" spans="1:7">
      <c r="A41">
        <v>40</v>
      </c>
      <c r="B41">
        <v>10441</v>
      </c>
      <c r="C41">
        <v>5288</v>
      </c>
      <c r="D41">
        <v>341.28295300000002</v>
      </c>
      <c r="E41">
        <v>272.92298199999999</v>
      </c>
      <c r="F41">
        <v>3.2687000000000001E-2</v>
      </c>
      <c r="G41">
        <v>5.1611999999999998E-2</v>
      </c>
    </row>
    <row r="42" spans="1:7">
      <c r="A42">
        <v>41</v>
      </c>
      <c r="B42">
        <v>15511</v>
      </c>
      <c r="C42">
        <v>7918</v>
      </c>
      <c r="D42">
        <v>514.74372600000004</v>
      </c>
      <c r="E42">
        <v>412.654765</v>
      </c>
      <c r="F42">
        <v>3.3186E-2</v>
      </c>
      <c r="G42">
        <v>5.2116000000000003E-2</v>
      </c>
    </row>
    <row r="43" spans="1:7">
      <c r="A43">
        <v>42</v>
      </c>
      <c r="B43">
        <v>7507</v>
      </c>
      <c r="C43">
        <v>3791</v>
      </c>
      <c r="D43">
        <v>250.33022299999999</v>
      </c>
      <c r="E43">
        <v>198.82110900000001</v>
      </c>
      <c r="F43">
        <v>3.3346000000000001E-2</v>
      </c>
      <c r="G43">
        <v>5.2446E-2</v>
      </c>
    </row>
    <row r="44" spans="1:7">
      <c r="A44">
        <v>43</v>
      </c>
      <c r="B44">
        <v>12724</v>
      </c>
      <c r="C44">
        <v>6457</v>
      </c>
      <c r="D44">
        <v>424.07495499999999</v>
      </c>
      <c r="E44">
        <v>359.926309</v>
      </c>
      <c r="F44">
        <v>3.3328999999999998E-2</v>
      </c>
      <c r="G44">
        <v>5.5742E-2</v>
      </c>
    </row>
    <row r="45" spans="1:7">
      <c r="A45">
        <v>44</v>
      </c>
      <c r="B45">
        <v>2</v>
      </c>
      <c r="C45">
        <v>1</v>
      </c>
      <c r="D45">
        <v>0.19917299999999999</v>
      </c>
      <c r="E45">
        <v>0.124642</v>
      </c>
      <c r="F45">
        <v>9.9586999999999995E-2</v>
      </c>
      <c r="G45">
        <v>0.124642</v>
      </c>
    </row>
    <row r="46" spans="1:7">
      <c r="A46">
        <v>45</v>
      </c>
      <c r="B46">
        <v>2779</v>
      </c>
      <c r="C46">
        <v>1394</v>
      </c>
      <c r="D46">
        <v>102.139635</v>
      </c>
      <c r="E46">
        <v>72.84554</v>
      </c>
      <c r="F46">
        <v>3.6754000000000002E-2</v>
      </c>
      <c r="G46">
        <v>5.2255999999999997E-2</v>
      </c>
    </row>
    <row r="47" spans="1:7">
      <c r="A47">
        <v>46</v>
      </c>
      <c r="B47">
        <v>17242</v>
      </c>
      <c r="C47">
        <v>8824</v>
      </c>
      <c r="D47">
        <v>566.17864799999995</v>
      </c>
      <c r="E47">
        <v>467.59587199999999</v>
      </c>
      <c r="F47">
        <v>3.2836999999999998E-2</v>
      </c>
      <c r="G47">
        <v>5.2991000000000003E-2</v>
      </c>
    </row>
    <row r="48" spans="1:7">
      <c r="A48">
        <v>47</v>
      </c>
      <c r="B48">
        <v>10807</v>
      </c>
      <c r="C48">
        <v>5482</v>
      </c>
      <c r="D48">
        <v>367.25300299999998</v>
      </c>
      <c r="E48">
        <v>295.75641899999999</v>
      </c>
      <c r="F48">
        <v>3.3982999999999999E-2</v>
      </c>
      <c r="G48">
        <v>5.3949999999999998E-2</v>
      </c>
    </row>
    <row r="49" spans="1:7">
      <c r="A49">
        <v>48</v>
      </c>
      <c r="B49">
        <v>6876</v>
      </c>
      <c r="C49">
        <v>3469</v>
      </c>
      <c r="D49">
        <v>231.99034499999999</v>
      </c>
      <c r="E49">
        <v>185.980706</v>
      </c>
      <c r="F49">
        <v>3.3738999999999998E-2</v>
      </c>
      <c r="G49">
        <v>5.3612E-2</v>
      </c>
    </row>
    <row r="50" spans="1:7">
      <c r="A50">
        <v>49</v>
      </c>
      <c r="B50">
        <v>13159</v>
      </c>
      <c r="C50">
        <v>6698</v>
      </c>
      <c r="D50">
        <v>1730.945365</v>
      </c>
      <c r="E50">
        <v>1344.1204620000001</v>
      </c>
      <c r="F50">
        <v>0.13154099999999999</v>
      </c>
      <c r="G50">
        <v>0.20067499999999999</v>
      </c>
    </row>
    <row r="51" spans="1:7">
      <c r="A51">
        <v>50</v>
      </c>
      <c r="B51">
        <v>21346</v>
      </c>
      <c r="C51">
        <v>10954</v>
      </c>
      <c r="D51">
        <v>729.94573600000001</v>
      </c>
      <c r="E51">
        <v>592.39907900000003</v>
      </c>
      <c r="F51">
        <v>3.4195999999999997E-2</v>
      </c>
      <c r="G51">
        <v>5.4080999999999997E-2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4" workbookViewId="0">
      <selection activeCell="G51" sqref="A1:G51"/>
    </sheetView>
  </sheetViews>
  <sheetFormatPr baseColWidth="10" defaultRowHeight="15" x14ac:dyDescent="0"/>
  <cols>
    <col min="1" max="1" width="6.33203125" bestFit="1" customWidth="1"/>
    <col min="2" max="2" width="6.5" bestFit="1" customWidth="1"/>
    <col min="3" max="3" width="6.1640625" bestFit="1" customWidth="1"/>
    <col min="4" max="4" width="14.1640625" bestFit="1" customWidth="1"/>
    <col min="5" max="5" width="13.6640625" bestFit="1" customWidth="1"/>
    <col min="6" max="6" width="21.1640625" bestFit="1" customWidth="1"/>
    <col min="7" max="7" width="20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16424</v>
      </c>
      <c r="C2">
        <v>8374</v>
      </c>
      <c r="D2">
        <v>1172.9284729999999</v>
      </c>
      <c r="E2">
        <v>694.03442600000005</v>
      </c>
      <c r="F2">
        <v>7.1415999999999993E-2</v>
      </c>
      <c r="G2">
        <v>8.2879999999999995E-2</v>
      </c>
    </row>
    <row r="3" spans="1:7">
      <c r="A3">
        <v>2</v>
      </c>
      <c r="B3">
        <v>7547</v>
      </c>
      <c r="C3">
        <v>3814</v>
      </c>
      <c r="D3">
        <v>342.52206799999999</v>
      </c>
      <c r="E3">
        <v>232.72305700000001</v>
      </c>
      <c r="F3">
        <v>4.5385000000000002E-2</v>
      </c>
      <c r="G3">
        <v>6.1018000000000003E-2</v>
      </c>
    </row>
    <row r="4" spans="1:7">
      <c r="A4">
        <v>3</v>
      </c>
      <c r="B4">
        <v>2</v>
      </c>
      <c r="C4">
        <v>1</v>
      </c>
      <c r="D4">
        <v>0.70177500000000004</v>
      </c>
      <c r="E4">
        <v>0.216839</v>
      </c>
      <c r="F4">
        <v>0.35088799999999998</v>
      </c>
      <c r="G4">
        <v>0.216839</v>
      </c>
    </row>
    <row r="5" spans="1:7">
      <c r="A5">
        <v>4</v>
      </c>
      <c r="B5">
        <v>7476</v>
      </c>
      <c r="C5">
        <v>3779</v>
      </c>
      <c r="D5">
        <v>230.50979799999999</v>
      </c>
      <c r="E5">
        <v>197.16512599999999</v>
      </c>
      <c r="F5">
        <v>3.0832999999999999E-2</v>
      </c>
      <c r="G5">
        <v>5.2173999999999998E-2</v>
      </c>
    </row>
    <row r="6" spans="1:7">
      <c r="A6">
        <v>5</v>
      </c>
      <c r="B6">
        <v>6511</v>
      </c>
      <c r="C6">
        <v>3282</v>
      </c>
      <c r="D6">
        <v>457.70723199999998</v>
      </c>
      <c r="E6">
        <v>166.003793</v>
      </c>
      <c r="F6">
        <v>7.0297999999999999E-2</v>
      </c>
      <c r="G6">
        <v>5.058E-2</v>
      </c>
    </row>
    <row r="7" spans="1:7">
      <c r="A7">
        <v>6</v>
      </c>
      <c r="B7">
        <v>16180</v>
      </c>
      <c r="C7">
        <v>8256</v>
      </c>
      <c r="D7">
        <v>434.99961000000002</v>
      </c>
      <c r="E7">
        <v>675.23969899999997</v>
      </c>
      <c r="F7">
        <v>2.6884999999999999E-2</v>
      </c>
      <c r="G7">
        <v>8.1788E-2</v>
      </c>
    </row>
    <row r="8" spans="1:7">
      <c r="A8">
        <v>7</v>
      </c>
      <c r="B8">
        <v>24942</v>
      </c>
      <c r="C8">
        <v>12878</v>
      </c>
      <c r="D8">
        <v>1136.8031800000001</v>
      </c>
      <c r="E8">
        <v>565.94630800000004</v>
      </c>
      <c r="F8">
        <v>4.5578E-2</v>
      </c>
      <c r="G8">
        <v>4.3947E-2</v>
      </c>
    </row>
    <row r="9" spans="1:7">
      <c r="A9">
        <v>8</v>
      </c>
      <c r="B9">
        <v>20088</v>
      </c>
      <c r="C9">
        <v>10313</v>
      </c>
      <c r="D9">
        <v>507.19417600000003</v>
      </c>
      <c r="E9">
        <v>459.582652</v>
      </c>
      <c r="F9">
        <v>2.5249000000000001E-2</v>
      </c>
      <c r="G9">
        <v>4.4562999999999998E-2</v>
      </c>
    </row>
    <row r="10" spans="1:7">
      <c r="A10">
        <v>9</v>
      </c>
      <c r="B10">
        <v>15984</v>
      </c>
      <c r="C10">
        <v>8166</v>
      </c>
      <c r="D10">
        <v>411.55825900000002</v>
      </c>
      <c r="E10">
        <v>369.463797</v>
      </c>
      <c r="F10">
        <v>2.5748E-2</v>
      </c>
      <c r="G10">
        <v>4.5243999999999999E-2</v>
      </c>
    </row>
    <row r="11" spans="1:7">
      <c r="A11">
        <v>10</v>
      </c>
      <c r="B11">
        <v>9175</v>
      </c>
      <c r="C11">
        <v>4642</v>
      </c>
      <c r="D11">
        <v>227.581909</v>
      </c>
      <c r="E11">
        <v>206.74525</v>
      </c>
      <c r="F11">
        <v>2.4805000000000001E-2</v>
      </c>
      <c r="G11">
        <v>4.4538000000000001E-2</v>
      </c>
    </row>
    <row r="12" spans="1:7">
      <c r="A12">
        <v>11</v>
      </c>
      <c r="B12">
        <v>1456</v>
      </c>
      <c r="C12">
        <v>730</v>
      </c>
      <c r="D12">
        <v>34.724617000000002</v>
      </c>
      <c r="E12">
        <v>30.976948</v>
      </c>
      <c r="F12">
        <v>2.3848999999999999E-2</v>
      </c>
      <c r="G12">
        <v>4.2433999999999999E-2</v>
      </c>
    </row>
    <row r="13" spans="1:7">
      <c r="A13">
        <v>12</v>
      </c>
      <c r="B13">
        <v>18140</v>
      </c>
      <c r="C13">
        <v>9300</v>
      </c>
      <c r="D13">
        <v>458.06601999999998</v>
      </c>
      <c r="E13">
        <v>546.97564199999999</v>
      </c>
      <c r="F13">
        <v>2.5252E-2</v>
      </c>
      <c r="G13">
        <v>5.8814999999999999E-2</v>
      </c>
    </row>
    <row r="14" spans="1:7">
      <c r="A14">
        <v>13</v>
      </c>
      <c r="B14">
        <v>38606</v>
      </c>
      <c r="C14">
        <v>20290</v>
      </c>
      <c r="D14">
        <v>1247.926426</v>
      </c>
      <c r="E14">
        <v>1305.1675479999999</v>
      </c>
      <c r="F14">
        <v>3.2325E-2</v>
      </c>
      <c r="G14">
        <v>6.4325999999999994E-2</v>
      </c>
    </row>
    <row r="15" spans="1:7">
      <c r="A15">
        <v>14</v>
      </c>
      <c r="B15">
        <v>7695</v>
      </c>
      <c r="C15">
        <v>3889</v>
      </c>
      <c r="D15">
        <v>188.47980100000001</v>
      </c>
      <c r="E15">
        <v>176.728973</v>
      </c>
      <c r="F15">
        <v>2.4493999999999998E-2</v>
      </c>
      <c r="G15">
        <v>4.5442999999999997E-2</v>
      </c>
    </row>
    <row r="16" spans="1:7">
      <c r="A16">
        <v>15</v>
      </c>
      <c r="B16">
        <v>21071</v>
      </c>
      <c r="C16">
        <v>10831</v>
      </c>
      <c r="D16">
        <v>525.63818000000003</v>
      </c>
      <c r="E16">
        <v>531.25929099999996</v>
      </c>
      <c r="F16">
        <v>2.4945999999999999E-2</v>
      </c>
      <c r="G16">
        <v>4.9050000000000003E-2</v>
      </c>
    </row>
    <row r="17" spans="1:7">
      <c r="A17">
        <v>16</v>
      </c>
      <c r="B17">
        <v>10002</v>
      </c>
      <c r="C17">
        <v>5072</v>
      </c>
      <c r="D17">
        <v>245.123437</v>
      </c>
      <c r="E17">
        <v>228.40992700000001</v>
      </c>
      <c r="F17">
        <v>2.4507000000000001E-2</v>
      </c>
      <c r="G17">
        <v>4.5033999999999998E-2</v>
      </c>
    </row>
    <row r="18" spans="1:7">
      <c r="A18">
        <v>17</v>
      </c>
      <c r="B18">
        <v>10053</v>
      </c>
      <c r="C18">
        <v>5082</v>
      </c>
      <c r="D18">
        <v>251.671312</v>
      </c>
      <c r="E18">
        <v>229.01879299999999</v>
      </c>
      <c r="F18">
        <v>2.5034000000000001E-2</v>
      </c>
      <c r="G18">
        <v>4.5065000000000001E-2</v>
      </c>
    </row>
    <row r="19" spans="1:7">
      <c r="A19">
        <v>18</v>
      </c>
      <c r="B19">
        <v>14007</v>
      </c>
      <c r="C19">
        <v>7133</v>
      </c>
      <c r="D19">
        <v>347.22855900000002</v>
      </c>
      <c r="E19">
        <v>324.25910099999999</v>
      </c>
      <c r="F19">
        <v>2.479E-2</v>
      </c>
      <c r="G19">
        <v>4.5458999999999999E-2</v>
      </c>
    </row>
    <row r="20" spans="1:7">
      <c r="A20">
        <v>19</v>
      </c>
      <c r="B20">
        <v>8970</v>
      </c>
      <c r="C20">
        <v>4541</v>
      </c>
      <c r="D20">
        <v>218.539354</v>
      </c>
      <c r="E20">
        <v>205.835309</v>
      </c>
      <c r="F20">
        <v>2.4362999999999999E-2</v>
      </c>
      <c r="G20">
        <v>4.5328E-2</v>
      </c>
    </row>
    <row r="21" spans="1:7">
      <c r="A21">
        <v>20</v>
      </c>
      <c r="B21">
        <v>2</v>
      </c>
      <c r="C21">
        <v>1</v>
      </c>
      <c r="D21">
        <v>0.16259299999999999</v>
      </c>
      <c r="E21">
        <v>6.7215999999999998E-2</v>
      </c>
      <c r="F21">
        <v>8.1296999999999994E-2</v>
      </c>
      <c r="G21">
        <v>6.7215999999999998E-2</v>
      </c>
    </row>
    <row r="22" spans="1:7">
      <c r="A22">
        <v>21</v>
      </c>
      <c r="B22">
        <v>2</v>
      </c>
      <c r="C22">
        <v>1</v>
      </c>
      <c r="D22">
        <v>0.12358</v>
      </c>
      <c r="E22">
        <v>5.9215999999999998E-2</v>
      </c>
      <c r="F22">
        <v>6.1789999999999998E-2</v>
      </c>
      <c r="G22">
        <v>5.9215999999999998E-2</v>
      </c>
    </row>
    <row r="23" spans="1:7">
      <c r="A23">
        <v>22</v>
      </c>
      <c r="B23">
        <v>6960</v>
      </c>
      <c r="C23">
        <v>3509</v>
      </c>
      <c r="D23">
        <v>168.566101</v>
      </c>
      <c r="E23">
        <v>157.23922300000001</v>
      </c>
      <c r="F23">
        <v>2.4219000000000001E-2</v>
      </c>
      <c r="G23">
        <v>4.4810000000000003E-2</v>
      </c>
    </row>
    <row r="24" spans="1:7">
      <c r="A24">
        <v>23</v>
      </c>
      <c r="B24">
        <v>21363</v>
      </c>
      <c r="C24">
        <v>10989</v>
      </c>
      <c r="D24">
        <v>657.34733400000005</v>
      </c>
      <c r="E24">
        <v>495.87876699999998</v>
      </c>
      <c r="F24">
        <v>3.0769999999999999E-2</v>
      </c>
      <c r="G24">
        <v>4.5124999999999998E-2</v>
      </c>
    </row>
    <row r="25" spans="1:7">
      <c r="A25">
        <v>24</v>
      </c>
      <c r="B25">
        <v>13482</v>
      </c>
      <c r="C25">
        <v>6859</v>
      </c>
      <c r="D25">
        <v>547.77686100000005</v>
      </c>
      <c r="E25">
        <v>305.62286699999999</v>
      </c>
      <c r="F25">
        <v>4.0629999999999999E-2</v>
      </c>
      <c r="G25">
        <v>4.4558E-2</v>
      </c>
    </row>
    <row r="26" spans="1:7">
      <c r="A26">
        <v>25</v>
      </c>
      <c r="B26">
        <v>2</v>
      </c>
      <c r="C26">
        <v>1</v>
      </c>
      <c r="D26">
        <v>0.170297</v>
      </c>
      <c r="E26">
        <v>8.5833000000000007E-2</v>
      </c>
      <c r="F26">
        <v>8.5149000000000002E-2</v>
      </c>
      <c r="G26">
        <v>8.5833000000000007E-2</v>
      </c>
    </row>
    <row r="27" spans="1:7">
      <c r="A27">
        <v>26</v>
      </c>
      <c r="B27">
        <v>10803</v>
      </c>
      <c r="C27">
        <v>5476</v>
      </c>
      <c r="D27">
        <v>265.08454499999999</v>
      </c>
      <c r="E27">
        <v>251.74507299999999</v>
      </c>
      <c r="F27">
        <v>2.4538000000000001E-2</v>
      </c>
      <c r="G27">
        <v>4.5971999999999999E-2</v>
      </c>
    </row>
    <row r="28" spans="1:7">
      <c r="A28">
        <v>27</v>
      </c>
      <c r="B28">
        <v>3745</v>
      </c>
      <c r="C28">
        <v>1876</v>
      </c>
      <c r="D28">
        <v>89.326464999999999</v>
      </c>
      <c r="E28">
        <v>84.585753999999994</v>
      </c>
      <c r="F28">
        <v>2.3852000000000002E-2</v>
      </c>
      <c r="G28">
        <v>4.5088000000000003E-2</v>
      </c>
    </row>
    <row r="29" spans="1:7">
      <c r="A29">
        <v>28</v>
      </c>
      <c r="B29">
        <v>13854</v>
      </c>
      <c r="C29">
        <v>7056</v>
      </c>
      <c r="D29">
        <v>344.25337999999999</v>
      </c>
      <c r="E29">
        <v>332.88211799999999</v>
      </c>
      <c r="F29">
        <v>2.4849E-2</v>
      </c>
      <c r="G29">
        <v>4.7176999999999997E-2</v>
      </c>
    </row>
    <row r="30" spans="1:7">
      <c r="A30">
        <v>29</v>
      </c>
      <c r="B30">
        <v>20102</v>
      </c>
      <c r="C30">
        <v>10317</v>
      </c>
      <c r="D30">
        <v>499.11915599999998</v>
      </c>
      <c r="E30">
        <v>486.61642999999998</v>
      </c>
      <c r="F30">
        <v>2.4829E-2</v>
      </c>
      <c r="G30">
        <v>4.7166E-2</v>
      </c>
    </row>
    <row r="31" spans="1:7">
      <c r="A31">
        <v>30</v>
      </c>
      <c r="B31">
        <v>13565</v>
      </c>
      <c r="C31">
        <v>6899</v>
      </c>
      <c r="D31">
        <v>529.60463800000002</v>
      </c>
      <c r="E31">
        <v>318.773886</v>
      </c>
      <c r="F31">
        <v>3.9042E-2</v>
      </c>
      <c r="G31">
        <v>4.6205999999999997E-2</v>
      </c>
    </row>
    <row r="32" spans="1:7">
      <c r="A32">
        <v>31</v>
      </c>
      <c r="B32">
        <v>9985</v>
      </c>
      <c r="C32">
        <v>5050</v>
      </c>
      <c r="D32">
        <v>244.74255299999999</v>
      </c>
      <c r="E32">
        <v>242.43370999999999</v>
      </c>
      <c r="F32">
        <v>2.4511000000000002E-2</v>
      </c>
      <c r="G32">
        <v>4.8007000000000001E-2</v>
      </c>
    </row>
    <row r="33" spans="1:7">
      <c r="A33">
        <v>32</v>
      </c>
      <c r="B33">
        <v>2239</v>
      </c>
      <c r="C33">
        <v>1122</v>
      </c>
      <c r="D33">
        <v>53.326109000000002</v>
      </c>
      <c r="E33">
        <v>51.837443</v>
      </c>
      <c r="F33">
        <v>2.3817000000000001E-2</v>
      </c>
      <c r="G33">
        <v>4.6200999999999999E-2</v>
      </c>
    </row>
    <row r="34" spans="1:7">
      <c r="A34">
        <v>33</v>
      </c>
      <c r="B34">
        <v>2</v>
      </c>
      <c r="C34">
        <v>1</v>
      </c>
      <c r="D34">
        <v>0.16771900000000001</v>
      </c>
      <c r="E34">
        <v>0.117953</v>
      </c>
      <c r="F34">
        <v>8.3860000000000004E-2</v>
      </c>
      <c r="G34">
        <v>0.117953</v>
      </c>
    </row>
    <row r="35" spans="1:7">
      <c r="A35">
        <v>34</v>
      </c>
      <c r="B35">
        <v>9828</v>
      </c>
      <c r="C35">
        <v>4973</v>
      </c>
      <c r="D35">
        <v>239.182827</v>
      </c>
      <c r="E35">
        <v>236.84703099999999</v>
      </c>
      <c r="F35">
        <v>2.4337000000000001E-2</v>
      </c>
      <c r="G35">
        <v>4.7627000000000003E-2</v>
      </c>
    </row>
    <row r="36" spans="1:7">
      <c r="A36">
        <v>35</v>
      </c>
      <c r="B36">
        <v>13886</v>
      </c>
      <c r="C36">
        <v>7073</v>
      </c>
      <c r="D36">
        <v>345.49724300000003</v>
      </c>
      <c r="E36">
        <v>333.44470699999999</v>
      </c>
      <c r="F36">
        <v>2.4881E-2</v>
      </c>
      <c r="G36">
        <v>4.7142999999999997E-2</v>
      </c>
    </row>
    <row r="37" spans="1:7">
      <c r="A37">
        <v>36</v>
      </c>
      <c r="B37">
        <v>7846</v>
      </c>
      <c r="C37">
        <v>3957</v>
      </c>
      <c r="D37">
        <v>191.29109500000001</v>
      </c>
      <c r="E37">
        <v>186.542947</v>
      </c>
      <c r="F37">
        <v>2.4381E-2</v>
      </c>
      <c r="G37">
        <v>4.7142999999999997E-2</v>
      </c>
    </row>
    <row r="38" spans="1:7">
      <c r="A38">
        <v>37</v>
      </c>
      <c r="B38">
        <v>13421</v>
      </c>
      <c r="C38">
        <v>6841</v>
      </c>
      <c r="D38">
        <v>337.71462600000001</v>
      </c>
      <c r="E38">
        <v>324.80417299999999</v>
      </c>
      <c r="F38">
        <v>2.5163000000000001E-2</v>
      </c>
      <c r="G38">
        <v>4.7479E-2</v>
      </c>
    </row>
    <row r="39" spans="1:7">
      <c r="A39">
        <v>38</v>
      </c>
      <c r="B39">
        <v>13383</v>
      </c>
      <c r="C39">
        <v>6803</v>
      </c>
      <c r="D39">
        <v>329.98666900000001</v>
      </c>
      <c r="E39">
        <v>324.59932600000002</v>
      </c>
      <c r="F39">
        <v>2.4656999999999998E-2</v>
      </c>
      <c r="G39">
        <v>4.7713999999999999E-2</v>
      </c>
    </row>
    <row r="40" spans="1:7">
      <c r="A40">
        <v>39</v>
      </c>
      <c r="B40">
        <v>2</v>
      </c>
      <c r="C40">
        <v>1</v>
      </c>
      <c r="D40">
        <v>0.20135</v>
      </c>
      <c r="E40">
        <v>8.1224000000000005E-2</v>
      </c>
      <c r="F40">
        <v>0.100675</v>
      </c>
      <c r="G40">
        <v>8.1224000000000005E-2</v>
      </c>
    </row>
    <row r="41" spans="1:7">
      <c r="A41">
        <v>40</v>
      </c>
      <c r="B41">
        <v>10441</v>
      </c>
      <c r="C41">
        <v>5288</v>
      </c>
      <c r="D41">
        <v>270.34555699999999</v>
      </c>
      <c r="E41">
        <v>266.76301699999999</v>
      </c>
      <c r="F41">
        <v>2.5892999999999999E-2</v>
      </c>
      <c r="G41">
        <v>5.0446999999999999E-2</v>
      </c>
    </row>
    <row r="42" spans="1:7">
      <c r="A42">
        <v>41</v>
      </c>
      <c r="B42">
        <v>15511</v>
      </c>
      <c r="C42">
        <v>7918</v>
      </c>
      <c r="D42">
        <v>386.74767700000001</v>
      </c>
      <c r="E42">
        <v>385.13198199999999</v>
      </c>
      <c r="F42">
        <v>2.4934000000000001E-2</v>
      </c>
      <c r="G42">
        <v>4.8640000000000003E-2</v>
      </c>
    </row>
    <row r="43" spans="1:7">
      <c r="A43">
        <v>42</v>
      </c>
      <c r="B43">
        <v>7507</v>
      </c>
      <c r="C43">
        <v>3791</v>
      </c>
      <c r="D43">
        <v>1279.5711409999999</v>
      </c>
      <c r="E43">
        <v>186.87697700000001</v>
      </c>
      <c r="F43">
        <v>0.17044999999999999</v>
      </c>
      <c r="G43">
        <v>4.9294999999999999E-2</v>
      </c>
    </row>
    <row r="44" spans="1:7">
      <c r="A44">
        <v>43</v>
      </c>
      <c r="B44">
        <v>12724</v>
      </c>
      <c r="C44">
        <v>6457</v>
      </c>
      <c r="D44">
        <v>335.01436699999999</v>
      </c>
      <c r="E44">
        <v>320.52340900000002</v>
      </c>
      <c r="F44">
        <v>2.6329000000000002E-2</v>
      </c>
      <c r="G44">
        <v>4.9639999999999997E-2</v>
      </c>
    </row>
    <row r="45" spans="1:7">
      <c r="A45">
        <v>44</v>
      </c>
      <c r="B45">
        <v>2</v>
      </c>
      <c r="C45">
        <v>1</v>
      </c>
      <c r="D45">
        <v>0.18856800000000001</v>
      </c>
      <c r="E45">
        <v>7.9846E-2</v>
      </c>
      <c r="F45">
        <v>9.4284000000000007E-2</v>
      </c>
      <c r="G45">
        <v>7.9846E-2</v>
      </c>
    </row>
    <row r="46" spans="1:7">
      <c r="A46">
        <v>45</v>
      </c>
      <c r="B46">
        <v>2779</v>
      </c>
      <c r="C46">
        <v>1394</v>
      </c>
      <c r="D46">
        <v>71.011919000000006</v>
      </c>
      <c r="E46">
        <v>68.135527999999994</v>
      </c>
      <c r="F46">
        <v>2.5552999999999999E-2</v>
      </c>
      <c r="G46">
        <v>4.8877999999999998E-2</v>
      </c>
    </row>
    <row r="47" spans="1:7">
      <c r="A47">
        <v>46</v>
      </c>
      <c r="B47">
        <v>17242</v>
      </c>
      <c r="C47">
        <v>8824</v>
      </c>
      <c r="D47">
        <v>455.12716999999998</v>
      </c>
      <c r="E47">
        <v>449.63177300000001</v>
      </c>
      <c r="F47">
        <v>2.6395999999999999E-2</v>
      </c>
      <c r="G47">
        <v>5.0956000000000001E-2</v>
      </c>
    </row>
    <row r="48" spans="1:7">
      <c r="A48">
        <v>47</v>
      </c>
      <c r="B48">
        <v>10807</v>
      </c>
      <c r="C48">
        <v>5482</v>
      </c>
      <c r="D48">
        <v>470.65368000000001</v>
      </c>
      <c r="E48">
        <v>264.09869600000002</v>
      </c>
      <c r="F48">
        <v>4.3550999999999999E-2</v>
      </c>
      <c r="G48">
        <v>4.8175999999999997E-2</v>
      </c>
    </row>
    <row r="49" spans="1:7">
      <c r="A49">
        <v>48</v>
      </c>
      <c r="B49">
        <v>6876</v>
      </c>
      <c r="C49">
        <v>3469</v>
      </c>
      <c r="D49">
        <v>179.05980099999999</v>
      </c>
      <c r="E49">
        <v>172.49316899999999</v>
      </c>
      <c r="F49">
        <v>2.6041000000000002E-2</v>
      </c>
      <c r="G49">
        <v>4.9723999999999997E-2</v>
      </c>
    </row>
    <row r="50" spans="1:7">
      <c r="A50">
        <v>49</v>
      </c>
      <c r="B50">
        <v>13159</v>
      </c>
      <c r="C50">
        <v>6698</v>
      </c>
      <c r="D50">
        <v>352.316551</v>
      </c>
      <c r="E50">
        <v>471.09034100000002</v>
      </c>
      <c r="F50">
        <v>2.6773999999999999E-2</v>
      </c>
      <c r="G50">
        <v>7.0333000000000007E-2</v>
      </c>
    </row>
    <row r="51" spans="1:7">
      <c r="A51">
        <v>50</v>
      </c>
      <c r="B51">
        <v>21346</v>
      </c>
      <c r="C51">
        <v>10954</v>
      </c>
      <c r="D51">
        <v>566.680789</v>
      </c>
      <c r="E51">
        <v>568.98745099999996</v>
      </c>
      <c r="F51">
        <v>2.6547000000000001E-2</v>
      </c>
      <c r="G51">
        <v>5.1943000000000003E-2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51" sqref="A1:G51"/>
    </sheetView>
  </sheetViews>
  <sheetFormatPr baseColWidth="10" defaultRowHeight="15" x14ac:dyDescent="0"/>
  <cols>
    <col min="1" max="1" width="6.33203125" bestFit="1" customWidth="1"/>
    <col min="2" max="2" width="6.5" bestFit="1" customWidth="1"/>
    <col min="3" max="3" width="6.1640625" bestFit="1" customWidth="1"/>
    <col min="4" max="4" width="14.1640625" bestFit="1" customWidth="1"/>
    <col min="5" max="5" width="13.6640625" bestFit="1" customWidth="1"/>
    <col min="6" max="6" width="21.1640625" bestFit="1" customWidth="1"/>
    <col min="7" max="7" width="20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16424</v>
      </c>
      <c r="C2">
        <v>8374</v>
      </c>
      <c r="D2">
        <v>1710.2504240000001</v>
      </c>
      <c r="E2">
        <v>1436.663573</v>
      </c>
      <c r="F2">
        <v>0.104131</v>
      </c>
      <c r="G2">
        <v>0.17156199999999999</v>
      </c>
    </row>
    <row r="3" spans="1:7">
      <c r="A3">
        <v>2</v>
      </c>
      <c r="B3">
        <v>7547</v>
      </c>
      <c r="C3">
        <v>3814</v>
      </c>
      <c r="D3">
        <v>599.40898000000004</v>
      </c>
      <c r="E3">
        <v>791.73042599999997</v>
      </c>
      <c r="F3">
        <v>7.9422999999999994E-2</v>
      </c>
      <c r="G3">
        <v>0.20758499999999999</v>
      </c>
    </row>
    <row r="4" spans="1:7">
      <c r="A4">
        <v>3</v>
      </c>
      <c r="B4">
        <v>2</v>
      </c>
      <c r="C4">
        <v>1</v>
      </c>
      <c r="D4">
        <v>3.2234910000000001</v>
      </c>
      <c r="E4">
        <v>4.6573070000000003</v>
      </c>
      <c r="F4">
        <v>1.6117459999999999</v>
      </c>
      <c r="G4">
        <v>4.6573070000000003</v>
      </c>
    </row>
    <row r="5" spans="1:7">
      <c r="A5">
        <v>4</v>
      </c>
      <c r="B5">
        <v>7476</v>
      </c>
      <c r="C5">
        <v>3779</v>
      </c>
      <c r="D5">
        <v>3358.6152609999999</v>
      </c>
      <c r="E5">
        <v>1174.9042529999999</v>
      </c>
      <c r="F5">
        <v>0.44925300000000001</v>
      </c>
      <c r="G5">
        <v>0.31090299999999998</v>
      </c>
    </row>
    <row r="6" spans="1:7">
      <c r="A6">
        <v>5</v>
      </c>
      <c r="B6">
        <v>6511</v>
      </c>
      <c r="C6">
        <v>3282</v>
      </c>
      <c r="D6">
        <v>1520.6863559999999</v>
      </c>
      <c r="E6">
        <v>1067.035468</v>
      </c>
      <c r="F6">
        <v>0.23355600000000001</v>
      </c>
      <c r="G6">
        <v>0.32511699999999999</v>
      </c>
    </row>
    <row r="7" spans="1:7">
      <c r="A7">
        <v>6</v>
      </c>
      <c r="B7">
        <v>16180</v>
      </c>
      <c r="C7">
        <v>8256</v>
      </c>
      <c r="D7">
        <v>968.29362300000003</v>
      </c>
      <c r="E7">
        <v>537.81498499999998</v>
      </c>
      <c r="F7">
        <v>5.9845000000000002E-2</v>
      </c>
      <c r="G7">
        <v>6.5142000000000005E-2</v>
      </c>
    </row>
    <row r="8" spans="1:7">
      <c r="A8">
        <v>7</v>
      </c>
      <c r="B8">
        <v>24942</v>
      </c>
      <c r="C8">
        <v>12878</v>
      </c>
      <c r="D8">
        <v>1835.066421</v>
      </c>
      <c r="E8">
        <v>829.54932499999995</v>
      </c>
      <c r="F8">
        <v>7.3573E-2</v>
      </c>
      <c r="G8">
        <v>6.4416000000000001E-2</v>
      </c>
    </row>
    <row r="9" spans="1:7">
      <c r="A9">
        <v>8</v>
      </c>
      <c r="B9">
        <v>20088</v>
      </c>
      <c r="C9">
        <v>10313</v>
      </c>
      <c r="D9">
        <v>1277.7403810000001</v>
      </c>
      <c r="E9">
        <v>872.635806</v>
      </c>
      <c r="F9">
        <v>6.3606999999999997E-2</v>
      </c>
      <c r="G9">
        <v>8.4614999999999996E-2</v>
      </c>
    </row>
    <row r="10" spans="1:7">
      <c r="A10">
        <v>9</v>
      </c>
      <c r="B10">
        <v>15984</v>
      </c>
      <c r="C10">
        <v>8166</v>
      </c>
      <c r="D10">
        <v>1092.942796</v>
      </c>
      <c r="E10">
        <v>615.21143099999995</v>
      </c>
      <c r="F10">
        <v>6.8376999999999993E-2</v>
      </c>
      <c r="G10">
        <v>7.5338000000000002E-2</v>
      </c>
    </row>
    <row r="11" spans="1:7">
      <c r="A11">
        <v>10</v>
      </c>
      <c r="B11">
        <v>9175</v>
      </c>
      <c r="C11">
        <v>4642</v>
      </c>
      <c r="D11">
        <v>724.41513099999997</v>
      </c>
      <c r="E11">
        <v>265.97035299999999</v>
      </c>
      <c r="F11">
        <v>7.8954999999999997E-2</v>
      </c>
      <c r="G11">
        <v>5.7297000000000001E-2</v>
      </c>
    </row>
    <row r="12" spans="1:7">
      <c r="A12">
        <v>11</v>
      </c>
      <c r="B12">
        <v>1456</v>
      </c>
      <c r="C12">
        <v>730</v>
      </c>
      <c r="D12">
        <v>127.964018</v>
      </c>
      <c r="E12">
        <v>74.104450999999997</v>
      </c>
      <c r="F12">
        <v>8.7887000000000007E-2</v>
      </c>
      <c r="G12">
        <v>0.10151300000000001</v>
      </c>
    </row>
    <row r="13" spans="1:7">
      <c r="A13">
        <v>12</v>
      </c>
      <c r="B13">
        <v>18140</v>
      </c>
      <c r="C13">
        <v>9300</v>
      </c>
      <c r="D13">
        <v>1659.0419039999999</v>
      </c>
      <c r="E13">
        <v>485.18502599999999</v>
      </c>
      <c r="F13">
        <v>9.1457999999999998E-2</v>
      </c>
      <c r="G13">
        <v>5.2170000000000001E-2</v>
      </c>
    </row>
    <row r="14" spans="1:7">
      <c r="A14">
        <v>13</v>
      </c>
      <c r="B14">
        <v>38606</v>
      </c>
      <c r="C14">
        <v>20290</v>
      </c>
      <c r="D14">
        <v>2905.4768469999999</v>
      </c>
      <c r="E14">
        <v>1015.54961</v>
      </c>
      <c r="F14">
        <v>7.5259999999999994E-2</v>
      </c>
      <c r="G14">
        <v>5.0051999999999999E-2</v>
      </c>
    </row>
    <row r="15" spans="1:7">
      <c r="A15">
        <v>14</v>
      </c>
      <c r="B15">
        <v>7695</v>
      </c>
      <c r="C15">
        <v>3889</v>
      </c>
      <c r="D15">
        <v>564.45546000000002</v>
      </c>
      <c r="E15">
        <v>195.33306400000001</v>
      </c>
      <c r="F15">
        <v>7.3354000000000003E-2</v>
      </c>
      <c r="G15">
        <v>5.0227000000000001E-2</v>
      </c>
    </row>
    <row r="16" spans="1:7">
      <c r="A16">
        <v>15</v>
      </c>
      <c r="B16">
        <v>21071</v>
      </c>
      <c r="C16">
        <v>10831</v>
      </c>
      <c r="D16">
        <v>1593.4077950000001</v>
      </c>
      <c r="E16">
        <v>1070.479135</v>
      </c>
      <c r="F16">
        <v>7.5620999999999994E-2</v>
      </c>
      <c r="G16">
        <v>9.8835000000000006E-2</v>
      </c>
    </row>
    <row r="17" spans="1:7">
      <c r="A17">
        <v>16</v>
      </c>
      <c r="B17">
        <v>10002</v>
      </c>
      <c r="C17">
        <v>5072</v>
      </c>
      <c r="D17">
        <v>766.12985900000001</v>
      </c>
      <c r="E17">
        <v>264.789717</v>
      </c>
      <c r="F17">
        <v>7.6597999999999999E-2</v>
      </c>
      <c r="G17">
        <v>5.2206000000000002E-2</v>
      </c>
    </row>
    <row r="18" spans="1:7">
      <c r="A18">
        <v>17</v>
      </c>
      <c r="B18">
        <v>10053</v>
      </c>
      <c r="C18">
        <v>5082</v>
      </c>
      <c r="D18">
        <v>787.99090799999999</v>
      </c>
      <c r="E18">
        <v>308.74386700000002</v>
      </c>
      <c r="F18">
        <v>7.8383999999999995E-2</v>
      </c>
      <c r="G18">
        <v>6.0752E-2</v>
      </c>
    </row>
    <row r="19" spans="1:7">
      <c r="A19">
        <v>18</v>
      </c>
      <c r="B19">
        <v>14007</v>
      </c>
      <c r="C19">
        <v>7133</v>
      </c>
      <c r="D19">
        <v>1096.6089099999999</v>
      </c>
      <c r="E19">
        <v>367.69399399999998</v>
      </c>
      <c r="F19">
        <v>7.8289999999999998E-2</v>
      </c>
      <c r="G19">
        <v>5.1547999999999997E-2</v>
      </c>
    </row>
    <row r="20" spans="1:7">
      <c r="A20">
        <v>19</v>
      </c>
      <c r="B20">
        <v>8970</v>
      </c>
      <c r="C20">
        <v>4541</v>
      </c>
      <c r="D20">
        <v>697.64700900000003</v>
      </c>
      <c r="E20">
        <v>312.66796499999998</v>
      </c>
      <c r="F20">
        <v>7.7775999999999998E-2</v>
      </c>
      <c r="G20">
        <v>6.8853999999999999E-2</v>
      </c>
    </row>
    <row r="21" spans="1:7">
      <c r="A21">
        <v>20</v>
      </c>
      <c r="B21">
        <v>2</v>
      </c>
      <c r="C21">
        <v>1</v>
      </c>
      <c r="D21">
        <v>1.6797260000000001</v>
      </c>
      <c r="E21">
        <v>8.6813000000000001E-2</v>
      </c>
      <c r="F21">
        <v>0.83986300000000003</v>
      </c>
      <c r="G21">
        <v>8.6813000000000001E-2</v>
      </c>
    </row>
    <row r="22" spans="1:7">
      <c r="A22">
        <v>21</v>
      </c>
      <c r="B22">
        <v>2</v>
      </c>
      <c r="C22">
        <v>1</v>
      </c>
      <c r="D22">
        <v>0.30228500000000003</v>
      </c>
      <c r="E22">
        <v>7.0876999999999996E-2</v>
      </c>
      <c r="F22">
        <v>0.151143</v>
      </c>
      <c r="G22">
        <v>7.0876999999999996E-2</v>
      </c>
    </row>
    <row r="23" spans="1:7">
      <c r="A23">
        <v>22</v>
      </c>
      <c r="B23">
        <v>6960</v>
      </c>
      <c r="C23">
        <v>3509</v>
      </c>
      <c r="D23">
        <v>548.67985099999999</v>
      </c>
      <c r="E23">
        <v>191.12351100000001</v>
      </c>
      <c r="F23">
        <v>7.8833E-2</v>
      </c>
      <c r="G23">
        <v>5.4467000000000002E-2</v>
      </c>
    </row>
    <row r="24" spans="1:7">
      <c r="A24">
        <v>23</v>
      </c>
      <c r="B24">
        <v>21363</v>
      </c>
      <c r="C24">
        <v>10989</v>
      </c>
      <c r="D24">
        <v>1696.7644379999999</v>
      </c>
      <c r="E24">
        <v>576.77002900000002</v>
      </c>
      <c r="F24">
        <v>7.9424999999999996E-2</v>
      </c>
      <c r="G24">
        <v>5.2485999999999998E-2</v>
      </c>
    </row>
    <row r="25" spans="1:7">
      <c r="A25">
        <v>24</v>
      </c>
      <c r="B25">
        <v>13482</v>
      </c>
      <c r="C25">
        <v>6859</v>
      </c>
      <c r="D25">
        <v>1053.7541819999999</v>
      </c>
      <c r="E25">
        <v>355.68170800000001</v>
      </c>
      <c r="F25">
        <v>7.8159999999999993E-2</v>
      </c>
      <c r="G25">
        <v>5.1855999999999999E-2</v>
      </c>
    </row>
    <row r="26" spans="1:7">
      <c r="A26">
        <v>25</v>
      </c>
      <c r="B26">
        <v>2</v>
      </c>
      <c r="C26">
        <v>1</v>
      </c>
      <c r="D26">
        <v>2.5137559999999999</v>
      </c>
      <c r="E26">
        <v>0.29941299999999998</v>
      </c>
      <c r="F26">
        <v>1.2568779999999999</v>
      </c>
      <c r="G26">
        <v>0.29941299999999998</v>
      </c>
    </row>
    <row r="27" spans="1:7">
      <c r="A27">
        <v>26</v>
      </c>
      <c r="B27">
        <v>10803</v>
      </c>
      <c r="C27">
        <v>5476</v>
      </c>
      <c r="D27">
        <v>951.10718399999996</v>
      </c>
      <c r="E27">
        <v>283.86114500000002</v>
      </c>
      <c r="F27">
        <v>8.8040999999999994E-2</v>
      </c>
      <c r="G27">
        <v>5.1837000000000001E-2</v>
      </c>
    </row>
    <row r="28" spans="1:7">
      <c r="A28">
        <v>27</v>
      </c>
      <c r="B28">
        <v>3745</v>
      </c>
      <c r="C28">
        <v>1876</v>
      </c>
      <c r="D28">
        <v>288.91968500000002</v>
      </c>
      <c r="E28">
        <v>97.443032000000002</v>
      </c>
      <c r="F28">
        <v>7.7147999999999994E-2</v>
      </c>
      <c r="G28">
        <v>5.1942000000000002E-2</v>
      </c>
    </row>
    <row r="29" spans="1:7">
      <c r="A29">
        <v>28</v>
      </c>
      <c r="B29">
        <v>13854</v>
      </c>
      <c r="C29">
        <v>7056</v>
      </c>
      <c r="D29">
        <v>1097.9175029999999</v>
      </c>
      <c r="E29">
        <v>371.26079900000002</v>
      </c>
      <c r="F29">
        <v>7.9249E-2</v>
      </c>
      <c r="G29">
        <v>5.2616000000000003E-2</v>
      </c>
    </row>
    <row r="30" spans="1:7">
      <c r="A30">
        <v>29</v>
      </c>
      <c r="B30">
        <v>20102</v>
      </c>
      <c r="C30">
        <v>10317</v>
      </c>
      <c r="D30">
        <v>1604.2369209999999</v>
      </c>
      <c r="E30">
        <v>540.75728500000002</v>
      </c>
      <c r="F30">
        <v>7.9805000000000001E-2</v>
      </c>
      <c r="G30">
        <v>5.2414000000000002E-2</v>
      </c>
    </row>
    <row r="31" spans="1:7">
      <c r="A31">
        <v>30</v>
      </c>
      <c r="B31">
        <v>13565</v>
      </c>
      <c r="C31">
        <v>6899</v>
      </c>
      <c r="D31">
        <v>1283.4303480000001</v>
      </c>
      <c r="E31">
        <v>378.49814500000002</v>
      </c>
      <c r="F31">
        <v>9.4613000000000003E-2</v>
      </c>
      <c r="G31">
        <v>5.4863000000000002E-2</v>
      </c>
    </row>
    <row r="32" spans="1:7">
      <c r="A32">
        <v>31</v>
      </c>
      <c r="B32">
        <v>9985</v>
      </c>
      <c r="C32">
        <v>5050</v>
      </c>
      <c r="D32">
        <v>780.33506299999999</v>
      </c>
      <c r="E32">
        <v>277.79865699999999</v>
      </c>
      <c r="F32">
        <v>7.8150999999999998E-2</v>
      </c>
      <c r="G32">
        <v>5.5010000000000003E-2</v>
      </c>
    </row>
    <row r="33" spans="1:7">
      <c r="A33">
        <v>32</v>
      </c>
      <c r="B33">
        <v>2239</v>
      </c>
      <c r="C33">
        <v>1122</v>
      </c>
      <c r="D33">
        <v>168.505651</v>
      </c>
      <c r="E33">
        <v>61.247332999999998</v>
      </c>
      <c r="F33">
        <v>7.5259000000000006E-2</v>
      </c>
      <c r="G33">
        <v>5.4587999999999998E-2</v>
      </c>
    </row>
    <row r="34" spans="1:7">
      <c r="A34">
        <v>33</v>
      </c>
      <c r="B34">
        <v>2</v>
      </c>
      <c r="C34">
        <v>1</v>
      </c>
      <c r="D34">
        <v>0.95113899999999996</v>
      </c>
      <c r="E34">
        <v>0.15082300000000001</v>
      </c>
      <c r="F34">
        <v>0.47556999999999999</v>
      </c>
      <c r="G34">
        <v>0.15082300000000001</v>
      </c>
    </row>
    <row r="35" spans="1:7">
      <c r="A35">
        <v>34</v>
      </c>
      <c r="B35">
        <v>9828</v>
      </c>
      <c r="C35">
        <v>4973</v>
      </c>
      <c r="D35">
        <v>767.40801999999996</v>
      </c>
      <c r="E35">
        <v>271.53047900000001</v>
      </c>
      <c r="F35">
        <v>7.8084000000000001E-2</v>
      </c>
      <c r="G35">
        <v>5.4600999999999997E-2</v>
      </c>
    </row>
    <row r="36" spans="1:7">
      <c r="A36">
        <v>35</v>
      </c>
      <c r="B36">
        <v>13886</v>
      </c>
      <c r="C36">
        <v>7073</v>
      </c>
      <c r="D36">
        <v>1089.062461</v>
      </c>
      <c r="E36">
        <v>384.54733800000002</v>
      </c>
      <c r="F36">
        <v>7.8428999999999999E-2</v>
      </c>
      <c r="G36">
        <v>5.4368E-2</v>
      </c>
    </row>
    <row r="37" spans="1:7">
      <c r="A37">
        <v>36</v>
      </c>
      <c r="B37">
        <v>7846</v>
      </c>
      <c r="C37">
        <v>3957</v>
      </c>
      <c r="D37">
        <v>606.43870900000002</v>
      </c>
      <c r="E37">
        <v>217.60773900000001</v>
      </c>
      <c r="F37">
        <v>7.7293000000000001E-2</v>
      </c>
      <c r="G37">
        <v>5.4993E-2</v>
      </c>
    </row>
    <row r="38" spans="1:7">
      <c r="A38">
        <v>37</v>
      </c>
      <c r="B38">
        <v>13421</v>
      </c>
      <c r="C38">
        <v>6841</v>
      </c>
      <c r="D38">
        <v>1034.372071</v>
      </c>
      <c r="E38">
        <v>374.90279399999997</v>
      </c>
      <c r="F38">
        <v>7.7071000000000001E-2</v>
      </c>
      <c r="G38">
        <v>5.4801999999999997E-2</v>
      </c>
    </row>
    <row r="39" spans="1:7">
      <c r="A39">
        <v>38</v>
      </c>
      <c r="B39">
        <v>13383</v>
      </c>
      <c r="C39">
        <v>6803</v>
      </c>
      <c r="D39">
        <v>1032.16048</v>
      </c>
      <c r="E39">
        <v>378.95146799999998</v>
      </c>
      <c r="F39">
        <v>7.7124999999999999E-2</v>
      </c>
      <c r="G39">
        <v>5.5703999999999997E-2</v>
      </c>
    </row>
    <row r="40" spans="1:7">
      <c r="A40">
        <v>39</v>
      </c>
      <c r="B40">
        <v>2</v>
      </c>
      <c r="C40">
        <v>1</v>
      </c>
      <c r="D40">
        <v>1.096479</v>
      </c>
      <c r="E40">
        <v>0.19736899999999999</v>
      </c>
      <c r="F40">
        <v>0.54823999999999995</v>
      </c>
      <c r="G40">
        <v>0.19736899999999999</v>
      </c>
    </row>
    <row r="41" spans="1:7">
      <c r="A41">
        <v>40</v>
      </c>
      <c r="B41">
        <v>10441</v>
      </c>
      <c r="C41">
        <v>5288</v>
      </c>
      <c r="D41">
        <v>792.045796</v>
      </c>
      <c r="E41">
        <v>292.60263900000001</v>
      </c>
      <c r="F41">
        <v>7.5858999999999996E-2</v>
      </c>
      <c r="G41">
        <v>5.5333E-2</v>
      </c>
    </row>
    <row r="42" spans="1:7">
      <c r="A42">
        <v>41</v>
      </c>
      <c r="B42">
        <v>15511</v>
      </c>
      <c r="C42">
        <v>7918</v>
      </c>
      <c r="D42">
        <v>1169.53323</v>
      </c>
      <c r="E42">
        <v>434.05785100000003</v>
      </c>
      <c r="F42">
        <v>7.5399999999999995E-2</v>
      </c>
      <c r="G42">
        <v>5.4819E-2</v>
      </c>
    </row>
    <row r="43" spans="1:7">
      <c r="A43">
        <v>42</v>
      </c>
      <c r="B43">
        <v>7507</v>
      </c>
      <c r="C43">
        <v>3791</v>
      </c>
      <c r="D43">
        <v>556.55877899999996</v>
      </c>
      <c r="E43">
        <v>209.432334</v>
      </c>
      <c r="F43">
        <v>7.4138999999999997E-2</v>
      </c>
      <c r="G43">
        <v>5.5245000000000002E-2</v>
      </c>
    </row>
    <row r="44" spans="1:7">
      <c r="A44">
        <v>43</v>
      </c>
      <c r="B44">
        <v>12724</v>
      </c>
      <c r="C44">
        <v>6457</v>
      </c>
      <c r="D44">
        <v>951.64866600000005</v>
      </c>
      <c r="E44">
        <v>360.05340699999999</v>
      </c>
      <c r="F44">
        <v>7.4791999999999997E-2</v>
      </c>
      <c r="G44">
        <v>5.5761999999999999E-2</v>
      </c>
    </row>
    <row r="45" spans="1:7">
      <c r="A45">
        <v>44</v>
      </c>
      <c r="B45">
        <v>2</v>
      </c>
      <c r="C45">
        <v>1</v>
      </c>
      <c r="D45">
        <v>1.3793759999999999</v>
      </c>
      <c r="E45">
        <v>0.197798</v>
      </c>
      <c r="F45">
        <v>0.68968799999999997</v>
      </c>
      <c r="G45">
        <v>0.197798</v>
      </c>
    </row>
    <row r="46" spans="1:7">
      <c r="A46">
        <v>45</v>
      </c>
      <c r="B46">
        <v>2779</v>
      </c>
      <c r="C46">
        <v>1394</v>
      </c>
      <c r="D46">
        <v>204.75129100000001</v>
      </c>
      <c r="E46">
        <v>76.717496999999995</v>
      </c>
      <c r="F46">
        <v>7.3677999999999993E-2</v>
      </c>
      <c r="G46">
        <v>5.5034E-2</v>
      </c>
    </row>
    <row r="47" spans="1:7">
      <c r="A47">
        <v>46</v>
      </c>
      <c r="B47">
        <v>17242</v>
      </c>
      <c r="C47">
        <v>8824</v>
      </c>
      <c r="D47">
        <v>1415.2863030000001</v>
      </c>
      <c r="E47">
        <v>474.19574899999998</v>
      </c>
      <c r="F47">
        <v>8.2084000000000004E-2</v>
      </c>
      <c r="G47">
        <v>5.3739000000000002E-2</v>
      </c>
    </row>
    <row r="48" spans="1:7">
      <c r="A48">
        <v>47</v>
      </c>
      <c r="B48">
        <v>10807</v>
      </c>
      <c r="C48">
        <v>5482</v>
      </c>
      <c r="D48">
        <v>796.81136800000002</v>
      </c>
      <c r="E48">
        <v>306.43008800000001</v>
      </c>
      <c r="F48">
        <v>7.3731000000000005E-2</v>
      </c>
      <c r="G48">
        <v>5.5897000000000002E-2</v>
      </c>
    </row>
    <row r="49" spans="1:7">
      <c r="A49">
        <v>48</v>
      </c>
      <c r="B49">
        <v>6876</v>
      </c>
      <c r="C49">
        <v>3469</v>
      </c>
      <c r="D49">
        <v>514.110861</v>
      </c>
      <c r="E49">
        <v>195.377298</v>
      </c>
      <c r="F49">
        <v>7.4769000000000002E-2</v>
      </c>
      <c r="G49">
        <v>5.6321000000000003E-2</v>
      </c>
    </row>
    <row r="50" spans="1:7">
      <c r="A50">
        <v>49</v>
      </c>
      <c r="B50">
        <v>13159</v>
      </c>
      <c r="C50">
        <v>6698</v>
      </c>
      <c r="D50">
        <v>965.90720599999997</v>
      </c>
      <c r="E50">
        <v>373.66398900000002</v>
      </c>
      <c r="F50">
        <v>7.3402999999999996E-2</v>
      </c>
      <c r="G50">
        <v>5.5787000000000003E-2</v>
      </c>
    </row>
    <row r="51" spans="1:7">
      <c r="A51">
        <v>50</v>
      </c>
      <c r="B51">
        <v>21346</v>
      </c>
      <c r="C51">
        <v>10954</v>
      </c>
      <c r="D51">
        <v>1596.9404589999999</v>
      </c>
      <c r="E51">
        <v>627.07778499999995</v>
      </c>
      <c r="F51">
        <v>7.4812000000000003E-2</v>
      </c>
      <c r="G51">
        <v>5.7245999999999998E-2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51" sqref="A1:G51"/>
    </sheetView>
  </sheetViews>
  <sheetFormatPr baseColWidth="10" defaultRowHeight="15" x14ac:dyDescent="0"/>
  <cols>
    <col min="1" max="1" width="6.33203125" bestFit="1" customWidth="1"/>
    <col min="2" max="2" width="6.5" bestFit="1" customWidth="1"/>
    <col min="3" max="3" width="6.1640625" bestFit="1" customWidth="1"/>
    <col min="4" max="4" width="14.1640625" bestFit="1" customWidth="1"/>
    <col min="5" max="5" width="13.6640625" bestFit="1" customWidth="1"/>
    <col min="6" max="6" width="21.1640625" bestFit="1" customWidth="1"/>
    <col min="7" max="7" width="20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16424</v>
      </c>
      <c r="C2">
        <v>8374</v>
      </c>
      <c r="D2">
        <v>1585.677404</v>
      </c>
      <c r="E2">
        <v>1070.9689490000001</v>
      </c>
      <c r="F2">
        <v>9.6546000000000007E-2</v>
      </c>
      <c r="G2">
        <v>0.12789200000000001</v>
      </c>
    </row>
    <row r="3" spans="1:7">
      <c r="A3">
        <v>2</v>
      </c>
      <c r="B3">
        <v>7547</v>
      </c>
      <c r="C3">
        <v>3814</v>
      </c>
      <c r="D3">
        <v>519.67753200000004</v>
      </c>
      <c r="E3">
        <v>367.88388300000003</v>
      </c>
      <c r="F3">
        <v>6.8859000000000004E-2</v>
      </c>
      <c r="G3">
        <v>9.6456E-2</v>
      </c>
    </row>
    <row r="4" spans="1:7">
      <c r="A4">
        <v>3</v>
      </c>
      <c r="B4">
        <v>2</v>
      </c>
      <c r="C4">
        <v>1</v>
      </c>
      <c r="D4">
        <v>0.48241800000000001</v>
      </c>
      <c r="E4">
        <v>0.25017099999999998</v>
      </c>
      <c r="F4">
        <v>0.24120900000000001</v>
      </c>
      <c r="G4">
        <v>0.25017099999999998</v>
      </c>
    </row>
    <row r="5" spans="1:7">
      <c r="A5">
        <v>4</v>
      </c>
      <c r="B5">
        <v>7476</v>
      </c>
      <c r="C5">
        <v>3779</v>
      </c>
      <c r="D5">
        <v>539.10474099999999</v>
      </c>
      <c r="E5">
        <v>365.10693800000001</v>
      </c>
      <c r="F5">
        <v>7.2110999999999995E-2</v>
      </c>
      <c r="G5">
        <v>9.6615000000000006E-2</v>
      </c>
    </row>
    <row r="6" spans="1:7">
      <c r="A6">
        <v>5</v>
      </c>
      <c r="B6">
        <v>6511</v>
      </c>
      <c r="C6">
        <v>3282</v>
      </c>
      <c r="D6">
        <v>287.68566700000002</v>
      </c>
      <c r="E6">
        <v>241.88362100000001</v>
      </c>
      <c r="F6">
        <v>4.4185000000000002E-2</v>
      </c>
      <c r="G6">
        <v>7.3700000000000002E-2</v>
      </c>
    </row>
    <row r="7" spans="1:7">
      <c r="A7">
        <v>6</v>
      </c>
      <c r="B7">
        <v>16180</v>
      </c>
      <c r="C7">
        <v>8256</v>
      </c>
      <c r="D7">
        <v>782.35986400000002</v>
      </c>
      <c r="E7">
        <v>690.17532300000005</v>
      </c>
      <c r="F7">
        <v>4.8354000000000001E-2</v>
      </c>
      <c r="G7">
        <v>8.3597000000000005E-2</v>
      </c>
    </row>
    <row r="8" spans="1:7">
      <c r="A8">
        <v>7</v>
      </c>
      <c r="B8">
        <v>24942</v>
      </c>
      <c r="C8">
        <v>12878</v>
      </c>
      <c r="D8">
        <v>1653.0082870000001</v>
      </c>
      <c r="E8">
        <v>651.34772399999997</v>
      </c>
      <c r="F8">
        <v>6.6274E-2</v>
      </c>
      <c r="G8">
        <v>5.0577999999999998E-2</v>
      </c>
    </row>
    <row r="9" spans="1:7">
      <c r="A9">
        <v>8</v>
      </c>
      <c r="B9">
        <v>20088</v>
      </c>
      <c r="C9">
        <v>10313</v>
      </c>
      <c r="D9">
        <v>1197.4695260000001</v>
      </c>
      <c r="E9">
        <v>697.32142699999997</v>
      </c>
      <c r="F9">
        <v>5.9610999999999997E-2</v>
      </c>
      <c r="G9">
        <v>6.7615999999999996E-2</v>
      </c>
    </row>
    <row r="10" spans="1:7">
      <c r="A10">
        <v>9</v>
      </c>
      <c r="B10">
        <v>15984</v>
      </c>
      <c r="C10">
        <v>8166</v>
      </c>
      <c r="D10">
        <v>969.16311599999995</v>
      </c>
      <c r="E10">
        <v>727.03492100000005</v>
      </c>
      <c r="F10">
        <v>6.0632999999999999E-2</v>
      </c>
      <c r="G10">
        <v>8.9032E-2</v>
      </c>
    </row>
    <row r="11" spans="1:7">
      <c r="A11">
        <v>10</v>
      </c>
      <c r="B11">
        <v>9175</v>
      </c>
      <c r="C11">
        <v>4642</v>
      </c>
      <c r="D11">
        <v>588.82234400000004</v>
      </c>
      <c r="E11">
        <v>218.76544899999999</v>
      </c>
      <c r="F11">
        <v>6.4176999999999998E-2</v>
      </c>
      <c r="G11">
        <v>4.7127000000000002E-2</v>
      </c>
    </row>
    <row r="12" spans="1:7">
      <c r="A12">
        <v>11</v>
      </c>
      <c r="B12">
        <v>1456</v>
      </c>
      <c r="C12">
        <v>730</v>
      </c>
      <c r="D12">
        <v>90.688395</v>
      </c>
      <c r="E12">
        <v>38.186000999999997</v>
      </c>
      <c r="F12">
        <v>6.2286000000000001E-2</v>
      </c>
      <c r="G12">
        <v>5.2310000000000002E-2</v>
      </c>
    </row>
    <row r="13" spans="1:7">
      <c r="A13">
        <v>12</v>
      </c>
      <c r="B13">
        <v>18140</v>
      </c>
      <c r="C13">
        <v>9300</v>
      </c>
      <c r="D13">
        <v>1140.302248</v>
      </c>
      <c r="E13">
        <v>444.23687899999999</v>
      </c>
      <c r="F13">
        <v>6.2861E-2</v>
      </c>
      <c r="G13">
        <v>4.7766999999999997E-2</v>
      </c>
    </row>
    <row r="14" spans="1:7">
      <c r="A14">
        <v>13</v>
      </c>
      <c r="B14">
        <v>38606</v>
      </c>
      <c r="C14">
        <v>20290</v>
      </c>
      <c r="D14">
        <v>2590.6245439999998</v>
      </c>
      <c r="E14">
        <v>2029.7924829999999</v>
      </c>
      <c r="F14">
        <v>6.7103999999999997E-2</v>
      </c>
      <c r="G14">
        <v>0.100039</v>
      </c>
    </row>
    <row r="15" spans="1:7">
      <c r="A15">
        <v>14</v>
      </c>
      <c r="B15">
        <v>7695</v>
      </c>
      <c r="C15">
        <v>3889</v>
      </c>
      <c r="D15">
        <v>529.48481000000004</v>
      </c>
      <c r="E15">
        <v>190.026129</v>
      </c>
      <c r="F15">
        <v>6.8808999999999995E-2</v>
      </c>
      <c r="G15">
        <v>4.8862000000000003E-2</v>
      </c>
    </row>
    <row r="16" spans="1:7">
      <c r="A16">
        <v>15</v>
      </c>
      <c r="B16">
        <v>21071</v>
      </c>
      <c r="C16">
        <v>10831</v>
      </c>
      <c r="D16">
        <v>1790.7271000000001</v>
      </c>
      <c r="E16">
        <v>1266.080522</v>
      </c>
      <c r="F16">
        <v>8.4985000000000005E-2</v>
      </c>
      <c r="G16">
        <v>0.116894</v>
      </c>
    </row>
    <row r="17" spans="1:7">
      <c r="A17">
        <v>16</v>
      </c>
      <c r="B17">
        <v>10002</v>
      </c>
      <c r="C17">
        <v>5072</v>
      </c>
      <c r="D17">
        <v>728.47151199999996</v>
      </c>
      <c r="E17">
        <v>456.92578099999997</v>
      </c>
      <c r="F17">
        <v>7.2832999999999995E-2</v>
      </c>
      <c r="G17">
        <v>9.0088000000000001E-2</v>
      </c>
    </row>
    <row r="18" spans="1:7">
      <c r="A18">
        <v>17</v>
      </c>
      <c r="B18">
        <v>10053</v>
      </c>
      <c r="C18">
        <v>5082</v>
      </c>
      <c r="D18">
        <v>734.07891400000005</v>
      </c>
      <c r="E18">
        <v>250.87657899999999</v>
      </c>
      <c r="F18">
        <v>7.3021000000000003E-2</v>
      </c>
      <c r="G18">
        <v>4.9366E-2</v>
      </c>
    </row>
    <row r="19" spans="1:7">
      <c r="A19">
        <v>18</v>
      </c>
      <c r="B19">
        <v>14007</v>
      </c>
      <c r="C19">
        <v>7133</v>
      </c>
      <c r="D19">
        <v>1177.519681</v>
      </c>
      <c r="E19">
        <v>345.03746100000001</v>
      </c>
      <c r="F19">
        <v>8.4067000000000003E-2</v>
      </c>
      <c r="G19">
        <v>4.8371999999999998E-2</v>
      </c>
    </row>
    <row r="20" spans="1:7">
      <c r="A20">
        <v>19</v>
      </c>
      <c r="B20">
        <v>8970</v>
      </c>
      <c r="C20">
        <v>4541</v>
      </c>
      <c r="D20">
        <v>670.76971100000003</v>
      </c>
      <c r="E20">
        <v>363.56840099999999</v>
      </c>
      <c r="F20">
        <v>7.4778999999999998E-2</v>
      </c>
      <c r="G20">
        <v>8.0063999999999996E-2</v>
      </c>
    </row>
    <row r="21" spans="1:7">
      <c r="A21">
        <v>20</v>
      </c>
      <c r="B21">
        <v>2</v>
      </c>
      <c r="C21">
        <v>1</v>
      </c>
      <c r="D21">
        <v>1.175414</v>
      </c>
      <c r="E21">
        <v>9.2310000000000003E-2</v>
      </c>
      <c r="F21">
        <v>0.58770699999999998</v>
      </c>
      <c r="G21">
        <v>9.2310000000000003E-2</v>
      </c>
    </row>
    <row r="22" spans="1:7">
      <c r="A22">
        <v>21</v>
      </c>
      <c r="B22">
        <v>2</v>
      </c>
      <c r="C22">
        <v>1</v>
      </c>
      <c r="D22">
        <v>0.31232900000000002</v>
      </c>
      <c r="E22">
        <v>8.2853999999999997E-2</v>
      </c>
      <c r="F22">
        <v>0.156165</v>
      </c>
      <c r="G22">
        <v>8.2853999999999997E-2</v>
      </c>
    </row>
    <row r="23" spans="1:7">
      <c r="A23">
        <v>22</v>
      </c>
      <c r="B23">
        <v>6960</v>
      </c>
      <c r="C23">
        <v>3509</v>
      </c>
      <c r="D23">
        <v>514.26209200000005</v>
      </c>
      <c r="E23">
        <v>171.56293299999999</v>
      </c>
      <c r="F23">
        <v>7.3887999999999995E-2</v>
      </c>
      <c r="G23">
        <v>4.8891999999999998E-2</v>
      </c>
    </row>
    <row r="24" spans="1:7">
      <c r="A24">
        <v>23</v>
      </c>
      <c r="B24">
        <v>21363</v>
      </c>
      <c r="C24">
        <v>10989</v>
      </c>
      <c r="D24">
        <v>1712.2438500000001</v>
      </c>
      <c r="E24">
        <v>559.77179999999998</v>
      </c>
      <c r="F24">
        <v>8.0149999999999999E-2</v>
      </c>
      <c r="G24">
        <v>5.0938999999999998E-2</v>
      </c>
    </row>
    <row r="25" spans="1:7">
      <c r="A25">
        <v>24</v>
      </c>
      <c r="B25">
        <v>13482</v>
      </c>
      <c r="C25">
        <v>6859</v>
      </c>
      <c r="D25">
        <v>994.09785199999999</v>
      </c>
      <c r="E25">
        <v>356.827968</v>
      </c>
      <c r="F25">
        <v>7.3734999999999995E-2</v>
      </c>
      <c r="G25">
        <v>5.2023E-2</v>
      </c>
    </row>
    <row r="26" spans="1:7">
      <c r="A26">
        <v>25</v>
      </c>
      <c r="B26">
        <v>2</v>
      </c>
      <c r="C26">
        <v>1</v>
      </c>
      <c r="D26">
        <v>0.36349700000000001</v>
      </c>
      <c r="E26">
        <v>9.4042000000000001E-2</v>
      </c>
      <c r="F26">
        <v>0.18174899999999999</v>
      </c>
      <c r="G26">
        <v>9.4042000000000001E-2</v>
      </c>
    </row>
    <row r="27" spans="1:7">
      <c r="A27">
        <v>26</v>
      </c>
      <c r="B27">
        <v>10803</v>
      </c>
      <c r="C27">
        <v>5476</v>
      </c>
      <c r="D27">
        <v>872.79201799999998</v>
      </c>
      <c r="E27">
        <v>277.19761399999999</v>
      </c>
      <c r="F27">
        <v>8.0792000000000003E-2</v>
      </c>
      <c r="G27">
        <v>5.0619999999999998E-2</v>
      </c>
    </row>
    <row r="28" spans="1:7">
      <c r="A28">
        <v>27</v>
      </c>
      <c r="B28">
        <v>3745</v>
      </c>
      <c r="C28">
        <v>1876</v>
      </c>
      <c r="D28">
        <v>272.57840499999998</v>
      </c>
      <c r="E28">
        <v>96.125686999999999</v>
      </c>
      <c r="F28">
        <v>7.2785000000000002E-2</v>
      </c>
      <c r="G28">
        <v>5.1240000000000001E-2</v>
      </c>
    </row>
    <row r="29" spans="1:7">
      <c r="A29">
        <v>28</v>
      </c>
      <c r="B29">
        <v>13854</v>
      </c>
      <c r="C29">
        <v>7056</v>
      </c>
      <c r="D29">
        <v>1113.019591</v>
      </c>
      <c r="E29">
        <v>358.13947400000001</v>
      </c>
      <c r="F29">
        <v>8.0338999999999994E-2</v>
      </c>
      <c r="G29">
        <v>5.0756999999999997E-2</v>
      </c>
    </row>
    <row r="30" spans="1:7">
      <c r="A30">
        <v>29</v>
      </c>
      <c r="B30">
        <v>20102</v>
      </c>
      <c r="C30">
        <v>10317</v>
      </c>
      <c r="D30">
        <v>1646.7040910000001</v>
      </c>
      <c r="E30">
        <v>525.65230899999995</v>
      </c>
      <c r="F30">
        <v>8.1917000000000004E-2</v>
      </c>
      <c r="G30">
        <v>5.0950000000000002E-2</v>
      </c>
    </row>
    <row r="31" spans="1:7">
      <c r="A31">
        <v>30</v>
      </c>
      <c r="B31">
        <v>13565</v>
      </c>
      <c r="C31">
        <v>6899</v>
      </c>
      <c r="D31">
        <v>1204.232718</v>
      </c>
      <c r="E31">
        <v>353.29497099999998</v>
      </c>
      <c r="F31">
        <v>8.8775000000000007E-2</v>
      </c>
      <c r="G31">
        <v>5.1209999999999999E-2</v>
      </c>
    </row>
    <row r="32" spans="1:7">
      <c r="A32">
        <v>31</v>
      </c>
      <c r="B32">
        <v>9985</v>
      </c>
      <c r="C32">
        <v>5050</v>
      </c>
      <c r="D32">
        <v>724.96047799999997</v>
      </c>
      <c r="E32">
        <v>263.63254699999999</v>
      </c>
      <c r="F32">
        <v>7.2605000000000003E-2</v>
      </c>
      <c r="G32">
        <v>5.2204E-2</v>
      </c>
    </row>
    <row r="33" spans="1:7">
      <c r="A33">
        <v>32</v>
      </c>
      <c r="B33">
        <v>2239</v>
      </c>
      <c r="C33">
        <v>1122</v>
      </c>
      <c r="D33">
        <v>157.86109200000001</v>
      </c>
      <c r="E33">
        <v>58.683892999999998</v>
      </c>
      <c r="F33">
        <v>7.0504999999999998E-2</v>
      </c>
      <c r="G33">
        <v>5.2303000000000002E-2</v>
      </c>
    </row>
    <row r="34" spans="1:7">
      <c r="A34">
        <v>33</v>
      </c>
      <c r="B34">
        <v>2</v>
      </c>
      <c r="C34">
        <v>1</v>
      </c>
      <c r="D34">
        <v>3.0199750000000001</v>
      </c>
      <c r="E34">
        <v>0.16112099999999999</v>
      </c>
      <c r="F34">
        <v>1.5099880000000001</v>
      </c>
      <c r="G34">
        <v>0.16112099999999999</v>
      </c>
    </row>
    <row r="35" spans="1:7">
      <c r="A35">
        <v>34</v>
      </c>
      <c r="B35">
        <v>9828</v>
      </c>
      <c r="C35">
        <v>4973</v>
      </c>
      <c r="D35">
        <v>710.89377400000001</v>
      </c>
      <c r="E35">
        <v>269.28033599999998</v>
      </c>
      <c r="F35">
        <v>7.2333999999999996E-2</v>
      </c>
      <c r="G35">
        <v>5.4148000000000002E-2</v>
      </c>
    </row>
    <row r="36" spans="1:7">
      <c r="A36">
        <v>35</v>
      </c>
      <c r="B36">
        <v>13886</v>
      </c>
      <c r="C36">
        <v>7073</v>
      </c>
      <c r="D36">
        <v>1137.5838699999999</v>
      </c>
      <c r="E36">
        <v>370.81626299999999</v>
      </c>
      <c r="F36">
        <v>8.1922999999999996E-2</v>
      </c>
      <c r="G36">
        <v>5.2427000000000001E-2</v>
      </c>
    </row>
    <row r="37" spans="1:7">
      <c r="A37">
        <v>36</v>
      </c>
      <c r="B37">
        <v>7846</v>
      </c>
      <c r="C37">
        <v>3957</v>
      </c>
      <c r="D37">
        <v>569.87855999999999</v>
      </c>
      <c r="E37">
        <v>208.51060000000001</v>
      </c>
      <c r="F37">
        <v>7.2633000000000003E-2</v>
      </c>
      <c r="G37">
        <v>5.2693999999999998E-2</v>
      </c>
    </row>
    <row r="38" spans="1:7">
      <c r="A38">
        <v>37</v>
      </c>
      <c r="B38">
        <v>13421</v>
      </c>
      <c r="C38">
        <v>6841</v>
      </c>
      <c r="D38">
        <v>960.91156799999999</v>
      </c>
      <c r="E38">
        <v>362.46371699999997</v>
      </c>
      <c r="F38">
        <v>7.1597999999999995E-2</v>
      </c>
      <c r="G38">
        <v>5.2984000000000003E-2</v>
      </c>
    </row>
    <row r="39" spans="1:7">
      <c r="A39">
        <v>38</v>
      </c>
      <c r="B39">
        <v>13383</v>
      </c>
      <c r="C39">
        <v>6803</v>
      </c>
      <c r="D39">
        <v>948.83782399999996</v>
      </c>
      <c r="E39">
        <v>362.81953099999998</v>
      </c>
      <c r="F39">
        <v>7.0899000000000004E-2</v>
      </c>
      <c r="G39">
        <v>5.3331999999999997E-2</v>
      </c>
    </row>
    <row r="40" spans="1:7">
      <c r="A40">
        <v>39</v>
      </c>
      <c r="B40">
        <v>2</v>
      </c>
      <c r="C40">
        <v>1</v>
      </c>
      <c r="D40">
        <v>1.7992539999999999</v>
      </c>
      <c r="E40">
        <v>0.152534</v>
      </c>
      <c r="F40">
        <v>0.89962699999999995</v>
      </c>
      <c r="G40">
        <v>0.152534</v>
      </c>
    </row>
    <row r="41" spans="1:7">
      <c r="A41">
        <v>40</v>
      </c>
      <c r="B41">
        <v>10441</v>
      </c>
      <c r="C41">
        <v>5288</v>
      </c>
      <c r="D41">
        <v>732.25697700000001</v>
      </c>
      <c r="E41">
        <v>382.48358200000001</v>
      </c>
      <c r="F41">
        <v>7.0133000000000001E-2</v>
      </c>
      <c r="G41">
        <v>7.2330000000000005E-2</v>
      </c>
    </row>
    <row r="42" spans="1:7">
      <c r="A42">
        <v>41</v>
      </c>
      <c r="B42">
        <v>15511</v>
      </c>
      <c r="C42">
        <v>7918</v>
      </c>
      <c r="D42">
        <v>1093.6466949999999</v>
      </c>
      <c r="E42">
        <v>427.74676499999998</v>
      </c>
      <c r="F42">
        <v>7.0508000000000001E-2</v>
      </c>
      <c r="G42">
        <v>5.4022000000000001E-2</v>
      </c>
    </row>
    <row r="43" spans="1:7">
      <c r="A43">
        <v>42</v>
      </c>
      <c r="B43">
        <v>7507</v>
      </c>
      <c r="C43">
        <v>3791</v>
      </c>
      <c r="D43">
        <v>514.22880999999995</v>
      </c>
      <c r="E43">
        <v>200.77004600000001</v>
      </c>
      <c r="F43">
        <v>6.8500000000000005E-2</v>
      </c>
      <c r="G43">
        <v>5.296E-2</v>
      </c>
    </row>
    <row r="44" spans="1:7">
      <c r="A44">
        <v>43</v>
      </c>
      <c r="B44">
        <v>12724</v>
      </c>
      <c r="C44">
        <v>6457</v>
      </c>
      <c r="D44">
        <v>874.06046900000001</v>
      </c>
      <c r="E44">
        <v>349.73895700000003</v>
      </c>
      <c r="F44">
        <v>6.8694000000000005E-2</v>
      </c>
      <c r="G44">
        <v>5.4163999999999997E-2</v>
      </c>
    </row>
    <row r="45" spans="1:7">
      <c r="A45">
        <v>44</v>
      </c>
      <c r="B45">
        <v>2</v>
      </c>
      <c r="C45">
        <v>1</v>
      </c>
      <c r="D45">
        <v>1.5285550000000001</v>
      </c>
      <c r="E45">
        <v>0.14906800000000001</v>
      </c>
      <c r="F45">
        <v>0.76427800000000001</v>
      </c>
      <c r="G45">
        <v>0.14906800000000001</v>
      </c>
    </row>
    <row r="46" spans="1:7">
      <c r="A46">
        <v>45</v>
      </c>
      <c r="B46">
        <v>2779</v>
      </c>
      <c r="C46">
        <v>1394</v>
      </c>
      <c r="D46">
        <v>188.70327700000001</v>
      </c>
      <c r="E46">
        <v>75.354965000000007</v>
      </c>
      <c r="F46">
        <v>6.7903000000000005E-2</v>
      </c>
      <c r="G46">
        <v>5.4057000000000001E-2</v>
      </c>
    </row>
    <row r="47" spans="1:7">
      <c r="A47">
        <v>46</v>
      </c>
      <c r="B47">
        <v>17242</v>
      </c>
      <c r="C47">
        <v>8824</v>
      </c>
      <c r="D47">
        <v>1199.68606</v>
      </c>
      <c r="E47">
        <v>483.787375</v>
      </c>
      <c r="F47">
        <v>6.9579000000000002E-2</v>
      </c>
      <c r="G47">
        <v>5.4826E-2</v>
      </c>
    </row>
    <row r="48" spans="1:7">
      <c r="A48">
        <v>47</v>
      </c>
      <c r="B48">
        <v>10807</v>
      </c>
      <c r="C48">
        <v>5482</v>
      </c>
      <c r="D48">
        <v>732.26987999999994</v>
      </c>
      <c r="E48">
        <v>298.29769399999998</v>
      </c>
      <c r="F48">
        <v>6.7759E-2</v>
      </c>
      <c r="G48">
        <v>5.4413999999999997E-2</v>
      </c>
    </row>
    <row r="49" spans="1:7">
      <c r="A49">
        <v>48</v>
      </c>
      <c r="B49">
        <v>6876</v>
      </c>
      <c r="C49">
        <v>3469</v>
      </c>
      <c r="D49">
        <v>457.03340500000002</v>
      </c>
      <c r="E49">
        <v>186.173823</v>
      </c>
      <c r="F49">
        <v>6.6467999999999999E-2</v>
      </c>
      <c r="G49">
        <v>5.3668E-2</v>
      </c>
    </row>
    <row r="50" spans="1:7">
      <c r="A50">
        <v>49</v>
      </c>
      <c r="B50">
        <v>13159</v>
      </c>
      <c r="C50">
        <v>6698</v>
      </c>
      <c r="D50">
        <v>877.58761100000004</v>
      </c>
      <c r="E50">
        <v>371.32474300000001</v>
      </c>
      <c r="F50">
        <v>6.6691E-2</v>
      </c>
      <c r="G50">
        <v>5.5438000000000001E-2</v>
      </c>
    </row>
    <row r="51" spans="1:7">
      <c r="A51">
        <v>50</v>
      </c>
      <c r="B51">
        <v>21346</v>
      </c>
      <c r="C51">
        <v>10954</v>
      </c>
      <c r="D51">
        <v>1409.4655290000001</v>
      </c>
      <c r="E51">
        <v>602.66252199999997</v>
      </c>
      <c r="F51">
        <v>6.6029000000000004E-2</v>
      </c>
      <c r="G51">
        <v>5.5017999999999997E-2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Totals</vt:lpstr>
      <vt:lpstr>Averages</vt:lpstr>
      <vt:lpstr>178-189</vt:lpstr>
      <vt:lpstr>207-189</vt:lpstr>
      <vt:lpstr>178-243</vt:lpstr>
      <vt:lpstr>207-243</vt:lpstr>
    </vt:vector>
  </TitlesOfParts>
  <Company>Verisign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Craig Trader</dc:creator>
  <cp:lastModifiedBy>W. Craig Trader</cp:lastModifiedBy>
  <dcterms:created xsi:type="dcterms:W3CDTF">2015-04-22T14:51:25Z</dcterms:created>
  <dcterms:modified xsi:type="dcterms:W3CDTF">2015-04-22T16:29:17Z</dcterms:modified>
</cp:coreProperties>
</file>