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uze\project\Shear_centre\NACA0025\"/>
    </mc:Choice>
  </mc:AlternateContent>
  <xr:revisionPtr revIDLastSave="0" documentId="13_ncr:1_{120ABEBA-9A3F-483D-83D9-83D558D84B9A}" xr6:coauthVersionLast="47" xr6:coauthVersionMax="47" xr10:uidLastSave="{00000000-0000-0000-0000-000000000000}"/>
  <bookViews>
    <workbookView xWindow="-120" yWindow="-120" windowWidth="29040" windowHeight="15840" xr2:uid="{04474E0A-CEE5-45A0-8794-C4B4D9B8BF3C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8" i="1"/>
  <c r="H8" i="1"/>
  <c r="G9" i="1"/>
  <c r="H9" i="1"/>
  <c r="G10" i="1"/>
  <c r="H10" i="1" s="1"/>
  <c r="G11" i="1"/>
  <c r="H11" i="1"/>
  <c r="G12" i="1"/>
  <c r="H12" i="1"/>
  <c r="G13" i="1"/>
  <c r="H13" i="1" s="1"/>
  <c r="G14" i="1"/>
  <c r="H14" i="1" s="1"/>
  <c r="G15" i="1"/>
  <c r="H15" i="1"/>
  <c r="G16" i="1"/>
  <c r="H16" i="1"/>
  <c r="G17" i="1"/>
  <c r="H17" i="1"/>
  <c r="G18" i="1"/>
  <c r="H18" i="1" s="1"/>
  <c r="G19" i="1"/>
  <c r="H19" i="1"/>
  <c r="G20" i="1"/>
  <c r="H20" i="1"/>
  <c r="G21" i="1"/>
  <c r="H21" i="1"/>
  <c r="G22" i="1"/>
  <c r="H22" i="1" s="1"/>
  <c r="G23" i="1"/>
  <c r="H23" i="1"/>
  <c r="G24" i="1"/>
  <c r="H24" i="1"/>
  <c r="G25" i="1"/>
  <c r="H25" i="1"/>
  <c r="G26" i="1"/>
  <c r="H26" i="1" s="1"/>
  <c r="G27" i="1"/>
  <c r="H27" i="1"/>
  <c r="G28" i="1"/>
  <c r="H28" i="1"/>
  <c r="G29" i="1"/>
  <c r="H29" i="1"/>
  <c r="G30" i="1"/>
  <c r="H30" i="1" s="1"/>
  <c r="G31" i="1"/>
  <c r="H31" i="1"/>
  <c r="G32" i="1"/>
  <c r="H32" i="1"/>
  <c r="G33" i="1"/>
  <c r="H33" i="1"/>
  <c r="G34" i="1"/>
  <c r="H34" i="1" s="1"/>
  <c r="G35" i="1"/>
  <c r="H35" i="1"/>
  <c r="G36" i="1"/>
  <c r="H36" i="1" s="1"/>
  <c r="G37" i="1"/>
  <c r="H37" i="1"/>
  <c r="G38" i="1"/>
  <c r="H38" i="1"/>
  <c r="G39" i="1"/>
  <c r="H39" i="1" s="1"/>
  <c r="G40" i="1"/>
  <c r="H40" i="1"/>
  <c r="G41" i="1"/>
  <c r="H41" i="1"/>
  <c r="H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7" i="1"/>
  <c r="C44" i="1"/>
  <c r="B44" i="1"/>
  <c r="D18" i="1" s="1"/>
  <c r="D32" i="1" l="1"/>
  <c r="D13" i="1"/>
  <c r="D7" i="1"/>
  <c r="D17" i="1"/>
  <c r="D40" i="1"/>
  <c r="D26" i="1"/>
  <c r="D25" i="1"/>
  <c r="D30" i="1"/>
  <c r="D29" i="1"/>
  <c r="D27" i="1"/>
  <c r="D9" i="1"/>
  <c r="D33" i="1"/>
  <c r="D16" i="1"/>
  <c r="D31" i="1"/>
  <c r="D14" i="1"/>
  <c r="D11" i="1"/>
  <c r="D10" i="1"/>
  <c r="D41" i="1"/>
  <c r="D8" i="1"/>
  <c r="D12" i="1"/>
  <c r="D38" i="1"/>
  <c r="D37" i="1"/>
  <c r="D20" i="1"/>
  <c r="D35" i="1"/>
  <c r="D19" i="1"/>
  <c r="D15" i="1"/>
  <c r="D28" i="1"/>
  <c r="D24" i="1"/>
  <c r="D39" i="1"/>
  <c r="D23" i="1"/>
  <c r="D22" i="1"/>
  <c r="D21" i="1"/>
  <c r="D36" i="1"/>
  <c r="D34" i="1"/>
</calcChain>
</file>

<file path=xl/sharedStrings.xml><?xml version="1.0" encoding="utf-8"?>
<sst xmlns="http://schemas.openxmlformats.org/spreadsheetml/2006/main" count="2" uniqueCount="2">
  <si>
    <t>distance from origin</t>
  </si>
  <si>
    <t>tickness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</si>
</sst>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Feuil1!$D$7:$D$41</c:f>
              <c:numCache>
                <c:formatCode>General</c:formatCode>
                <c:ptCount val="35"/>
                <c:pt idx="0">
                  <c:v>0.5992857142857142</c:v>
                </c:pt>
                <c:pt idx="1">
                  <c:v>0.54928571428571416</c:v>
                </c:pt>
                <c:pt idx="2">
                  <c:v>0.49928571428571422</c:v>
                </c:pt>
                <c:pt idx="3">
                  <c:v>0.39928571428571424</c:v>
                </c:pt>
                <c:pt idx="4">
                  <c:v>0.29928571428571416</c:v>
                </c:pt>
                <c:pt idx="5">
                  <c:v>0.19928571428571418</c:v>
                </c:pt>
                <c:pt idx="6">
                  <c:v>9.9285714285714199E-2</c:v>
                </c:pt>
                <c:pt idx="7">
                  <c:v>-7.1428571428577836E-4</c:v>
                </c:pt>
                <c:pt idx="8">
                  <c:v>-0.10071428571428581</c:v>
                </c:pt>
                <c:pt idx="9">
                  <c:v>-0.1507142857142858</c:v>
                </c:pt>
                <c:pt idx="10">
                  <c:v>-0.20071428571428579</c:v>
                </c:pt>
                <c:pt idx="11">
                  <c:v>-0.25071428571428578</c:v>
                </c:pt>
                <c:pt idx="12">
                  <c:v>-0.30071428571428582</c:v>
                </c:pt>
                <c:pt idx="13">
                  <c:v>-0.32571428571428579</c:v>
                </c:pt>
                <c:pt idx="14">
                  <c:v>-0.35071428571428581</c:v>
                </c:pt>
                <c:pt idx="15">
                  <c:v>-0.37571428571428578</c:v>
                </c:pt>
                <c:pt idx="16">
                  <c:v>-0.38821428571428579</c:v>
                </c:pt>
                <c:pt idx="17">
                  <c:v>-0.4007142857142858</c:v>
                </c:pt>
                <c:pt idx="18">
                  <c:v>-0.38821428571428579</c:v>
                </c:pt>
                <c:pt idx="19">
                  <c:v>-0.37571428571428578</c:v>
                </c:pt>
                <c:pt idx="20">
                  <c:v>-0.35071428571428581</c:v>
                </c:pt>
                <c:pt idx="21">
                  <c:v>-0.32571428571428579</c:v>
                </c:pt>
                <c:pt idx="22">
                  <c:v>-0.30071428571428582</c:v>
                </c:pt>
                <c:pt idx="23">
                  <c:v>-0.25071428571428578</c:v>
                </c:pt>
                <c:pt idx="24">
                  <c:v>-0.20071428571428579</c:v>
                </c:pt>
                <c:pt idx="25">
                  <c:v>-0.1507142857142858</c:v>
                </c:pt>
                <c:pt idx="26">
                  <c:v>-0.10071428571428581</c:v>
                </c:pt>
                <c:pt idx="27">
                  <c:v>-7.1428571428577836E-4</c:v>
                </c:pt>
                <c:pt idx="28">
                  <c:v>9.9285714285714199E-2</c:v>
                </c:pt>
                <c:pt idx="29">
                  <c:v>0.19928571428571418</c:v>
                </c:pt>
                <c:pt idx="30">
                  <c:v>0.29928571428571416</c:v>
                </c:pt>
                <c:pt idx="31">
                  <c:v>0.39928571428571424</c:v>
                </c:pt>
                <c:pt idx="32">
                  <c:v>0.49928571428571422</c:v>
                </c:pt>
                <c:pt idx="33">
                  <c:v>0.54928571428571416</c:v>
                </c:pt>
                <c:pt idx="34">
                  <c:v>0.5992857142857142</c:v>
                </c:pt>
              </c:numCache>
            </c:numRef>
          </c:xVal>
          <c:yVal>
            <c:numRef>
              <c:f>Feuil1!$E$7:$E$41</c:f>
              <c:numCache>
                <c:formatCode>General</c:formatCode>
                <c:ptCount val="35"/>
                <c:pt idx="0">
                  <c:v>2.5200000000000001E-3</c:v>
                </c:pt>
                <c:pt idx="1">
                  <c:v>1.6129999999999999E-2</c:v>
                </c:pt>
                <c:pt idx="2">
                  <c:v>2.896E-2</c:v>
                </c:pt>
                <c:pt idx="3">
                  <c:v>5.2470000000000003E-2</c:v>
                </c:pt>
                <c:pt idx="4">
                  <c:v>7.3279999999999998E-2</c:v>
                </c:pt>
                <c:pt idx="5">
                  <c:v>9.1270000000000004E-2</c:v>
                </c:pt>
                <c:pt idx="6">
                  <c:v>0.10588</c:v>
                </c:pt>
                <c:pt idx="7">
                  <c:v>0.11607000000000001</c:v>
                </c:pt>
                <c:pt idx="8">
                  <c:v>0.12003999999999999</c:v>
                </c:pt>
                <c:pt idx="9">
                  <c:v>0.11883000000000001</c:v>
                </c:pt>
                <c:pt idx="10">
                  <c:v>0.11475</c:v>
                </c:pt>
                <c:pt idx="11">
                  <c:v>0.10691000000000001</c:v>
                </c:pt>
                <c:pt idx="12">
                  <c:v>9.3649999999999997E-2</c:v>
                </c:pt>
                <c:pt idx="13">
                  <c:v>8.4000000000000005E-2</c:v>
                </c:pt>
                <c:pt idx="14">
                  <c:v>7.109E-2</c:v>
                </c:pt>
                <c:pt idx="15">
                  <c:v>5.2290000000000003E-2</c:v>
                </c:pt>
                <c:pt idx="16">
                  <c:v>3.7879999999999997E-2</c:v>
                </c:pt>
                <c:pt idx="17">
                  <c:v>0</c:v>
                </c:pt>
                <c:pt idx="18">
                  <c:v>-3.7879999999999997E-2</c:v>
                </c:pt>
                <c:pt idx="19">
                  <c:v>-5.2290000000000003E-2</c:v>
                </c:pt>
                <c:pt idx="20">
                  <c:v>-7.109E-2</c:v>
                </c:pt>
                <c:pt idx="21">
                  <c:v>-8.4000000000000005E-2</c:v>
                </c:pt>
                <c:pt idx="22">
                  <c:v>-9.3649999999999997E-2</c:v>
                </c:pt>
                <c:pt idx="23">
                  <c:v>-0.10691000000000001</c:v>
                </c:pt>
                <c:pt idx="24">
                  <c:v>-0.11475</c:v>
                </c:pt>
                <c:pt idx="25">
                  <c:v>-0.11883000000000001</c:v>
                </c:pt>
                <c:pt idx="26">
                  <c:v>-0.12003999999999999</c:v>
                </c:pt>
                <c:pt idx="27">
                  <c:v>-0.11607000000000001</c:v>
                </c:pt>
                <c:pt idx="28">
                  <c:v>-0.10588</c:v>
                </c:pt>
                <c:pt idx="29">
                  <c:v>-9.1270000000000004E-2</c:v>
                </c:pt>
                <c:pt idx="30">
                  <c:v>-7.3279999999999998E-2</c:v>
                </c:pt>
                <c:pt idx="31">
                  <c:v>-5.2470000000000003E-2</c:v>
                </c:pt>
                <c:pt idx="32">
                  <c:v>-2.896E-2</c:v>
                </c:pt>
                <c:pt idx="33">
                  <c:v>-1.6129999999999999E-2</c:v>
                </c:pt>
                <c:pt idx="34">
                  <c:v>-2.5200000000000001E-3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EE-453E-9CED-8A2285EC954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Feuil1!$G$7:$G$41</c:f>
              <c:numCache>
                <c:formatCode>General</c:formatCode>
                <c:ptCount val="35"/>
                <c:pt idx="0">
                  <c:v>0.49928659837774575</c:v>
                </c:pt>
                <c:pt idx="1">
                  <c:v>0.54928571428571416</c:v>
                </c:pt>
                <c:pt idx="2">
                  <c:v>0.49928571428571422</c:v>
                </c:pt>
                <c:pt idx="3">
                  <c:v>0.39928571428571424</c:v>
                </c:pt>
                <c:pt idx="4">
                  <c:v>0.29928571428571416</c:v>
                </c:pt>
                <c:pt idx="5">
                  <c:v>0.19928571428571418</c:v>
                </c:pt>
                <c:pt idx="6">
                  <c:v>9.9285714285714199E-2</c:v>
                </c:pt>
                <c:pt idx="7">
                  <c:v>-7.1428571428577836E-4</c:v>
                </c:pt>
                <c:pt idx="8">
                  <c:v>-0.10071428571428581</c:v>
                </c:pt>
                <c:pt idx="9">
                  <c:v>-0.1507142857142858</c:v>
                </c:pt>
                <c:pt idx="10">
                  <c:v>-0.20071428571428579</c:v>
                </c:pt>
                <c:pt idx="11">
                  <c:v>-0.25071428571428578</c:v>
                </c:pt>
                <c:pt idx="12">
                  <c:v>-0.30071428571428582</c:v>
                </c:pt>
                <c:pt idx="13">
                  <c:v>-0.32571428571428579</c:v>
                </c:pt>
                <c:pt idx="14">
                  <c:v>-0.35071428571428581</c:v>
                </c:pt>
                <c:pt idx="15">
                  <c:v>-0.37571428571428583</c:v>
                </c:pt>
                <c:pt idx="16">
                  <c:v>-0.38821428571428579</c:v>
                </c:pt>
                <c:pt idx="17">
                  <c:v>-0.4007142857142858</c:v>
                </c:pt>
                <c:pt idx="18">
                  <c:v>-0.38821428571428579</c:v>
                </c:pt>
                <c:pt idx="19">
                  <c:v>-0.37571428571428583</c:v>
                </c:pt>
                <c:pt idx="20">
                  <c:v>-0.35071428571428581</c:v>
                </c:pt>
                <c:pt idx="21">
                  <c:v>-0.32571428571428579</c:v>
                </c:pt>
                <c:pt idx="22">
                  <c:v>-0.30071428571428582</c:v>
                </c:pt>
                <c:pt idx="23">
                  <c:v>-0.25071428571428578</c:v>
                </c:pt>
                <c:pt idx="24">
                  <c:v>-0.20071428571428579</c:v>
                </c:pt>
                <c:pt idx="25">
                  <c:v>-0.1507142857142858</c:v>
                </c:pt>
                <c:pt idx="26">
                  <c:v>-0.10071428571428581</c:v>
                </c:pt>
                <c:pt idx="27">
                  <c:v>-7.1428571428577836E-4</c:v>
                </c:pt>
                <c:pt idx="28">
                  <c:v>9.9285714285714199E-2</c:v>
                </c:pt>
                <c:pt idx="29">
                  <c:v>0.19928571428571418</c:v>
                </c:pt>
                <c:pt idx="30">
                  <c:v>0.29928571428571416</c:v>
                </c:pt>
                <c:pt idx="31">
                  <c:v>0.39928571428571424</c:v>
                </c:pt>
                <c:pt idx="32">
                  <c:v>0.49928571428571422</c:v>
                </c:pt>
                <c:pt idx="33">
                  <c:v>0.54928571428571416</c:v>
                </c:pt>
                <c:pt idx="34">
                  <c:v>0.5992857142857142</c:v>
                </c:pt>
              </c:numCache>
            </c:numRef>
          </c:xVal>
          <c:yVal>
            <c:numRef>
              <c:f>Feuil1!$H$7:$H$41</c:f>
              <c:numCache>
                <c:formatCode>General</c:formatCode>
                <c:ptCount val="35"/>
                <c:pt idx="0">
                  <c:v>2.5200000000000001E-3</c:v>
                </c:pt>
                <c:pt idx="1">
                  <c:v>1.6129999999999999E-2</c:v>
                </c:pt>
                <c:pt idx="2">
                  <c:v>2.896E-2</c:v>
                </c:pt>
                <c:pt idx="3">
                  <c:v>5.2470000000000003E-2</c:v>
                </c:pt>
                <c:pt idx="4">
                  <c:v>7.3279999999999998E-2</c:v>
                </c:pt>
                <c:pt idx="5">
                  <c:v>9.1270000000000004E-2</c:v>
                </c:pt>
                <c:pt idx="6">
                  <c:v>0.10588</c:v>
                </c:pt>
                <c:pt idx="7">
                  <c:v>0.11607000000000001</c:v>
                </c:pt>
                <c:pt idx="8">
                  <c:v>0.12003999999999999</c:v>
                </c:pt>
                <c:pt idx="9">
                  <c:v>0.11883000000000001</c:v>
                </c:pt>
                <c:pt idx="10">
                  <c:v>0.11475</c:v>
                </c:pt>
                <c:pt idx="11">
                  <c:v>0.10691000000000001</c:v>
                </c:pt>
                <c:pt idx="12">
                  <c:v>9.3649999999999997E-2</c:v>
                </c:pt>
                <c:pt idx="13">
                  <c:v>8.4000000000000005E-2</c:v>
                </c:pt>
                <c:pt idx="14">
                  <c:v>7.109E-2</c:v>
                </c:pt>
                <c:pt idx="15">
                  <c:v>5.2290000000000003E-2</c:v>
                </c:pt>
                <c:pt idx="16">
                  <c:v>3.7879999999999997E-2</c:v>
                </c:pt>
                <c:pt idx="17">
                  <c:v>0</c:v>
                </c:pt>
                <c:pt idx="18">
                  <c:v>-3.7879999999999997E-2</c:v>
                </c:pt>
                <c:pt idx="19">
                  <c:v>-5.2290000000000003E-2</c:v>
                </c:pt>
                <c:pt idx="20">
                  <c:v>-7.109E-2</c:v>
                </c:pt>
                <c:pt idx="21">
                  <c:v>-8.4000000000000005E-2</c:v>
                </c:pt>
                <c:pt idx="22">
                  <c:v>-9.3649999999999997E-2</c:v>
                </c:pt>
                <c:pt idx="23">
                  <c:v>-0.10691000000000001</c:v>
                </c:pt>
                <c:pt idx="24">
                  <c:v>-0.11475</c:v>
                </c:pt>
                <c:pt idx="25">
                  <c:v>-0.11883000000000001</c:v>
                </c:pt>
                <c:pt idx="26">
                  <c:v>-0.12003999999999999</c:v>
                </c:pt>
                <c:pt idx="27">
                  <c:v>-0.11607000000000001</c:v>
                </c:pt>
                <c:pt idx="28">
                  <c:v>-0.10588</c:v>
                </c:pt>
                <c:pt idx="29">
                  <c:v>-9.1270000000000004E-2</c:v>
                </c:pt>
                <c:pt idx="30">
                  <c:v>-7.3279999999999998E-2</c:v>
                </c:pt>
                <c:pt idx="31">
                  <c:v>-5.2470000000000003E-2</c:v>
                </c:pt>
                <c:pt idx="32">
                  <c:v>-2.896E-2</c:v>
                </c:pt>
                <c:pt idx="33">
                  <c:v>-1.6129999999999999E-2</c:v>
                </c:pt>
                <c:pt idx="34">
                  <c:v>-2.5200000000000001E-3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EE-453E-9CED-8A2285EC9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212303"/>
        <c:axId val="680215631"/>
      </c:scatterChart>
      <c:valAx>
        <c:axId val="680212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215631"/>
        <c:crosses val="autoZero"/>
        <c:crossBetween val="midCat"/>
      </c:valAx>
      <c:valAx>
        <c:axId val="68021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212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302558</xdr:colOff>
      <xdr:row>11</xdr:row>
      <xdr:rowOff>134470</xdr:rowOff>
    </xdr:from>
    <xdr:to>
      <xdr:col>24</xdr:col>
      <xdr:colOff>501463</xdr:colOff>
      <xdr:row>29</xdr:row>
      <xdr:rowOff>67233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B307F8E-8281-455A-9C86-CA595B90C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6FDB2-2A88-4A0F-9B4C-65514A7A6184}">
  <dimension ref="B6:H45"/>
  <sheetViews>
    <sheetView tabSelected="1" topLeftCell="A4" zoomScale="85" zoomScaleNormal="85" workbookViewId="0">
      <selection activeCell="G7" sqref="G7"/>
    </sheetView>
  </sheetViews>
  <sheetFormatPr baseColWidth="10" defaultRowHeight="15"/>
  <cols>
    <col min="2" max="2" width="33.28515625" customWidth="1"/>
    <col min="3" max="3" width="19.7109375" customWidth="1"/>
    <col min="6" max="6" width="19.85546875" bestFit="1" customWidth="1"/>
  </cols>
  <sheetData>
    <row r="6" spans="2:8">
      <c r="F6" t="s">
        <v>0</v>
      </c>
    </row>
    <row r="7" spans="2:8">
      <c r="B7" s="1">
        <v>1</v>
      </c>
      <c r="C7" s="1">
        <v>2.5200000000000001E-3</v>
      </c>
      <c r="D7">
        <f>B7-$B$44</f>
        <v>0.5992857142857142</v>
      </c>
      <c r="E7" s="1">
        <v>2.5200000000000001E-3</v>
      </c>
      <c r="F7">
        <f>(D7^2+E7^2)^0.5</f>
        <v>0.59929101256980211</v>
      </c>
      <c r="G7">
        <f>D7*(F7-$F$45)/F7</f>
        <v>0.49928659837774575</v>
      </c>
      <c r="H7">
        <f>E7*(G7-G45)/G7</f>
        <v>2.5200000000000001E-3</v>
      </c>
    </row>
    <row r="8" spans="2:8">
      <c r="B8" s="1">
        <v>0.95</v>
      </c>
      <c r="C8" s="1">
        <v>1.6129999999999999E-2</v>
      </c>
      <c r="D8">
        <f t="shared" ref="D8:D41" si="0">B8-$B$44</f>
        <v>0.54928571428571416</v>
      </c>
      <c r="E8" s="1">
        <v>1.6129999999999999E-2</v>
      </c>
      <c r="F8">
        <f t="shared" ref="F8:F41" si="1">(D8^2+E8^2)^0.5</f>
        <v>0.54952249527964481</v>
      </c>
      <c r="G8">
        <f t="shared" ref="G8:H8" si="2">D8*(F8-F46)/F8</f>
        <v>0.54928571428571416</v>
      </c>
      <c r="H8">
        <f t="shared" si="2"/>
        <v>1.6129999999999999E-2</v>
      </c>
    </row>
    <row r="9" spans="2:8">
      <c r="B9" s="1">
        <v>0.9</v>
      </c>
      <c r="C9" s="1">
        <v>2.896E-2</v>
      </c>
      <c r="D9">
        <f t="shared" si="0"/>
        <v>0.49928571428571422</v>
      </c>
      <c r="E9" s="1">
        <v>2.896E-2</v>
      </c>
      <c r="F9">
        <f t="shared" si="1"/>
        <v>0.5001248904921608</v>
      </c>
      <c r="G9">
        <f t="shared" ref="G9:H9" si="3">D9*(F9-F47)/F9</f>
        <v>0.49928571428571422</v>
      </c>
      <c r="H9">
        <f t="shared" si="3"/>
        <v>2.896E-2</v>
      </c>
    </row>
    <row r="10" spans="2:8">
      <c r="B10" s="1">
        <v>0.8</v>
      </c>
      <c r="C10" s="1">
        <v>5.2470000000000003E-2</v>
      </c>
      <c r="D10">
        <f t="shared" si="0"/>
        <v>0.39928571428571424</v>
      </c>
      <c r="E10" s="1">
        <v>5.2470000000000003E-2</v>
      </c>
      <c r="F10">
        <f t="shared" si="1"/>
        <v>0.40271849042805702</v>
      </c>
      <c r="G10">
        <f t="shared" ref="G10:H10" si="4">D10*(F10-F48)/F10</f>
        <v>0.39928571428571424</v>
      </c>
      <c r="H10">
        <f t="shared" si="4"/>
        <v>5.2470000000000003E-2</v>
      </c>
    </row>
    <row r="11" spans="2:8">
      <c r="B11" s="1">
        <v>0.7</v>
      </c>
      <c r="C11" s="1">
        <v>7.3279999999999998E-2</v>
      </c>
      <c r="D11">
        <f t="shared" si="0"/>
        <v>0.29928571428571416</v>
      </c>
      <c r="E11" s="1">
        <v>7.3279999999999998E-2</v>
      </c>
      <c r="F11">
        <f t="shared" si="1"/>
        <v>0.30812643050460653</v>
      </c>
      <c r="G11">
        <f t="shared" ref="G11:H11" si="5">D11*(F11-F49)/F11</f>
        <v>0.29928571428571416</v>
      </c>
      <c r="H11">
        <f t="shared" si="5"/>
        <v>7.3279999999999998E-2</v>
      </c>
    </row>
    <row r="12" spans="2:8">
      <c r="B12" s="1">
        <v>0.6</v>
      </c>
      <c r="C12" s="1">
        <v>9.1270000000000004E-2</v>
      </c>
      <c r="D12">
        <f t="shared" si="0"/>
        <v>0.19928571428571418</v>
      </c>
      <c r="E12" s="1">
        <v>9.1270000000000004E-2</v>
      </c>
      <c r="F12">
        <f t="shared" si="1"/>
        <v>0.21919171703868581</v>
      </c>
      <c r="G12">
        <f t="shared" ref="G12:H12" si="6">D12*(F12-F50)/F12</f>
        <v>0.19928571428571418</v>
      </c>
      <c r="H12">
        <f t="shared" si="6"/>
        <v>9.1270000000000004E-2</v>
      </c>
    </row>
    <row r="13" spans="2:8">
      <c r="B13" s="1">
        <v>0.5</v>
      </c>
      <c r="C13" s="1">
        <v>0.10588</v>
      </c>
      <c r="D13">
        <f t="shared" si="0"/>
        <v>9.9285714285714199E-2</v>
      </c>
      <c r="E13" s="1">
        <v>0.10588</v>
      </c>
      <c r="F13">
        <f t="shared" si="1"/>
        <v>0.14514898367272322</v>
      </c>
      <c r="G13">
        <f t="shared" ref="G13:H13" si="7">D13*(F13-F51)/F13</f>
        <v>9.9285714285714199E-2</v>
      </c>
      <c r="H13">
        <f t="shared" si="7"/>
        <v>0.10588</v>
      </c>
    </row>
    <row r="14" spans="2:8">
      <c r="B14" s="1">
        <v>0.4</v>
      </c>
      <c r="C14" s="1">
        <v>0.11607000000000001</v>
      </c>
      <c r="D14">
        <f t="shared" si="0"/>
        <v>-7.1428571428577836E-4</v>
      </c>
      <c r="E14" s="1">
        <v>0.11607000000000001</v>
      </c>
      <c r="F14">
        <f t="shared" si="1"/>
        <v>0.11607219780844004</v>
      </c>
      <c r="G14">
        <f t="shared" ref="G14:H14" si="8">D14*(F14-F52)/F14</f>
        <v>-7.1428571428577836E-4</v>
      </c>
      <c r="H14">
        <f t="shared" si="8"/>
        <v>0.11607000000000001</v>
      </c>
    </row>
    <row r="15" spans="2:8">
      <c r="B15" s="1">
        <v>0.3</v>
      </c>
      <c r="C15" s="1">
        <v>0.12003999999999999</v>
      </c>
      <c r="D15">
        <f t="shared" si="0"/>
        <v>-0.10071428571428581</v>
      </c>
      <c r="E15" s="1">
        <v>0.12003999999999999</v>
      </c>
      <c r="F15">
        <f t="shared" si="1"/>
        <v>0.15669387016389247</v>
      </c>
      <c r="G15">
        <f t="shared" ref="G15:H15" si="9">D15*(F15-F53)/F15</f>
        <v>-0.10071428571428581</v>
      </c>
      <c r="H15">
        <f t="shared" si="9"/>
        <v>0.12003999999999999</v>
      </c>
    </row>
    <row r="16" spans="2:8">
      <c r="B16" s="1">
        <v>0.25</v>
      </c>
      <c r="C16" s="1">
        <v>0.11883000000000001</v>
      </c>
      <c r="D16">
        <f t="shared" si="0"/>
        <v>-0.1507142857142858</v>
      </c>
      <c r="E16" s="1">
        <v>0.11883000000000001</v>
      </c>
      <c r="F16">
        <f t="shared" si="1"/>
        <v>0.19192541472761593</v>
      </c>
      <c r="G16">
        <f t="shared" ref="G16:H16" si="10">D16*(F16-F54)/F16</f>
        <v>-0.1507142857142858</v>
      </c>
      <c r="H16">
        <f t="shared" si="10"/>
        <v>0.11883000000000001</v>
      </c>
    </row>
    <row r="17" spans="2:8">
      <c r="B17" s="1">
        <v>0.2</v>
      </c>
      <c r="C17" s="1">
        <v>0.11475</v>
      </c>
      <c r="D17">
        <f t="shared" si="0"/>
        <v>-0.20071428571428579</v>
      </c>
      <c r="E17" s="1">
        <v>0.11475</v>
      </c>
      <c r="F17">
        <f t="shared" si="1"/>
        <v>0.23120075040924057</v>
      </c>
      <c r="G17">
        <f t="shared" ref="G17:H17" si="11">D17*(F17-F55)/F17</f>
        <v>-0.20071428571428579</v>
      </c>
      <c r="H17">
        <f t="shared" si="11"/>
        <v>0.11475</v>
      </c>
    </row>
    <row r="18" spans="2:8">
      <c r="B18" s="1">
        <v>0.15</v>
      </c>
      <c r="C18" s="1">
        <v>0.10691000000000001</v>
      </c>
      <c r="D18">
        <f t="shared" si="0"/>
        <v>-0.25071428571428578</v>
      </c>
      <c r="E18" s="1">
        <v>0.10691000000000001</v>
      </c>
      <c r="F18">
        <f t="shared" si="1"/>
        <v>0.27255715210066406</v>
      </c>
      <c r="G18">
        <f t="shared" ref="G18:H18" si="12">D18*(F18-F56)/F18</f>
        <v>-0.25071428571428578</v>
      </c>
      <c r="H18">
        <f t="shared" si="12"/>
        <v>0.10691000000000001</v>
      </c>
    </row>
    <row r="19" spans="2:8">
      <c r="B19" s="1">
        <v>0.1</v>
      </c>
      <c r="C19" s="1">
        <v>9.3649999999999997E-2</v>
      </c>
      <c r="D19">
        <f t="shared" si="0"/>
        <v>-0.30071428571428582</v>
      </c>
      <c r="E19" s="1">
        <v>9.3649999999999997E-2</v>
      </c>
      <c r="F19">
        <f t="shared" si="1"/>
        <v>0.31495936901869281</v>
      </c>
      <c r="G19">
        <f t="shared" ref="G19:H19" si="13">D19*(F19-F57)/F19</f>
        <v>-0.30071428571428582</v>
      </c>
      <c r="H19">
        <f t="shared" si="13"/>
        <v>9.3649999999999997E-2</v>
      </c>
    </row>
    <row r="20" spans="2:8">
      <c r="B20" s="1">
        <v>7.4999999999999997E-2</v>
      </c>
      <c r="C20" s="1">
        <v>8.4000000000000005E-2</v>
      </c>
      <c r="D20">
        <f t="shared" si="0"/>
        <v>-0.32571428571428579</v>
      </c>
      <c r="E20" s="1">
        <v>8.4000000000000005E-2</v>
      </c>
      <c r="F20">
        <f t="shared" si="1"/>
        <v>0.33637151472496507</v>
      </c>
      <c r="G20">
        <f t="shared" ref="G20:H20" si="14">D20*(F20-F58)/F20</f>
        <v>-0.32571428571428579</v>
      </c>
      <c r="H20">
        <f t="shared" si="14"/>
        <v>8.4000000000000005E-2</v>
      </c>
    </row>
    <row r="21" spans="2:8">
      <c r="B21" s="1">
        <v>0.05</v>
      </c>
      <c r="C21" s="1">
        <v>7.109E-2</v>
      </c>
      <c r="D21">
        <f t="shared" si="0"/>
        <v>-0.35071428571428581</v>
      </c>
      <c r="E21" s="1">
        <v>7.109E-2</v>
      </c>
      <c r="F21">
        <f t="shared" si="1"/>
        <v>0.35784675254091902</v>
      </c>
      <c r="G21">
        <f t="shared" ref="G21:H21" si="15">D21*(F21-F59)/F21</f>
        <v>-0.35071428571428581</v>
      </c>
      <c r="H21">
        <f t="shared" si="15"/>
        <v>7.109E-2</v>
      </c>
    </row>
    <row r="22" spans="2:8">
      <c r="B22" s="1">
        <v>2.5000000000000001E-2</v>
      </c>
      <c r="C22" s="1">
        <v>5.2290000000000003E-2</v>
      </c>
      <c r="D22">
        <f t="shared" si="0"/>
        <v>-0.37571428571428578</v>
      </c>
      <c r="E22" s="1">
        <v>5.2290000000000003E-2</v>
      </c>
      <c r="F22">
        <f t="shared" si="1"/>
        <v>0.37933556198937629</v>
      </c>
      <c r="G22">
        <f t="shared" ref="G22:H22" si="16">D22*(F22-F60)/F22</f>
        <v>-0.37571428571428583</v>
      </c>
      <c r="H22">
        <f t="shared" si="16"/>
        <v>5.2290000000000003E-2</v>
      </c>
    </row>
    <row r="23" spans="2:8">
      <c r="B23" s="1">
        <v>1.2500000000000001E-2</v>
      </c>
      <c r="C23" s="1">
        <v>3.7879999999999997E-2</v>
      </c>
      <c r="D23">
        <f t="shared" si="0"/>
        <v>-0.38821428571428579</v>
      </c>
      <c r="E23" s="1">
        <v>3.7879999999999997E-2</v>
      </c>
      <c r="F23">
        <f t="shared" si="1"/>
        <v>0.39005797778362788</v>
      </c>
      <c r="G23">
        <f t="shared" ref="G23:H23" si="17">D23*(F23-F61)/F23</f>
        <v>-0.38821428571428579</v>
      </c>
      <c r="H23">
        <f t="shared" si="17"/>
        <v>3.7879999999999997E-2</v>
      </c>
    </row>
    <row r="24" spans="2:8">
      <c r="B24" s="1">
        <v>0</v>
      </c>
      <c r="C24" s="1">
        <v>0</v>
      </c>
      <c r="D24">
        <f t="shared" si="0"/>
        <v>-0.4007142857142858</v>
      </c>
      <c r="E24" s="1">
        <v>0</v>
      </c>
      <c r="F24">
        <f t="shared" si="1"/>
        <v>0.4007142857142858</v>
      </c>
      <c r="G24">
        <f t="shared" ref="G24:H24" si="18">D24*(F24-F62)/F24</f>
        <v>-0.4007142857142858</v>
      </c>
      <c r="H24">
        <f t="shared" si="18"/>
        <v>0</v>
      </c>
    </row>
    <row r="25" spans="2:8">
      <c r="B25" s="1">
        <v>1.2500000000000001E-2</v>
      </c>
      <c r="C25" s="1">
        <v>-3.7879999999999997E-2</v>
      </c>
      <c r="D25">
        <f t="shared" si="0"/>
        <v>-0.38821428571428579</v>
      </c>
      <c r="E25" s="1">
        <v>-3.7879999999999997E-2</v>
      </c>
      <c r="F25">
        <f t="shared" si="1"/>
        <v>0.39005797778362788</v>
      </c>
      <c r="G25">
        <f t="shared" ref="G25:H25" si="19">D25*(F25-F63)/F25</f>
        <v>-0.38821428571428579</v>
      </c>
      <c r="H25">
        <f t="shared" si="19"/>
        <v>-3.7879999999999997E-2</v>
      </c>
    </row>
    <row r="26" spans="2:8">
      <c r="B26" s="1">
        <v>2.5000000000000001E-2</v>
      </c>
      <c r="C26" s="1">
        <v>-5.2290000000000003E-2</v>
      </c>
      <c r="D26">
        <f t="shared" si="0"/>
        <v>-0.37571428571428578</v>
      </c>
      <c r="E26" s="1">
        <v>-5.2290000000000003E-2</v>
      </c>
      <c r="F26">
        <f t="shared" si="1"/>
        <v>0.37933556198937629</v>
      </c>
      <c r="G26">
        <f t="shared" ref="G26:H26" si="20">D26*(F26-F64)/F26</f>
        <v>-0.37571428571428583</v>
      </c>
      <c r="H26">
        <f t="shared" si="20"/>
        <v>-5.2290000000000003E-2</v>
      </c>
    </row>
    <row r="27" spans="2:8">
      <c r="B27" s="1">
        <v>0.05</v>
      </c>
      <c r="C27" s="1">
        <v>-7.109E-2</v>
      </c>
      <c r="D27">
        <f t="shared" si="0"/>
        <v>-0.35071428571428581</v>
      </c>
      <c r="E27" s="1">
        <v>-7.109E-2</v>
      </c>
      <c r="F27">
        <f t="shared" si="1"/>
        <v>0.35784675254091902</v>
      </c>
      <c r="G27">
        <f t="shared" ref="G27:H27" si="21">D27*(F27-F65)/F27</f>
        <v>-0.35071428571428581</v>
      </c>
      <c r="H27">
        <f t="shared" si="21"/>
        <v>-7.109E-2</v>
      </c>
    </row>
    <row r="28" spans="2:8">
      <c r="B28" s="1">
        <v>7.4999999999999997E-2</v>
      </c>
      <c r="C28" s="1">
        <v>-8.4000000000000005E-2</v>
      </c>
      <c r="D28">
        <f t="shared" si="0"/>
        <v>-0.32571428571428579</v>
      </c>
      <c r="E28" s="1">
        <v>-8.4000000000000005E-2</v>
      </c>
      <c r="F28">
        <f t="shared" si="1"/>
        <v>0.33637151472496507</v>
      </c>
      <c r="G28">
        <f t="shared" ref="G28:H28" si="22">D28*(F28-F66)/F28</f>
        <v>-0.32571428571428579</v>
      </c>
      <c r="H28">
        <f t="shared" si="22"/>
        <v>-8.4000000000000005E-2</v>
      </c>
    </row>
    <row r="29" spans="2:8">
      <c r="B29" s="1">
        <v>0.1</v>
      </c>
      <c r="C29" s="1">
        <v>-9.3649999999999997E-2</v>
      </c>
      <c r="D29">
        <f t="shared" si="0"/>
        <v>-0.30071428571428582</v>
      </c>
      <c r="E29" s="1">
        <v>-9.3649999999999997E-2</v>
      </c>
      <c r="F29">
        <f t="shared" si="1"/>
        <v>0.31495936901869281</v>
      </c>
      <c r="G29">
        <f t="shared" ref="G29:H29" si="23">D29*(F29-F67)/F29</f>
        <v>-0.30071428571428582</v>
      </c>
      <c r="H29">
        <f t="shared" si="23"/>
        <v>-9.3649999999999997E-2</v>
      </c>
    </row>
    <row r="30" spans="2:8">
      <c r="B30" s="1">
        <v>0.15</v>
      </c>
      <c r="C30" s="1">
        <v>-0.10691000000000001</v>
      </c>
      <c r="D30">
        <f t="shared" si="0"/>
        <v>-0.25071428571428578</v>
      </c>
      <c r="E30" s="1">
        <v>-0.10691000000000001</v>
      </c>
      <c r="F30">
        <f t="shared" si="1"/>
        <v>0.27255715210066406</v>
      </c>
      <c r="G30">
        <f t="shared" ref="G30:H30" si="24">D30*(F30-F68)/F30</f>
        <v>-0.25071428571428578</v>
      </c>
      <c r="H30">
        <f t="shared" si="24"/>
        <v>-0.10691000000000001</v>
      </c>
    </row>
    <row r="31" spans="2:8">
      <c r="B31" s="1">
        <v>0.2</v>
      </c>
      <c r="C31" s="1">
        <v>-0.11475</v>
      </c>
      <c r="D31">
        <f t="shared" si="0"/>
        <v>-0.20071428571428579</v>
      </c>
      <c r="E31" s="1">
        <v>-0.11475</v>
      </c>
      <c r="F31">
        <f t="shared" si="1"/>
        <v>0.23120075040924057</v>
      </c>
      <c r="G31">
        <f t="shared" ref="G31:H31" si="25">D31*(F31-F69)/F31</f>
        <v>-0.20071428571428579</v>
      </c>
      <c r="H31">
        <f t="shared" si="25"/>
        <v>-0.11475</v>
      </c>
    </row>
    <row r="32" spans="2:8">
      <c r="B32" s="1">
        <v>0.25</v>
      </c>
      <c r="C32" s="1">
        <v>-0.11883000000000001</v>
      </c>
      <c r="D32">
        <f t="shared" si="0"/>
        <v>-0.1507142857142858</v>
      </c>
      <c r="E32" s="1">
        <v>-0.11883000000000001</v>
      </c>
      <c r="F32">
        <f t="shared" si="1"/>
        <v>0.19192541472761593</v>
      </c>
      <c r="G32">
        <f t="shared" ref="G32:H32" si="26">D32*(F32-F70)/F32</f>
        <v>-0.1507142857142858</v>
      </c>
      <c r="H32">
        <f t="shared" si="26"/>
        <v>-0.11883000000000001</v>
      </c>
    </row>
    <row r="33" spans="2:8">
      <c r="B33" s="1">
        <v>0.3</v>
      </c>
      <c r="C33" s="1">
        <v>-0.12003999999999999</v>
      </c>
      <c r="D33">
        <f t="shared" si="0"/>
        <v>-0.10071428571428581</v>
      </c>
      <c r="E33" s="1">
        <v>-0.12003999999999999</v>
      </c>
      <c r="F33">
        <f t="shared" si="1"/>
        <v>0.15669387016389247</v>
      </c>
      <c r="G33">
        <f t="shared" ref="G33:H33" si="27">D33*(F33-F71)/F33</f>
        <v>-0.10071428571428581</v>
      </c>
      <c r="H33">
        <f t="shared" si="27"/>
        <v>-0.12003999999999999</v>
      </c>
    </row>
    <row r="34" spans="2:8">
      <c r="B34" s="1">
        <v>0.4</v>
      </c>
      <c r="C34" s="1">
        <v>-0.11607000000000001</v>
      </c>
      <c r="D34">
        <f t="shared" si="0"/>
        <v>-7.1428571428577836E-4</v>
      </c>
      <c r="E34" s="1">
        <v>-0.11607000000000001</v>
      </c>
      <c r="F34">
        <f t="shared" si="1"/>
        <v>0.11607219780844004</v>
      </c>
      <c r="G34">
        <f t="shared" ref="G34:H34" si="28">D34*(F34-F72)/F34</f>
        <v>-7.1428571428577836E-4</v>
      </c>
      <c r="H34">
        <f t="shared" si="28"/>
        <v>-0.11607000000000001</v>
      </c>
    </row>
    <row r="35" spans="2:8">
      <c r="B35" s="1">
        <v>0.5</v>
      </c>
      <c r="C35" s="1">
        <v>-0.10588</v>
      </c>
      <c r="D35">
        <f t="shared" si="0"/>
        <v>9.9285714285714199E-2</v>
      </c>
      <c r="E35" s="1">
        <v>-0.10588</v>
      </c>
      <c r="F35">
        <f t="shared" si="1"/>
        <v>0.14514898367272322</v>
      </c>
      <c r="G35">
        <f t="shared" ref="G35:H35" si="29">D35*(F35-F73)/F35</f>
        <v>9.9285714285714199E-2</v>
      </c>
      <c r="H35">
        <f t="shared" si="29"/>
        <v>-0.10588</v>
      </c>
    </row>
    <row r="36" spans="2:8">
      <c r="B36" s="1">
        <v>0.6</v>
      </c>
      <c r="C36" s="1">
        <v>-9.1270000000000004E-2</v>
      </c>
      <c r="D36">
        <f t="shared" si="0"/>
        <v>0.19928571428571418</v>
      </c>
      <c r="E36" s="1">
        <v>-9.1270000000000004E-2</v>
      </c>
      <c r="F36">
        <f t="shared" si="1"/>
        <v>0.21919171703868581</v>
      </c>
      <c r="G36">
        <f t="shared" ref="G36:H36" si="30">D36*(F36-F74)/F36</f>
        <v>0.19928571428571418</v>
      </c>
      <c r="H36">
        <f t="shared" si="30"/>
        <v>-9.1270000000000004E-2</v>
      </c>
    </row>
    <row r="37" spans="2:8">
      <c r="B37" s="1">
        <v>0.7</v>
      </c>
      <c r="C37" s="1">
        <v>-7.3279999999999998E-2</v>
      </c>
      <c r="D37">
        <f t="shared" si="0"/>
        <v>0.29928571428571416</v>
      </c>
      <c r="E37" s="1">
        <v>-7.3279999999999998E-2</v>
      </c>
      <c r="F37">
        <f t="shared" si="1"/>
        <v>0.30812643050460653</v>
      </c>
      <c r="G37">
        <f t="shared" ref="G37:H37" si="31">D37*(F37-F75)/F37</f>
        <v>0.29928571428571416</v>
      </c>
      <c r="H37">
        <f t="shared" si="31"/>
        <v>-7.3279999999999998E-2</v>
      </c>
    </row>
    <row r="38" spans="2:8">
      <c r="B38" s="1">
        <v>0.8</v>
      </c>
      <c r="C38" s="1">
        <v>-5.2470000000000003E-2</v>
      </c>
      <c r="D38">
        <f t="shared" si="0"/>
        <v>0.39928571428571424</v>
      </c>
      <c r="E38" s="1">
        <v>-5.2470000000000003E-2</v>
      </c>
      <c r="F38">
        <f t="shared" si="1"/>
        <v>0.40271849042805702</v>
      </c>
      <c r="G38">
        <f t="shared" ref="G38:H38" si="32">D38*(F38-F76)/F38</f>
        <v>0.39928571428571424</v>
      </c>
      <c r="H38">
        <f t="shared" si="32"/>
        <v>-5.2470000000000003E-2</v>
      </c>
    </row>
    <row r="39" spans="2:8">
      <c r="B39" s="1">
        <v>0.9</v>
      </c>
      <c r="C39" s="1">
        <v>-2.896E-2</v>
      </c>
      <c r="D39">
        <f t="shared" si="0"/>
        <v>0.49928571428571422</v>
      </c>
      <c r="E39" s="1">
        <v>-2.896E-2</v>
      </c>
      <c r="F39">
        <f t="shared" si="1"/>
        <v>0.5001248904921608</v>
      </c>
      <c r="G39">
        <f t="shared" ref="G39:H39" si="33">D39*(F39-F77)/F39</f>
        <v>0.49928571428571422</v>
      </c>
      <c r="H39">
        <f t="shared" si="33"/>
        <v>-2.896E-2</v>
      </c>
    </row>
    <row r="40" spans="2:8">
      <c r="B40" s="1">
        <v>0.95</v>
      </c>
      <c r="C40" s="1">
        <v>-1.6129999999999999E-2</v>
      </c>
      <c r="D40">
        <f t="shared" si="0"/>
        <v>0.54928571428571416</v>
      </c>
      <c r="E40" s="1">
        <v>-1.6129999999999999E-2</v>
      </c>
      <c r="F40">
        <f t="shared" si="1"/>
        <v>0.54952249527964481</v>
      </c>
      <c r="G40">
        <f t="shared" ref="G40:H40" si="34">D40*(F40-F78)/F40</f>
        <v>0.54928571428571416</v>
      </c>
      <c r="H40">
        <f t="shared" si="34"/>
        <v>-1.6129999999999999E-2</v>
      </c>
    </row>
    <row r="41" spans="2:8">
      <c r="B41" s="1">
        <v>1</v>
      </c>
      <c r="C41" s="1">
        <v>-2.5200000000000001E-3</v>
      </c>
      <c r="D41">
        <f t="shared" si="0"/>
        <v>0.5992857142857142</v>
      </c>
      <c r="E41" s="1">
        <v>-2.5200000000000001E-3</v>
      </c>
      <c r="F41">
        <f t="shared" si="1"/>
        <v>0.59929101256980211</v>
      </c>
      <c r="G41">
        <f t="shared" ref="G41:H41" si="35">D41*(F41-F79)/F41</f>
        <v>0.5992857142857142</v>
      </c>
      <c r="H41">
        <f t="shared" si="35"/>
        <v>-2.5200000000000001E-3</v>
      </c>
    </row>
    <row r="44" spans="2:8">
      <c r="B44">
        <f>AVERAGE(B7:B41)</f>
        <v>0.4007142857142858</v>
      </c>
      <c r="C44">
        <f>AVERAGE(C7:C41)</f>
        <v>4.3368086899420177E-19</v>
      </c>
    </row>
    <row r="45" spans="2:8">
      <c r="E45" t="s">
        <v>1</v>
      </c>
      <c r="F45">
        <v>0.1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Touzet</dc:creator>
  <cp:lastModifiedBy>William Touzet</cp:lastModifiedBy>
  <dcterms:created xsi:type="dcterms:W3CDTF">2022-01-08T16:40:10Z</dcterms:created>
  <dcterms:modified xsi:type="dcterms:W3CDTF">2022-01-09T19:45:55Z</dcterms:modified>
</cp:coreProperties>
</file>