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a857f2da65b88a43/Desktop/bruh/PLS021/"/>
    </mc:Choice>
  </mc:AlternateContent>
  <xr:revisionPtr revIDLastSave="4" documentId="13_ncr:1_{F39D84E8-02E2-49D8-BFD1-A6A22E7BFB2B}" xr6:coauthVersionLast="47" xr6:coauthVersionMax="47" xr10:uidLastSave="{B9D0B0DD-2016-4A43-B46E-B562449BBED4}"/>
  <bookViews>
    <workbookView xWindow="3532" yWindow="2418" windowWidth="26083" windowHeight="13830" xr2:uid="{00000000-000D-0000-FFFF-FFFF00000000}"/>
  </bookViews>
  <sheets>
    <sheet name="Sheet1" sheetId="1" r:id="rId1"/>
    <sheet name="Server Hours" sheetId="3" r:id="rId2"/>
  </sheets>
  <definedNames>
    <definedName name="hourlyRate">Sheet1!$B$3</definedName>
    <definedName name="hoursWorked">Sheet1!$C$7:$C$20</definedName>
    <definedName name="netIncome">Sheet1!$B$34</definedName>
    <definedName name="overtimePercent">Sheet1!$E$3</definedName>
    <definedName name="overtimeWorked">Sheet1!$D$7:$D$20</definedName>
    <definedName name="totalExpenses">Sheet1!$B$32</definedName>
    <definedName name="totalSalaries">Sheet1!$E$22</definedName>
  </definedNames>
  <calcPr calcId="18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ePf4swGzw8KyHk/OQbUtlfbHF6w=="/>
    </ext>
  </extLst>
</workbook>
</file>

<file path=xl/calcChain.xml><?xml version="1.0" encoding="utf-8"?>
<calcChain xmlns="http://schemas.openxmlformats.org/spreadsheetml/2006/main">
  <c r="B37" i="1" l="1"/>
  <c r="B32" i="1"/>
  <c r="E22" i="1"/>
  <c r="E7" i="1" a="1"/>
  <c r="E8" i="1" s="1"/>
  <c r="E11" i="1" l="1"/>
  <c r="E7" i="1"/>
  <c r="E20" i="1"/>
  <c r="E19" i="1"/>
  <c r="E18" i="1"/>
  <c r="E17" i="1"/>
  <c r="E16" i="1"/>
  <c r="E15" i="1"/>
  <c r="E14" i="1"/>
  <c r="E13" i="1"/>
  <c r="E12" i="1"/>
  <c r="E10" i="1"/>
  <c r="E9" i="1"/>
</calcChain>
</file>

<file path=xl/sharedStrings.xml><?xml version="1.0" encoding="utf-8"?>
<sst xmlns="http://schemas.openxmlformats.org/spreadsheetml/2006/main" count="60" uniqueCount="45">
  <si>
    <t>Weekly Operations</t>
  </si>
  <si>
    <t>Hourly Rate</t>
  </si>
  <si>
    <t>OvertimePercent</t>
  </si>
  <si>
    <t>Cost of Employees</t>
  </si>
  <si>
    <t>Employees</t>
  </si>
  <si>
    <t>Position</t>
  </si>
  <si>
    <t>Hours Worked Per Week</t>
  </si>
  <si>
    <t>Overtime</t>
  </si>
  <si>
    <t>Total Pay</t>
  </si>
  <si>
    <t>Sylvia</t>
  </si>
  <si>
    <t>Server</t>
  </si>
  <si>
    <t>Michael</t>
  </si>
  <si>
    <t>Supervisor</t>
  </si>
  <si>
    <t>Maddie</t>
  </si>
  <si>
    <t>Manish</t>
  </si>
  <si>
    <t>Cashier</t>
  </si>
  <si>
    <t>Paul</t>
  </si>
  <si>
    <t>Charlie</t>
  </si>
  <si>
    <t>Bryan</t>
  </si>
  <si>
    <t>Harvey</t>
  </si>
  <si>
    <t>Shift Leader</t>
  </si>
  <si>
    <t>Ryan</t>
  </si>
  <si>
    <t>Manager</t>
  </si>
  <si>
    <t>Kayla</t>
  </si>
  <si>
    <t>Tong</t>
  </si>
  <si>
    <t>Janitor</t>
  </si>
  <si>
    <t>Nira</t>
  </si>
  <si>
    <t>Bradyn</t>
  </si>
  <si>
    <t>Jacob</t>
  </si>
  <si>
    <t xml:space="preserve">Total Salaries: </t>
  </si>
  <si>
    <t>Cost of Operations</t>
  </si>
  <si>
    <t>Expenses:</t>
  </si>
  <si>
    <t>Rent</t>
  </si>
  <si>
    <t>Property Taxes</t>
  </si>
  <si>
    <t>Insurance</t>
  </si>
  <si>
    <t>Electricity</t>
  </si>
  <si>
    <t xml:space="preserve">Gas </t>
  </si>
  <si>
    <t>Water</t>
  </si>
  <si>
    <t>Food &amp; Supplies</t>
  </si>
  <si>
    <t xml:space="preserve">Total </t>
  </si>
  <si>
    <t>Net Income:</t>
  </si>
  <si>
    <t>Profit</t>
  </si>
  <si>
    <t>Row Labels</t>
  </si>
  <si>
    <t>Grand Total</t>
  </si>
  <si>
    <t>Sum of Hours Worked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</si>
</sst>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0"/>
      <color rgb="FF000000"/>
      <name val="Arial"/>
      <scheme val="minor"/>
    </font>
    <font>
      <sz val="16"/>
      <color theme="1"/>
      <name val="Garamond"/>
    </font>
    <font>
      <sz val="10"/>
      <color theme="1"/>
      <name val="Garamond"/>
    </font>
    <font>
      <sz val="12"/>
      <color theme="1"/>
      <name val="Garamond"/>
    </font>
    <font>
      <sz val="14"/>
      <color theme="1"/>
      <name val="Garamond"/>
    </font>
    <font>
      <b/>
      <sz val="10"/>
      <color theme="1"/>
      <name val="Garamond"/>
    </font>
    <font>
      <b/>
      <u/>
      <sz val="10"/>
      <color theme="1"/>
      <name val="Garamond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5" fillId="0" borderId="5" xfId="0" applyFont="1" applyBorder="1"/>
    <xf numFmtId="164" fontId="2" fillId="0" borderId="5" xfId="0" applyNumberFormat="1" applyFont="1" applyBorder="1"/>
    <xf numFmtId="0" fontId="5" fillId="0" borderId="0" xfId="0" applyFont="1"/>
    <xf numFmtId="164" fontId="2" fillId="0" borderId="0" xfId="0" applyNumberFormat="1" applyFont="1"/>
    <xf numFmtId="0" fontId="6" fillId="0" borderId="0" xfId="0" applyFont="1"/>
    <xf numFmtId="164" fontId="2" fillId="0" borderId="0" xfId="0" applyNumberFormat="1" applyFont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/>
    </xf>
    <xf numFmtId="164" fontId="2" fillId="0" borderId="4" xfId="0" applyNumberFormat="1" applyFont="1" applyBorder="1"/>
    <xf numFmtId="0" fontId="0" fillId="0" borderId="0" xfId="0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</a:t>
            </a:r>
            <a:r>
              <a:rPr lang="en-US" baseline="0"/>
              <a:t> by Hours Worked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80599300087488"/>
          <c:y val="0.13009259259259259"/>
          <c:w val="0.8354024496937883"/>
          <c:h val="0.6294929279673374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Hours Worked Per Week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Sheet1!$A$7:$A$20</c:f>
              <c:strCache>
                <c:ptCount val="14"/>
                <c:pt idx="0">
                  <c:v>Tong</c:v>
                </c:pt>
                <c:pt idx="1">
                  <c:v>Sylvia</c:v>
                </c:pt>
                <c:pt idx="2">
                  <c:v>Ryan</c:v>
                </c:pt>
                <c:pt idx="3">
                  <c:v>Paul</c:v>
                </c:pt>
                <c:pt idx="4">
                  <c:v>Nira</c:v>
                </c:pt>
                <c:pt idx="5">
                  <c:v>Michael</c:v>
                </c:pt>
                <c:pt idx="6">
                  <c:v>Manish</c:v>
                </c:pt>
                <c:pt idx="7">
                  <c:v>Maddie</c:v>
                </c:pt>
                <c:pt idx="8">
                  <c:v>Kayla</c:v>
                </c:pt>
                <c:pt idx="9">
                  <c:v>Jacob</c:v>
                </c:pt>
                <c:pt idx="10">
                  <c:v>Harvey</c:v>
                </c:pt>
                <c:pt idx="11">
                  <c:v>Charlie</c:v>
                </c:pt>
                <c:pt idx="12">
                  <c:v>Bryan</c:v>
                </c:pt>
                <c:pt idx="13">
                  <c:v>Bradyn</c:v>
                </c:pt>
              </c:strCache>
            </c:strRef>
          </c:cat>
          <c:val>
            <c:numRef>
              <c:f>Sheet1!$C$7:$C$20</c:f>
              <c:numCache>
                <c:formatCode>General</c:formatCode>
                <c:ptCount val="14"/>
                <c:pt idx="0">
                  <c:v>35</c:v>
                </c:pt>
                <c:pt idx="1">
                  <c:v>25</c:v>
                </c:pt>
                <c:pt idx="2">
                  <c:v>30</c:v>
                </c:pt>
                <c:pt idx="3">
                  <c:v>16</c:v>
                </c:pt>
                <c:pt idx="4">
                  <c:v>18</c:v>
                </c:pt>
                <c:pt idx="5">
                  <c:v>21</c:v>
                </c:pt>
                <c:pt idx="6">
                  <c:v>13</c:v>
                </c:pt>
                <c:pt idx="7">
                  <c:v>28</c:v>
                </c:pt>
                <c:pt idx="8">
                  <c:v>17</c:v>
                </c:pt>
                <c:pt idx="9">
                  <c:v>14</c:v>
                </c:pt>
                <c:pt idx="10">
                  <c:v>16</c:v>
                </c:pt>
                <c:pt idx="11">
                  <c:v>25</c:v>
                </c:pt>
                <c:pt idx="12">
                  <c:v>18</c:v>
                </c:pt>
                <c:pt idx="1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B5-4B19-8C47-0528AFA98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41910320"/>
        <c:axId val="741910736"/>
      </c:barChart>
      <c:catAx>
        <c:axId val="741910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910736"/>
        <c:crosses val="autoZero"/>
        <c:auto val="1"/>
        <c:lblAlgn val="ctr"/>
        <c:lblOffset val="100"/>
        <c:noMultiLvlLbl val="0"/>
      </c:catAx>
      <c:valAx>
        <c:axId val="74191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91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56070</xdr:colOff>
      <xdr:row>3</xdr:row>
      <xdr:rowOff>4311</xdr:rowOff>
    </xdr:from>
    <xdr:to>
      <xdr:col>14</xdr:col>
      <xdr:colOff>340742</xdr:colOff>
      <xdr:row>18</xdr:row>
      <xdr:rowOff>99201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60513B-A3AB-4E58-8AEB-F957622343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0.82359</cdr:x>
      <cdr:y>0.52359</cdr:y>
    </cdr:from>
    <cdr:to>
      <cdr:x>0.86887</cdr:x>
      <cdr:y>0.71226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5C51C48F-BE57-4D33-91E7-3A26CBC433E7}"/>
            </a:ext>
          </a:extLst>
        </cdr:cNvPr>
        <cdr:cNvCxnSpPr/>
      </cdr:nvCxnSpPr>
      <cdr:spPr>
        <a:xfrm xmlns:a="http://schemas.openxmlformats.org/drawingml/2006/main" flipH="1">
          <a:off x="3765431" y="1436299"/>
          <a:ext cx="207034" cy="517585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0.71415</cdr:x>
      <cdr:y>0.42296</cdr:y>
    </cdr:from>
    <cdr:to>
      <cdr:x>0.99434</cdr:x>
      <cdr:y>0.51415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ADACF20-2821-46FC-9E4A-831EE5EAB3E7}"/>
            </a:ext>
          </a:extLst>
        </cdr:cNvPr>
        <cdr:cNvSpPr txBox="1"/>
      </cdr:nvSpPr>
      <cdr:spPr>
        <a:xfrm xmlns:a="http://schemas.openxmlformats.org/drawingml/2006/main">
          <a:off x="3265097" y="1160254"/>
          <a:ext cx="1281024" cy="2501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/>
            <a:t>needs time off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k Memes Can't Melt Steel Beams" refreshedDate="44674.989379513892" createdVersion="7" refreshedVersion="7" minRefreshableVersion="3" recordCount="14" xr:uid="{21183AE7-199C-42F4-A424-D423B372939C}">
  <cacheSource type="worksheet">
    <worksheetSource ref="A6:E20" sheet="Sheet1"/>
  </cacheSource>
  <cacheFields count="5">
    <cacheField name="Employees" numFmtId="0">
      <sharedItems count="14">
        <s v="Tong"/>
        <s v="Sylvia"/>
        <s v="Ryan"/>
        <s v="Paul"/>
        <s v="Nira"/>
        <s v="Michael"/>
        <s v="Manish"/>
        <s v="Maddie"/>
        <s v="Kayla"/>
        <s v="Jacob"/>
        <s v="Harvey"/>
        <s v="Charlie"/>
        <s v="Bryan"/>
        <s v="Bradyn"/>
      </sharedItems>
    </cacheField>
    <cacheField name="Position" numFmtId="0">
      <sharedItems count="6">
        <s v="Janitor"/>
        <s v="Server"/>
        <s v="Manager"/>
        <s v="Cashier"/>
        <s v="Supervisor"/>
        <s v="Shift Leader"/>
      </sharedItems>
    </cacheField>
    <cacheField name="Hours Worked Per Week" numFmtId="0">
      <sharedItems containsSemiMixedTypes="0" containsString="0" containsNumber="1" containsInteger="1" minValue="12" maxValue="35" count="11">
        <n v="35"/>
        <n v="25"/>
        <n v="30"/>
        <n v="16"/>
        <n v="18"/>
        <n v="21"/>
        <n v="13"/>
        <n v="28"/>
        <n v="17"/>
        <n v="14"/>
        <n v="12"/>
      </sharedItems>
    </cacheField>
    <cacheField name="Overtime" numFmtId="0">
      <sharedItems containsSemiMixedTypes="0" containsString="0" containsNumber="1" containsInteger="1" minValue="0" maxValue="3"/>
    </cacheField>
    <cacheField name="Total Pay" numFmtId="164">
      <sharedItems containsSemiMixedTypes="0" containsString="0" containsNumber="1" minValue="162.5" maxValue="4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x v="0"/>
    <x v="0"/>
    <n v="2"/>
    <n v="475"/>
  </r>
  <r>
    <x v="1"/>
    <x v="1"/>
    <x v="1"/>
    <n v="2"/>
    <n v="350"/>
  </r>
  <r>
    <x v="2"/>
    <x v="2"/>
    <x v="2"/>
    <n v="2"/>
    <n v="412.5"/>
  </r>
  <r>
    <x v="3"/>
    <x v="3"/>
    <x v="3"/>
    <n v="1"/>
    <n v="218.75"/>
  </r>
  <r>
    <x v="4"/>
    <x v="1"/>
    <x v="4"/>
    <n v="2"/>
    <n v="262.5"/>
  </r>
  <r>
    <x v="5"/>
    <x v="4"/>
    <x v="5"/>
    <n v="1"/>
    <n v="281.25"/>
  </r>
  <r>
    <x v="6"/>
    <x v="3"/>
    <x v="6"/>
    <n v="0"/>
    <n v="162.5"/>
  </r>
  <r>
    <x v="7"/>
    <x v="1"/>
    <x v="7"/>
    <n v="0"/>
    <n v="350"/>
  </r>
  <r>
    <x v="8"/>
    <x v="3"/>
    <x v="8"/>
    <n v="1"/>
    <n v="231.25"/>
  </r>
  <r>
    <x v="9"/>
    <x v="1"/>
    <x v="9"/>
    <n v="1"/>
    <n v="193.75"/>
  </r>
  <r>
    <x v="10"/>
    <x v="5"/>
    <x v="3"/>
    <n v="0"/>
    <n v="200"/>
  </r>
  <r>
    <x v="11"/>
    <x v="1"/>
    <x v="1"/>
    <n v="0"/>
    <n v="312.5"/>
  </r>
  <r>
    <x v="12"/>
    <x v="3"/>
    <x v="4"/>
    <n v="1"/>
    <n v="243.75"/>
  </r>
  <r>
    <x v="13"/>
    <x v="4"/>
    <x v="10"/>
    <n v="3"/>
    <n v="206.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B1B432-6D24-4A2F-86C3-A6F5E69E2EFB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9" firstHeaderRow="1" firstDataRow="1" firstDataCol="1" rowPageCount="1" colPageCount="1"/>
  <pivotFields count="5">
    <pivotField axis="axisRow" showAll="0">
      <items count="15"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Page" showAll="0">
      <items count="7">
        <item x="3"/>
        <item x="0"/>
        <item x="2"/>
        <item x="1"/>
        <item x="5"/>
        <item x="4"/>
        <item t="default"/>
      </items>
    </pivotField>
    <pivotField dataField="1" showAll="0">
      <items count="12">
        <item x="10"/>
        <item x="6"/>
        <item x="9"/>
        <item x="3"/>
        <item x="8"/>
        <item x="4"/>
        <item x="5"/>
        <item x="1"/>
        <item x="7"/>
        <item x="2"/>
        <item x="0"/>
        <item t="default"/>
      </items>
    </pivotField>
    <pivotField showAll="0"/>
    <pivotField numFmtId="164" showAll="0"/>
  </pivotFields>
  <rowFields count="1">
    <field x="0"/>
  </rowFields>
  <rowItems count="6">
    <i>
      <x v="2"/>
    </i>
    <i>
      <x v="4"/>
    </i>
    <i>
      <x v="6"/>
    </i>
    <i>
      <x v="9"/>
    </i>
    <i>
      <x v="12"/>
    </i>
    <i t="grand">
      <x/>
    </i>
  </rowItems>
  <colItems count="1">
    <i/>
  </colItems>
  <pageFields count="1">
    <pageField fld="1" item="3" hier="-1"/>
  </pageFields>
  <dataFields count="1">
    <dataField name="Sum of Hours Worked Per Week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workbookViewId="0">
      <selection activeCell="B37" sqref="B37"/>
    </sheetView>
  </sheetViews>
  <sheetFormatPr defaultColWidth="12.625" defaultRowHeight="14.95" customHeight="1" x14ac:dyDescent="0.2"/>
  <cols>
    <col min="1" max="1" width="15.125" customWidth="1"/>
    <col min="2" max="2" width="17.875" customWidth="1"/>
    <col min="3" max="3" width="25.625" customWidth="1"/>
    <col min="4" max="4" width="16.875" customWidth="1"/>
    <col min="5" max="5" width="14.125" customWidth="1"/>
    <col min="6" max="25" width="8.875" customWidth="1"/>
    <col min="26" max="26" width="14.375" customWidth="1"/>
  </cols>
  <sheetData>
    <row r="1" spans="1:25" ht="21.1" x14ac:dyDescent="0.35">
      <c r="A1" s="29" t="s">
        <v>0</v>
      </c>
      <c r="B1" s="30"/>
      <c r="C1" s="30"/>
      <c r="D1" s="30"/>
      <c r="E1" s="30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3.6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3.6" customHeight="1" x14ac:dyDescent="0.3">
      <c r="A3" s="2" t="s">
        <v>1</v>
      </c>
      <c r="B3" s="3">
        <v>12.5</v>
      </c>
      <c r="C3" s="1"/>
      <c r="D3" s="4" t="s">
        <v>2</v>
      </c>
      <c r="E3" s="5">
        <v>1.5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.95" customHeight="1" x14ac:dyDescent="0.25">
      <c r="A5" s="6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7.350000000000001" customHeight="1" x14ac:dyDescent="0.35">
      <c r="A6" s="7" t="s">
        <v>4</v>
      </c>
      <c r="B6" s="8" t="s">
        <v>5</v>
      </c>
      <c r="C6" s="8" t="s">
        <v>6</v>
      </c>
      <c r="D6" s="8" t="s">
        <v>7</v>
      </c>
      <c r="E6" s="9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3.6" customHeight="1" x14ac:dyDescent="0.3">
      <c r="A7" s="10" t="s">
        <v>24</v>
      </c>
      <c r="B7" s="10" t="s">
        <v>25</v>
      </c>
      <c r="C7" s="11">
        <v>35</v>
      </c>
      <c r="D7" s="11">
        <v>2</v>
      </c>
      <c r="E7" s="12">
        <f t="array" ref="E7:E20">(hoursWorked*hourlyRate)+(overtimeWorked*hourlyRate*overtimePercent)</f>
        <v>475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3.6" customHeight="1" x14ac:dyDescent="0.3">
      <c r="A8" s="10" t="s">
        <v>9</v>
      </c>
      <c r="B8" s="10" t="s">
        <v>10</v>
      </c>
      <c r="C8" s="11">
        <v>25</v>
      </c>
      <c r="D8" s="11">
        <v>2</v>
      </c>
      <c r="E8" s="12">
        <v>350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3.6" customHeight="1" x14ac:dyDescent="0.3">
      <c r="A9" s="10" t="s">
        <v>21</v>
      </c>
      <c r="B9" s="10" t="s">
        <v>22</v>
      </c>
      <c r="C9" s="11">
        <v>30</v>
      </c>
      <c r="D9" s="11">
        <v>2</v>
      </c>
      <c r="E9" s="12">
        <v>412.5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3.6" customHeight="1" x14ac:dyDescent="0.3">
      <c r="A10" s="10" t="s">
        <v>16</v>
      </c>
      <c r="B10" s="10" t="s">
        <v>15</v>
      </c>
      <c r="C10" s="14">
        <v>16</v>
      </c>
      <c r="D10" s="11">
        <v>1</v>
      </c>
      <c r="E10" s="12">
        <v>218.75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3.6" customHeight="1" x14ac:dyDescent="0.3">
      <c r="A11" s="13" t="s">
        <v>26</v>
      </c>
      <c r="B11" s="10" t="s">
        <v>10</v>
      </c>
      <c r="C11" s="11">
        <v>18</v>
      </c>
      <c r="D11" s="11">
        <v>2</v>
      </c>
      <c r="E11" s="12">
        <v>262.5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3.6" customHeight="1" x14ac:dyDescent="0.3">
      <c r="A12" s="10" t="s">
        <v>11</v>
      </c>
      <c r="B12" s="10" t="s">
        <v>12</v>
      </c>
      <c r="C12" s="11">
        <v>21</v>
      </c>
      <c r="D12" s="11">
        <v>1</v>
      </c>
      <c r="E12" s="12">
        <v>281.25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3.6" customHeight="1" x14ac:dyDescent="0.3">
      <c r="A13" s="10" t="s">
        <v>14</v>
      </c>
      <c r="B13" s="10" t="s">
        <v>15</v>
      </c>
      <c r="C13" s="11">
        <v>13</v>
      </c>
      <c r="D13" s="11">
        <v>0</v>
      </c>
      <c r="E13" s="12">
        <v>162.5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3.6" customHeight="1" x14ac:dyDescent="0.3">
      <c r="A14" s="13" t="s">
        <v>13</v>
      </c>
      <c r="B14" s="10" t="s">
        <v>10</v>
      </c>
      <c r="C14" s="11">
        <v>28</v>
      </c>
      <c r="D14" s="11">
        <v>0</v>
      </c>
      <c r="E14" s="12">
        <v>350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3.6" customHeight="1" x14ac:dyDescent="0.3">
      <c r="A15" s="13" t="s">
        <v>23</v>
      </c>
      <c r="B15" s="10" t="s">
        <v>15</v>
      </c>
      <c r="C15" s="11">
        <v>17</v>
      </c>
      <c r="D15" s="11">
        <v>1</v>
      </c>
      <c r="E15" s="12">
        <v>231.25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3.6" customHeight="1" x14ac:dyDescent="0.3">
      <c r="A16" s="10" t="s">
        <v>28</v>
      </c>
      <c r="B16" s="10" t="s">
        <v>10</v>
      </c>
      <c r="C16" s="11">
        <v>14</v>
      </c>
      <c r="D16" s="11">
        <v>1</v>
      </c>
      <c r="E16" s="12">
        <v>193.75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3.6" customHeight="1" x14ac:dyDescent="0.3">
      <c r="A17" s="13" t="s">
        <v>19</v>
      </c>
      <c r="B17" s="10" t="s">
        <v>20</v>
      </c>
      <c r="C17" s="11">
        <v>16</v>
      </c>
      <c r="D17" s="11">
        <v>0</v>
      </c>
      <c r="E17" s="12">
        <v>200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3.6" customHeight="1" x14ac:dyDescent="0.3">
      <c r="A18" s="10" t="s">
        <v>17</v>
      </c>
      <c r="B18" s="10" t="s">
        <v>10</v>
      </c>
      <c r="C18" s="11">
        <v>25</v>
      </c>
      <c r="D18" s="11">
        <v>0</v>
      </c>
      <c r="E18" s="12">
        <v>312.5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3.6" customHeight="1" x14ac:dyDescent="0.3">
      <c r="A19" s="13" t="s">
        <v>18</v>
      </c>
      <c r="B19" s="10" t="s">
        <v>15</v>
      </c>
      <c r="C19" s="11">
        <v>18</v>
      </c>
      <c r="D19" s="11">
        <v>1</v>
      </c>
      <c r="E19" s="12">
        <v>243.75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3.6" customHeight="1" x14ac:dyDescent="0.3">
      <c r="A20" s="10" t="s">
        <v>27</v>
      </c>
      <c r="B20" s="10" t="s">
        <v>12</v>
      </c>
      <c r="C20" s="11">
        <v>12</v>
      </c>
      <c r="D20" s="11">
        <v>3</v>
      </c>
      <c r="E20" s="12">
        <v>206.25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3.6" customHeight="1" x14ac:dyDescent="0.25">
      <c r="A21" s="1"/>
      <c r="B21" s="1"/>
      <c r="C21" s="1"/>
      <c r="D21" s="15"/>
      <c r="E21" s="1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3.6" customHeight="1" x14ac:dyDescent="0.25">
      <c r="A22" s="1"/>
      <c r="B22" s="1"/>
      <c r="C22" s="1"/>
      <c r="D22" s="17" t="s">
        <v>29</v>
      </c>
      <c r="E22" s="18">
        <f>SUM(E7:E21)</f>
        <v>3900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3.6" customHeight="1" x14ac:dyDescent="0.25">
      <c r="A23" s="6" t="s">
        <v>30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3.6" customHeight="1" x14ac:dyDescent="0.25">
      <c r="A24" s="19" t="s">
        <v>31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3.6" customHeight="1" x14ac:dyDescent="0.25">
      <c r="A25" s="1" t="s">
        <v>32</v>
      </c>
      <c r="B25" s="20">
        <v>3500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3.6" customHeight="1" x14ac:dyDescent="0.25">
      <c r="A26" s="1" t="s">
        <v>33</v>
      </c>
      <c r="B26" s="20">
        <v>400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3.6" customHeight="1" x14ac:dyDescent="0.25">
      <c r="A27" s="1" t="s">
        <v>34</v>
      </c>
      <c r="B27" s="20">
        <v>450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3.6" customHeight="1" x14ac:dyDescent="0.25">
      <c r="A28" s="1" t="s">
        <v>35</v>
      </c>
      <c r="B28" s="20">
        <v>500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3.6" customHeight="1" x14ac:dyDescent="0.25">
      <c r="A29" s="1" t="s">
        <v>36</v>
      </c>
      <c r="B29" s="20">
        <v>270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3.6" customHeight="1" x14ac:dyDescent="0.25">
      <c r="A30" s="1" t="s">
        <v>37</v>
      </c>
      <c r="B30" s="20">
        <v>210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3.6" customHeight="1" x14ac:dyDescent="0.25">
      <c r="A31" s="21" t="s">
        <v>38</v>
      </c>
      <c r="B31" s="22">
        <v>5500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.6" customHeight="1" x14ac:dyDescent="0.25">
      <c r="A32" s="17" t="s">
        <v>39</v>
      </c>
      <c r="B32" s="18">
        <f>SUM(B25:B31)</f>
        <v>10830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3.6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3.6" customHeight="1" x14ac:dyDescent="0.25">
      <c r="A34" s="19" t="s">
        <v>40</v>
      </c>
      <c r="B34" s="20">
        <v>38450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3.6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6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39.75" customHeight="1" x14ac:dyDescent="0.25">
      <c r="A37" s="23" t="s">
        <v>41</v>
      </c>
      <c r="B37" s="24">
        <f>netIncome-totalExpenses-totalSalaries</f>
        <v>23720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.6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6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.6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6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.6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6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6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6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6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6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6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6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6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6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6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6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6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6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6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6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6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6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6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6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6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6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6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6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6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6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6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6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6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6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6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6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6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6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6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6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6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6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6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6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6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6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6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6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6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6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6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6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6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6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6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6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6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6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6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6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6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6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6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6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6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6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6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6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6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6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6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6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6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6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6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6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6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6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6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6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6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6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6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6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6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6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6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6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6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6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6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6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6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6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6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6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6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6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6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6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6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6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6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6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6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6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6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6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6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6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6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6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6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6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6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6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6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6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6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6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6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6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6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6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6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6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6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6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6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6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6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6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6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6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6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6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6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6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6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6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6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6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6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6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6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6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6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6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6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6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6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6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6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6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6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6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6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6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6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6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6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6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6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6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6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6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6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6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6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6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6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6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6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6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6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6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6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6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6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6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6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6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6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6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6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6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6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6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6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6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6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6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6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6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6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6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6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6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6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8" customHeight="1" x14ac:dyDescent="0.2"/>
    <row r="239" spans="1:25" ht="15.8" customHeight="1" x14ac:dyDescent="0.2"/>
    <row r="240" spans="1:25" ht="15.8" customHeight="1" x14ac:dyDescent="0.2"/>
    <row r="241" ht="15.8" customHeight="1" x14ac:dyDescent="0.2"/>
    <row r="242" ht="15.8" customHeight="1" x14ac:dyDescent="0.2"/>
    <row r="243" ht="15.8" customHeight="1" x14ac:dyDescent="0.2"/>
    <row r="244" ht="15.8" customHeight="1" x14ac:dyDescent="0.2"/>
    <row r="245" ht="15.8" customHeight="1" x14ac:dyDescent="0.2"/>
    <row r="246" ht="15.8" customHeight="1" x14ac:dyDescent="0.2"/>
    <row r="247" ht="15.8" customHeight="1" x14ac:dyDescent="0.2"/>
    <row r="248" ht="15.8" customHeight="1" x14ac:dyDescent="0.2"/>
    <row r="249" ht="15.8" customHeight="1" x14ac:dyDescent="0.2"/>
    <row r="250" ht="15.8" customHeight="1" x14ac:dyDescent="0.2"/>
    <row r="251" ht="15.8" customHeight="1" x14ac:dyDescent="0.2"/>
    <row r="252" ht="15.8" customHeight="1" x14ac:dyDescent="0.2"/>
    <row r="253" ht="15.8" customHeight="1" x14ac:dyDescent="0.2"/>
    <row r="254" ht="15.8" customHeight="1" x14ac:dyDescent="0.2"/>
    <row r="255" ht="15.8" customHeight="1" x14ac:dyDescent="0.2"/>
    <row r="256" ht="15.8" customHeight="1" x14ac:dyDescent="0.2"/>
    <row r="257" ht="15.8" customHeight="1" x14ac:dyDescent="0.2"/>
    <row r="258" ht="15.8" customHeight="1" x14ac:dyDescent="0.2"/>
    <row r="259" ht="15.8" customHeight="1" x14ac:dyDescent="0.2"/>
    <row r="260" ht="15.8" customHeight="1" x14ac:dyDescent="0.2"/>
    <row r="261" ht="15.8" customHeight="1" x14ac:dyDescent="0.2"/>
    <row r="262" ht="15.8" customHeight="1" x14ac:dyDescent="0.2"/>
    <row r="263" ht="15.8" customHeight="1" x14ac:dyDescent="0.2"/>
    <row r="264" ht="15.8" customHeight="1" x14ac:dyDescent="0.2"/>
    <row r="265" ht="15.8" customHeight="1" x14ac:dyDescent="0.2"/>
    <row r="266" ht="15.8" customHeight="1" x14ac:dyDescent="0.2"/>
    <row r="267" ht="15.8" customHeight="1" x14ac:dyDescent="0.2"/>
    <row r="268" ht="15.8" customHeight="1" x14ac:dyDescent="0.2"/>
    <row r="269" ht="15.8" customHeight="1" x14ac:dyDescent="0.2"/>
    <row r="270" ht="15.8" customHeight="1" x14ac:dyDescent="0.2"/>
    <row r="271" ht="15.8" customHeight="1" x14ac:dyDescent="0.2"/>
    <row r="272" ht="15.8" customHeight="1" x14ac:dyDescent="0.2"/>
    <row r="273" ht="15.8" customHeight="1" x14ac:dyDescent="0.2"/>
    <row r="274" ht="15.8" customHeight="1" x14ac:dyDescent="0.2"/>
    <row r="275" ht="15.8" customHeight="1" x14ac:dyDescent="0.2"/>
    <row r="276" ht="15.8" customHeight="1" x14ac:dyDescent="0.2"/>
    <row r="277" ht="15.8" customHeight="1" x14ac:dyDescent="0.2"/>
    <row r="278" ht="15.8" customHeight="1" x14ac:dyDescent="0.2"/>
    <row r="279" ht="15.8" customHeight="1" x14ac:dyDescent="0.2"/>
    <row r="280" ht="15.8" customHeight="1" x14ac:dyDescent="0.2"/>
    <row r="281" ht="15.8" customHeight="1" x14ac:dyDescent="0.2"/>
    <row r="282" ht="15.8" customHeight="1" x14ac:dyDescent="0.2"/>
    <row r="283" ht="15.8" customHeight="1" x14ac:dyDescent="0.2"/>
    <row r="284" ht="15.8" customHeight="1" x14ac:dyDescent="0.2"/>
    <row r="285" ht="15.8" customHeight="1" x14ac:dyDescent="0.2"/>
    <row r="286" ht="15.8" customHeight="1" x14ac:dyDescent="0.2"/>
    <row r="287" ht="15.8" customHeight="1" x14ac:dyDescent="0.2"/>
    <row r="288" ht="15.8" customHeight="1" x14ac:dyDescent="0.2"/>
    <row r="289" ht="15.8" customHeight="1" x14ac:dyDescent="0.2"/>
    <row r="290" ht="15.8" customHeight="1" x14ac:dyDescent="0.2"/>
    <row r="291" ht="15.8" customHeight="1" x14ac:dyDescent="0.2"/>
    <row r="292" ht="15.8" customHeight="1" x14ac:dyDescent="0.2"/>
    <row r="293" ht="15.8" customHeight="1" x14ac:dyDescent="0.2"/>
    <row r="294" ht="15.8" customHeight="1" x14ac:dyDescent="0.2"/>
    <row r="295" ht="15.8" customHeight="1" x14ac:dyDescent="0.2"/>
    <row r="296" ht="15.8" customHeight="1" x14ac:dyDescent="0.2"/>
    <row r="297" ht="15.8" customHeight="1" x14ac:dyDescent="0.2"/>
    <row r="298" ht="15.8" customHeight="1" x14ac:dyDescent="0.2"/>
    <row r="299" ht="15.8" customHeight="1" x14ac:dyDescent="0.2"/>
    <row r="300" ht="15.8" customHeight="1" x14ac:dyDescent="0.2"/>
    <row r="301" ht="15.8" customHeight="1" x14ac:dyDescent="0.2"/>
    <row r="302" ht="15.8" customHeight="1" x14ac:dyDescent="0.2"/>
    <row r="303" ht="15.8" customHeight="1" x14ac:dyDescent="0.2"/>
    <row r="304" ht="15.8" customHeight="1" x14ac:dyDescent="0.2"/>
    <row r="305" ht="15.8" customHeight="1" x14ac:dyDescent="0.2"/>
    <row r="306" ht="15.8" customHeight="1" x14ac:dyDescent="0.2"/>
    <row r="307" ht="15.8" customHeight="1" x14ac:dyDescent="0.2"/>
    <row r="308" ht="15.8" customHeight="1" x14ac:dyDescent="0.2"/>
    <row r="309" ht="15.8" customHeight="1" x14ac:dyDescent="0.2"/>
    <row r="310" ht="15.8" customHeight="1" x14ac:dyDescent="0.2"/>
    <row r="311" ht="15.8" customHeight="1" x14ac:dyDescent="0.2"/>
    <row r="312" ht="15.8" customHeight="1" x14ac:dyDescent="0.2"/>
    <row r="313" ht="15.8" customHeight="1" x14ac:dyDescent="0.2"/>
    <row r="314" ht="15.8" customHeight="1" x14ac:dyDescent="0.2"/>
    <row r="315" ht="15.8" customHeight="1" x14ac:dyDescent="0.2"/>
    <row r="316" ht="15.8" customHeight="1" x14ac:dyDescent="0.2"/>
    <row r="317" ht="15.8" customHeight="1" x14ac:dyDescent="0.2"/>
    <row r="318" ht="15.8" customHeight="1" x14ac:dyDescent="0.2"/>
    <row r="319" ht="15.8" customHeight="1" x14ac:dyDescent="0.2"/>
    <row r="320" ht="15.8" customHeight="1" x14ac:dyDescent="0.2"/>
    <row r="321" ht="15.8" customHeight="1" x14ac:dyDescent="0.2"/>
    <row r="322" ht="15.8" customHeight="1" x14ac:dyDescent="0.2"/>
    <row r="323" ht="15.8" customHeight="1" x14ac:dyDescent="0.2"/>
    <row r="324" ht="15.8" customHeight="1" x14ac:dyDescent="0.2"/>
    <row r="325" ht="15.8" customHeight="1" x14ac:dyDescent="0.2"/>
    <row r="326" ht="15.8" customHeight="1" x14ac:dyDescent="0.2"/>
    <row r="327" ht="15.8" customHeight="1" x14ac:dyDescent="0.2"/>
    <row r="328" ht="15.8" customHeight="1" x14ac:dyDescent="0.2"/>
    <row r="329" ht="15.8" customHeight="1" x14ac:dyDescent="0.2"/>
    <row r="330" ht="15.8" customHeight="1" x14ac:dyDescent="0.2"/>
    <row r="331" ht="15.8" customHeight="1" x14ac:dyDescent="0.2"/>
    <row r="332" ht="15.8" customHeight="1" x14ac:dyDescent="0.2"/>
    <row r="333" ht="15.8" customHeight="1" x14ac:dyDescent="0.2"/>
    <row r="334" ht="15.8" customHeight="1" x14ac:dyDescent="0.2"/>
    <row r="335" ht="15.8" customHeight="1" x14ac:dyDescent="0.2"/>
    <row r="336" ht="15.8" customHeight="1" x14ac:dyDescent="0.2"/>
    <row r="337" ht="15.8" customHeight="1" x14ac:dyDescent="0.2"/>
    <row r="338" ht="15.8" customHeight="1" x14ac:dyDescent="0.2"/>
    <row r="339" ht="15.8" customHeight="1" x14ac:dyDescent="0.2"/>
    <row r="340" ht="15.8" customHeight="1" x14ac:dyDescent="0.2"/>
    <row r="341" ht="15.8" customHeight="1" x14ac:dyDescent="0.2"/>
    <row r="342" ht="15.8" customHeight="1" x14ac:dyDescent="0.2"/>
    <row r="343" ht="15.8" customHeight="1" x14ac:dyDescent="0.2"/>
    <row r="344" ht="15.8" customHeight="1" x14ac:dyDescent="0.2"/>
    <row r="345" ht="15.8" customHeight="1" x14ac:dyDescent="0.2"/>
    <row r="346" ht="15.8" customHeight="1" x14ac:dyDescent="0.2"/>
    <row r="347" ht="15.8" customHeight="1" x14ac:dyDescent="0.2"/>
    <row r="348" ht="15.8" customHeight="1" x14ac:dyDescent="0.2"/>
    <row r="349" ht="15.8" customHeight="1" x14ac:dyDescent="0.2"/>
    <row r="350" ht="15.8" customHeight="1" x14ac:dyDescent="0.2"/>
    <row r="351" ht="15.8" customHeight="1" x14ac:dyDescent="0.2"/>
    <row r="352" ht="15.8" customHeight="1" x14ac:dyDescent="0.2"/>
    <row r="353" ht="15.8" customHeight="1" x14ac:dyDescent="0.2"/>
    <row r="354" ht="15.8" customHeight="1" x14ac:dyDescent="0.2"/>
    <row r="355" ht="15.8" customHeight="1" x14ac:dyDescent="0.2"/>
    <row r="356" ht="15.8" customHeight="1" x14ac:dyDescent="0.2"/>
    <row r="357" ht="15.8" customHeight="1" x14ac:dyDescent="0.2"/>
    <row r="358" ht="15.8" customHeight="1" x14ac:dyDescent="0.2"/>
    <row r="359" ht="15.8" customHeight="1" x14ac:dyDescent="0.2"/>
    <row r="360" ht="15.8" customHeight="1" x14ac:dyDescent="0.2"/>
    <row r="361" ht="15.8" customHeight="1" x14ac:dyDescent="0.2"/>
    <row r="362" ht="15.8" customHeight="1" x14ac:dyDescent="0.2"/>
    <row r="363" ht="15.8" customHeight="1" x14ac:dyDescent="0.2"/>
    <row r="364" ht="15.8" customHeight="1" x14ac:dyDescent="0.2"/>
    <row r="365" ht="15.8" customHeight="1" x14ac:dyDescent="0.2"/>
    <row r="366" ht="15.8" customHeight="1" x14ac:dyDescent="0.2"/>
    <row r="367" ht="15.8" customHeight="1" x14ac:dyDescent="0.2"/>
    <row r="368" ht="15.8" customHeight="1" x14ac:dyDescent="0.2"/>
    <row r="369" ht="15.8" customHeight="1" x14ac:dyDescent="0.2"/>
    <row r="370" ht="15.8" customHeight="1" x14ac:dyDescent="0.2"/>
    <row r="371" ht="15.8" customHeight="1" x14ac:dyDescent="0.2"/>
    <row r="372" ht="15.8" customHeight="1" x14ac:dyDescent="0.2"/>
    <row r="373" ht="15.8" customHeight="1" x14ac:dyDescent="0.2"/>
    <row r="374" ht="15.8" customHeight="1" x14ac:dyDescent="0.2"/>
    <row r="375" ht="15.8" customHeight="1" x14ac:dyDescent="0.2"/>
    <row r="376" ht="15.8" customHeight="1" x14ac:dyDescent="0.2"/>
    <row r="377" ht="15.8" customHeight="1" x14ac:dyDescent="0.2"/>
    <row r="378" ht="15.8" customHeight="1" x14ac:dyDescent="0.2"/>
    <row r="379" ht="15.8" customHeight="1" x14ac:dyDescent="0.2"/>
    <row r="380" ht="15.8" customHeight="1" x14ac:dyDescent="0.2"/>
    <row r="381" ht="15.8" customHeight="1" x14ac:dyDescent="0.2"/>
    <row r="382" ht="15.8" customHeight="1" x14ac:dyDescent="0.2"/>
    <row r="383" ht="15.8" customHeight="1" x14ac:dyDescent="0.2"/>
    <row r="384" ht="15.8" customHeight="1" x14ac:dyDescent="0.2"/>
    <row r="385" ht="15.8" customHeight="1" x14ac:dyDescent="0.2"/>
    <row r="386" ht="15.8" customHeight="1" x14ac:dyDescent="0.2"/>
    <row r="387" ht="15.8" customHeight="1" x14ac:dyDescent="0.2"/>
    <row r="388" ht="15.8" customHeight="1" x14ac:dyDescent="0.2"/>
    <row r="389" ht="15.8" customHeight="1" x14ac:dyDescent="0.2"/>
    <row r="390" ht="15.8" customHeight="1" x14ac:dyDescent="0.2"/>
    <row r="391" ht="15.8" customHeight="1" x14ac:dyDescent="0.2"/>
    <row r="392" ht="15.8" customHeight="1" x14ac:dyDescent="0.2"/>
    <row r="393" ht="15.8" customHeight="1" x14ac:dyDescent="0.2"/>
    <row r="394" ht="15.8" customHeight="1" x14ac:dyDescent="0.2"/>
    <row r="395" ht="15.8" customHeight="1" x14ac:dyDescent="0.2"/>
    <row r="396" ht="15.8" customHeight="1" x14ac:dyDescent="0.2"/>
    <row r="397" ht="15.8" customHeight="1" x14ac:dyDescent="0.2"/>
    <row r="398" ht="15.8" customHeight="1" x14ac:dyDescent="0.2"/>
    <row r="399" ht="15.8" customHeight="1" x14ac:dyDescent="0.2"/>
    <row r="400" ht="15.8" customHeight="1" x14ac:dyDescent="0.2"/>
    <row r="401" ht="15.8" customHeight="1" x14ac:dyDescent="0.2"/>
    <row r="402" ht="15.8" customHeight="1" x14ac:dyDescent="0.2"/>
    <row r="403" ht="15.8" customHeight="1" x14ac:dyDescent="0.2"/>
    <row r="404" ht="15.8" customHeight="1" x14ac:dyDescent="0.2"/>
    <row r="405" ht="15.8" customHeight="1" x14ac:dyDescent="0.2"/>
    <row r="406" ht="15.8" customHeight="1" x14ac:dyDescent="0.2"/>
    <row r="407" ht="15.8" customHeight="1" x14ac:dyDescent="0.2"/>
    <row r="408" ht="15.8" customHeight="1" x14ac:dyDescent="0.2"/>
    <row r="409" ht="15.8" customHeight="1" x14ac:dyDescent="0.2"/>
    <row r="410" ht="15.8" customHeight="1" x14ac:dyDescent="0.2"/>
    <row r="411" ht="15.8" customHeight="1" x14ac:dyDescent="0.2"/>
    <row r="412" ht="15.8" customHeight="1" x14ac:dyDescent="0.2"/>
    <row r="413" ht="15.8" customHeight="1" x14ac:dyDescent="0.2"/>
    <row r="414" ht="15.8" customHeight="1" x14ac:dyDescent="0.2"/>
    <row r="415" ht="15.8" customHeight="1" x14ac:dyDescent="0.2"/>
    <row r="416" ht="15.8" customHeight="1" x14ac:dyDescent="0.2"/>
    <row r="417" ht="15.8" customHeight="1" x14ac:dyDescent="0.2"/>
    <row r="418" ht="15.8" customHeight="1" x14ac:dyDescent="0.2"/>
    <row r="419" ht="15.8" customHeight="1" x14ac:dyDescent="0.2"/>
    <row r="420" ht="15.8" customHeight="1" x14ac:dyDescent="0.2"/>
    <row r="421" ht="15.8" customHeight="1" x14ac:dyDescent="0.2"/>
    <row r="422" ht="15.8" customHeight="1" x14ac:dyDescent="0.2"/>
    <row r="423" ht="15.8" customHeight="1" x14ac:dyDescent="0.2"/>
    <row r="424" ht="15.8" customHeight="1" x14ac:dyDescent="0.2"/>
    <row r="425" ht="15.8" customHeight="1" x14ac:dyDescent="0.2"/>
    <row r="426" ht="15.8" customHeight="1" x14ac:dyDescent="0.2"/>
    <row r="427" ht="15.8" customHeight="1" x14ac:dyDescent="0.2"/>
    <row r="428" ht="15.8" customHeight="1" x14ac:dyDescent="0.2"/>
    <row r="429" ht="15.8" customHeight="1" x14ac:dyDescent="0.2"/>
    <row r="430" ht="15.8" customHeight="1" x14ac:dyDescent="0.2"/>
    <row r="431" ht="15.8" customHeight="1" x14ac:dyDescent="0.2"/>
    <row r="432" ht="15.8" customHeight="1" x14ac:dyDescent="0.2"/>
    <row r="433" ht="15.8" customHeight="1" x14ac:dyDescent="0.2"/>
    <row r="434" ht="15.8" customHeight="1" x14ac:dyDescent="0.2"/>
    <row r="435" ht="15.8" customHeight="1" x14ac:dyDescent="0.2"/>
    <row r="436" ht="15.8" customHeight="1" x14ac:dyDescent="0.2"/>
    <row r="437" ht="15.8" customHeight="1" x14ac:dyDescent="0.2"/>
    <row r="438" ht="15.8" customHeight="1" x14ac:dyDescent="0.2"/>
    <row r="439" ht="15.8" customHeight="1" x14ac:dyDescent="0.2"/>
    <row r="440" ht="15.8" customHeight="1" x14ac:dyDescent="0.2"/>
    <row r="441" ht="15.8" customHeight="1" x14ac:dyDescent="0.2"/>
    <row r="442" ht="15.8" customHeight="1" x14ac:dyDescent="0.2"/>
    <row r="443" ht="15.8" customHeight="1" x14ac:dyDescent="0.2"/>
    <row r="444" ht="15.8" customHeight="1" x14ac:dyDescent="0.2"/>
    <row r="445" ht="15.8" customHeight="1" x14ac:dyDescent="0.2"/>
    <row r="446" ht="15.8" customHeight="1" x14ac:dyDescent="0.2"/>
    <row r="447" ht="15.8" customHeight="1" x14ac:dyDescent="0.2"/>
    <row r="448" ht="15.8" customHeight="1" x14ac:dyDescent="0.2"/>
    <row r="449" ht="15.8" customHeight="1" x14ac:dyDescent="0.2"/>
    <row r="450" ht="15.8" customHeight="1" x14ac:dyDescent="0.2"/>
    <row r="451" ht="15.8" customHeight="1" x14ac:dyDescent="0.2"/>
    <row r="452" ht="15.8" customHeight="1" x14ac:dyDescent="0.2"/>
    <row r="453" ht="15.8" customHeight="1" x14ac:dyDescent="0.2"/>
    <row r="454" ht="15.8" customHeight="1" x14ac:dyDescent="0.2"/>
    <row r="455" ht="15.8" customHeight="1" x14ac:dyDescent="0.2"/>
    <row r="456" ht="15.8" customHeight="1" x14ac:dyDescent="0.2"/>
    <row r="457" ht="15.8" customHeight="1" x14ac:dyDescent="0.2"/>
    <row r="458" ht="15.8" customHeight="1" x14ac:dyDescent="0.2"/>
    <row r="459" ht="15.8" customHeight="1" x14ac:dyDescent="0.2"/>
    <row r="460" ht="15.8" customHeight="1" x14ac:dyDescent="0.2"/>
    <row r="461" ht="15.8" customHeight="1" x14ac:dyDescent="0.2"/>
    <row r="462" ht="15.8" customHeight="1" x14ac:dyDescent="0.2"/>
    <row r="463" ht="15.8" customHeight="1" x14ac:dyDescent="0.2"/>
    <row r="464" ht="15.8" customHeight="1" x14ac:dyDescent="0.2"/>
    <row r="465" ht="15.8" customHeight="1" x14ac:dyDescent="0.2"/>
    <row r="466" ht="15.8" customHeight="1" x14ac:dyDescent="0.2"/>
    <row r="467" ht="15.8" customHeight="1" x14ac:dyDescent="0.2"/>
    <row r="468" ht="15.8" customHeight="1" x14ac:dyDescent="0.2"/>
    <row r="469" ht="15.8" customHeight="1" x14ac:dyDescent="0.2"/>
    <row r="470" ht="15.8" customHeight="1" x14ac:dyDescent="0.2"/>
    <row r="471" ht="15.8" customHeight="1" x14ac:dyDescent="0.2"/>
    <row r="472" ht="15.8" customHeight="1" x14ac:dyDescent="0.2"/>
    <row r="473" ht="15.8" customHeight="1" x14ac:dyDescent="0.2"/>
    <row r="474" ht="15.8" customHeight="1" x14ac:dyDescent="0.2"/>
    <row r="475" ht="15.8" customHeight="1" x14ac:dyDescent="0.2"/>
    <row r="476" ht="15.8" customHeight="1" x14ac:dyDescent="0.2"/>
    <row r="477" ht="15.8" customHeight="1" x14ac:dyDescent="0.2"/>
    <row r="478" ht="15.8" customHeight="1" x14ac:dyDescent="0.2"/>
    <row r="479" ht="15.8" customHeight="1" x14ac:dyDescent="0.2"/>
    <row r="480" ht="15.8" customHeight="1" x14ac:dyDescent="0.2"/>
    <row r="481" ht="15.8" customHeight="1" x14ac:dyDescent="0.2"/>
    <row r="482" ht="15.8" customHeight="1" x14ac:dyDescent="0.2"/>
    <row r="483" ht="15.8" customHeight="1" x14ac:dyDescent="0.2"/>
    <row r="484" ht="15.8" customHeight="1" x14ac:dyDescent="0.2"/>
    <row r="485" ht="15.8" customHeight="1" x14ac:dyDescent="0.2"/>
    <row r="486" ht="15.8" customHeight="1" x14ac:dyDescent="0.2"/>
    <row r="487" ht="15.8" customHeight="1" x14ac:dyDescent="0.2"/>
    <row r="488" ht="15.8" customHeight="1" x14ac:dyDescent="0.2"/>
    <row r="489" ht="15.8" customHeight="1" x14ac:dyDescent="0.2"/>
    <row r="490" ht="15.8" customHeight="1" x14ac:dyDescent="0.2"/>
    <row r="491" ht="15.8" customHeight="1" x14ac:dyDescent="0.2"/>
    <row r="492" ht="15.8" customHeight="1" x14ac:dyDescent="0.2"/>
    <row r="493" ht="15.8" customHeight="1" x14ac:dyDescent="0.2"/>
    <row r="494" ht="15.8" customHeight="1" x14ac:dyDescent="0.2"/>
    <row r="495" ht="15.8" customHeight="1" x14ac:dyDescent="0.2"/>
    <row r="496" ht="15.8" customHeight="1" x14ac:dyDescent="0.2"/>
    <row r="497" ht="15.8" customHeight="1" x14ac:dyDescent="0.2"/>
    <row r="498" ht="15.8" customHeight="1" x14ac:dyDescent="0.2"/>
    <row r="499" ht="15.8" customHeight="1" x14ac:dyDescent="0.2"/>
    <row r="500" ht="15.8" customHeight="1" x14ac:dyDescent="0.2"/>
    <row r="501" ht="15.8" customHeight="1" x14ac:dyDescent="0.2"/>
    <row r="502" ht="15.8" customHeight="1" x14ac:dyDescent="0.2"/>
    <row r="503" ht="15.8" customHeight="1" x14ac:dyDescent="0.2"/>
    <row r="504" ht="15.8" customHeight="1" x14ac:dyDescent="0.2"/>
    <row r="505" ht="15.8" customHeight="1" x14ac:dyDescent="0.2"/>
    <row r="506" ht="15.8" customHeight="1" x14ac:dyDescent="0.2"/>
    <row r="507" ht="15.8" customHeight="1" x14ac:dyDescent="0.2"/>
    <row r="508" ht="15.8" customHeight="1" x14ac:dyDescent="0.2"/>
    <row r="509" ht="15.8" customHeight="1" x14ac:dyDescent="0.2"/>
    <row r="510" ht="15.8" customHeight="1" x14ac:dyDescent="0.2"/>
    <row r="511" ht="15.8" customHeight="1" x14ac:dyDescent="0.2"/>
    <row r="512" ht="15.8" customHeight="1" x14ac:dyDescent="0.2"/>
    <row r="513" ht="15.8" customHeight="1" x14ac:dyDescent="0.2"/>
    <row r="514" ht="15.8" customHeight="1" x14ac:dyDescent="0.2"/>
    <row r="515" ht="15.8" customHeight="1" x14ac:dyDescent="0.2"/>
    <row r="516" ht="15.8" customHeight="1" x14ac:dyDescent="0.2"/>
    <row r="517" ht="15.8" customHeight="1" x14ac:dyDescent="0.2"/>
    <row r="518" ht="15.8" customHeight="1" x14ac:dyDescent="0.2"/>
    <row r="519" ht="15.8" customHeight="1" x14ac:dyDescent="0.2"/>
    <row r="520" ht="15.8" customHeight="1" x14ac:dyDescent="0.2"/>
    <row r="521" ht="15.8" customHeight="1" x14ac:dyDescent="0.2"/>
    <row r="522" ht="15.8" customHeight="1" x14ac:dyDescent="0.2"/>
    <row r="523" ht="15.8" customHeight="1" x14ac:dyDescent="0.2"/>
    <row r="524" ht="15.8" customHeight="1" x14ac:dyDescent="0.2"/>
    <row r="525" ht="15.8" customHeight="1" x14ac:dyDescent="0.2"/>
    <row r="526" ht="15.8" customHeight="1" x14ac:dyDescent="0.2"/>
    <row r="527" ht="15.8" customHeight="1" x14ac:dyDescent="0.2"/>
    <row r="528" ht="15.8" customHeight="1" x14ac:dyDescent="0.2"/>
    <row r="529" ht="15.8" customHeight="1" x14ac:dyDescent="0.2"/>
    <row r="530" ht="15.8" customHeight="1" x14ac:dyDescent="0.2"/>
    <row r="531" ht="15.8" customHeight="1" x14ac:dyDescent="0.2"/>
    <row r="532" ht="15.8" customHeight="1" x14ac:dyDescent="0.2"/>
    <row r="533" ht="15.8" customHeight="1" x14ac:dyDescent="0.2"/>
    <row r="534" ht="15.8" customHeight="1" x14ac:dyDescent="0.2"/>
    <row r="535" ht="15.8" customHeight="1" x14ac:dyDescent="0.2"/>
    <row r="536" ht="15.8" customHeight="1" x14ac:dyDescent="0.2"/>
    <row r="537" ht="15.8" customHeight="1" x14ac:dyDescent="0.2"/>
    <row r="538" ht="15.8" customHeight="1" x14ac:dyDescent="0.2"/>
    <row r="539" ht="15.8" customHeight="1" x14ac:dyDescent="0.2"/>
    <row r="540" ht="15.8" customHeight="1" x14ac:dyDescent="0.2"/>
    <row r="541" ht="15.8" customHeight="1" x14ac:dyDescent="0.2"/>
    <row r="542" ht="15.8" customHeight="1" x14ac:dyDescent="0.2"/>
    <row r="543" ht="15.8" customHeight="1" x14ac:dyDescent="0.2"/>
    <row r="544" ht="15.8" customHeight="1" x14ac:dyDescent="0.2"/>
    <row r="545" ht="15.8" customHeight="1" x14ac:dyDescent="0.2"/>
    <row r="546" ht="15.8" customHeight="1" x14ac:dyDescent="0.2"/>
    <row r="547" ht="15.8" customHeight="1" x14ac:dyDescent="0.2"/>
    <row r="548" ht="15.8" customHeight="1" x14ac:dyDescent="0.2"/>
    <row r="549" ht="15.8" customHeight="1" x14ac:dyDescent="0.2"/>
    <row r="550" ht="15.8" customHeight="1" x14ac:dyDescent="0.2"/>
    <row r="551" ht="15.8" customHeight="1" x14ac:dyDescent="0.2"/>
    <row r="552" ht="15.8" customHeight="1" x14ac:dyDescent="0.2"/>
    <row r="553" ht="15.8" customHeight="1" x14ac:dyDescent="0.2"/>
    <row r="554" ht="15.8" customHeight="1" x14ac:dyDescent="0.2"/>
    <row r="555" ht="15.8" customHeight="1" x14ac:dyDescent="0.2"/>
    <row r="556" ht="15.8" customHeight="1" x14ac:dyDescent="0.2"/>
    <row r="557" ht="15.8" customHeight="1" x14ac:dyDescent="0.2"/>
    <row r="558" ht="15.8" customHeight="1" x14ac:dyDescent="0.2"/>
    <row r="559" ht="15.8" customHeight="1" x14ac:dyDescent="0.2"/>
    <row r="560" ht="15.8" customHeight="1" x14ac:dyDescent="0.2"/>
    <row r="561" ht="15.8" customHeight="1" x14ac:dyDescent="0.2"/>
    <row r="562" ht="15.8" customHeight="1" x14ac:dyDescent="0.2"/>
    <row r="563" ht="15.8" customHeight="1" x14ac:dyDescent="0.2"/>
    <row r="564" ht="15.8" customHeight="1" x14ac:dyDescent="0.2"/>
    <row r="565" ht="15.8" customHeight="1" x14ac:dyDescent="0.2"/>
    <row r="566" ht="15.8" customHeight="1" x14ac:dyDescent="0.2"/>
    <row r="567" ht="15.8" customHeight="1" x14ac:dyDescent="0.2"/>
    <row r="568" ht="15.8" customHeight="1" x14ac:dyDescent="0.2"/>
    <row r="569" ht="15.8" customHeight="1" x14ac:dyDescent="0.2"/>
    <row r="570" ht="15.8" customHeight="1" x14ac:dyDescent="0.2"/>
    <row r="571" ht="15.8" customHeight="1" x14ac:dyDescent="0.2"/>
    <row r="572" ht="15.8" customHeight="1" x14ac:dyDescent="0.2"/>
    <row r="573" ht="15.8" customHeight="1" x14ac:dyDescent="0.2"/>
    <row r="574" ht="15.8" customHeight="1" x14ac:dyDescent="0.2"/>
    <row r="575" ht="15.8" customHeight="1" x14ac:dyDescent="0.2"/>
    <row r="576" ht="15.8" customHeight="1" x14ac:dyDescent="0.2"/>
    <row r="577" ht="15.8" customHeight="1" x14ac:dyDescent="0.2"/>
    <row r="578" ht="15.8" customHeight="1" x14ac:dyDescent="0.2"/>
    <row r="579" ht="15.8" customHeight="1" x14ac:dyDescent="0.2"/>
    <row r="580" ht="15.8" customHeight="1" x14ac:dyDescent="0.2"/>
    <row r="581" ht="15.8" customHeight="1" x14ac:dyDescent="0.2"/>
    <row r="582" ht="15.8" customHeight="1" x14ac:dyDescent="0.2"/>
    <row r="583" ht="15.8" customHeight="1" x14ac:dyDescent="0.2"/>
    <row r="584" ht="15.8" customHeight="1" x14ac:dyDescent="0.2"/>
    <row r="585" ht="15.8" customHeight="1" x14ac:dyDescent="0.2"/>
    <row r="586" ht="15.8" customHeight="1" x14ac:dyDescent="0.2"/>
    <row r="587" ht="15.8" customHeight="1" x14ac:dyDescent="0.2"/>
    <row r="588" ht="15.8" customHeight="1" x14ac:dyDescent="0.2"/>
    <row r="589" ht="15.8" customHeight="1" x14ac:dyDescent="0.2"/>
    <row r="590" ht="15.8" customHeight="1" x14ac:dyDescent="0.2"/>
    <row r="591" ht="15.8" customHeight="1" x14ac:dyDescent="0.2"/>
    <row r="592" ht="15.8" customHeight="1" x14ac:dyDescent="0.2"/>
    <row r="593" ht="15.8" customHeight="1" x14ac:dyDescent="0.2"/>
    <row r="594" ht="15.8" customHeight="1" x14ac:dyDescent="0.2"/>
    <row r="595" ht="15.8" customHeight="1" x14ac:dyDescent="0.2"/>
    <row r="596" ht="15.8" customHeight="1" x14ac:dyDescent="0.2"/>
    <row r="597" ht="15.8" customHeight="1" x14ac:dyDescent="0.2"/>
    <row r="598" ht="15.8" customHeight="1" x14ac:dyDescent="0.2"/>
    <row r="599" ht="15.8" customHeight="1" x14ac:dyDescent="0.2"/>
    <row r="600" ht="15.8" customHeight="1" x14ac:dyDescent="0.2"/>
    <row r="601" ht="15.8" customHeight="1" x14ac:dyDescent="0.2"/>
    <row r="602" ht="15.8" customHeight="1" x14ac:dyDescent="0.2"/>
    <row r="603" ht="15.8" customHeight="1" x14ac:dyDescent="0.2"/>
    <row r="604" ht="15.8" customHeight="1" x14ac:dyDescent="0.2"/>
    <row r="605" ht="15.8" customHeight="1" x14ac:dyDescent="0.2"/>
    <row r="606" ht="15.8" customHeight="1" x14ac:dyDescent="0.2"/>
    <row r="607" ht="15.8" customHeight="1" x14ac:dyDescent="0.2"/>
    <row r="608" ht="15.8" customHeight="1" x14ac:dyDescent="0.2"/>
    <row r="609" ht="15.8" customHeight="1" x14ac:dyDescent="0.2"/>
    <row r="610" ht="15.8" customHeight="1" x14ac:dyDescent="0.2"/>
    <row r="611" ht="15.8" customHeight="1" x14ac:dyDescent="0.2"/>
    <row r="612" ht="15.8" customHeight="1" x14ac:dyDescent="0.2"/>
    <row r="613" ht="15.8" customHeight="1" x14ac:dyDescent="0.2"/>
    <row r="614" ht="15.8" customHeight="1" x14ac:dyDescent="0.2"/>
    <row r="615" ht="15.8" customHeight="1" x14ac:dyDescent="0.2"/>
    <row r="616" ht="15.8" customHeight="1" x14ac:dyDescent="0.2"/>
    <row r="617" ht="15.8" customHeight="1" x14ac:dyDescent="0.2"/>
    <row r="618" ht="15.8" customHeight="1" x14ac:dyDescent="0.2"/>
    <row r="619" ht="15.8" customHeight="1" x14ac:dyDescent="0.2"/>
    <row r="620" ht="15.8" customHeight="1" x14ac:dyDescent="0.2"/>
    <row r="621" ht="15.8" customHeight="1" x14ac:dyDescent="0.2"/>
    <row r="622" ht="15.8" customHeight="1" x14ac:dyDescent="0.2"/>
    <row r="623" ht="15.8" customHeight="1" x14ac:dyDescent="0.2"/>
    <row r="624" ht="15.8" customHeight="1" x14ac:dyDescent="0.2"/>
    <row r="625" ht="15.8" customHeight="1" x14ac:dyDescent="0.2"/>
    <row r="626" ht="15.8" customHeight="1" x14ac:dyDescent="0.2"/>
    <row r="627" ht="15.8" customHeight="1" x14ac:dyDescent="0.2"/>
    <row r="628" ht="15.8" customHeight="1" x14ac:dyDescent="0.2"/>
    <row r="629" ht="15.8" customHeight="1" x14ac:dyDescent="0.2"/>
    <row r="630" ht="15.8" customHeight="1" x14ac:dyDescent="0.2"/>
    <row r="631" ht="15.8" customHeight="1" x14ac:dyDescent="0.2"/>
    <row r="632" ht="15.8" customHeight="1" x14ac:dyDescent="0.2"/>
    <row r="633" ht="15.8" customHeight="1" x14ac:dyDescent="0.2"/>
    <row r="634" ht="15.8" customHeight="1" x14ac:dyDescent="0.2"/>
    <row r="635" ht="15.8" customHeight="1" x14ac:dyDescent="0.2"/>
    <row r="636" ht="15.8" customHeight="1" x14ac:dyDescent="0.2"/>
    <row r="637" ht="15.8" customHeight="1" x14ac:dyDescent="0.2"/>
    <row r="638" ht="15.8" customHeight="1" x14ac:dyDescent="0.2"/>
    <row r="639" ht="15.8" customHeight="1" x14ac:dyDescent="0.2"/>
    <row r="640" ht="15.8" customHeight="1" x14ac:dyDescent="0.2"/>
    <row r="641" ht="15.8" customHeight="1" x14ac:dyDescent="0.2"/>
    <row r="642" ht="15.8" customHeight="1" x14ac:dyDescent="0.2"/>
    <row r="643" ht="15.8" customHeight="1" x14ac:dyDescent="0.2"/>
    <row r="644" ht="15.8" customHeight="1" x14ac:dyDescent="0.2"/>
    <row r="645" ht="15.8" customHeight="1" x14ac:dyDescent="0.2"/>
    <row r="646" ht="15.8" customHeight="1" x14ac:dyDescent="0.2"/>
    <row r="647" ht="15.8" customHeight="1" x14ac:dyDescent="0.2"/>
    <row r="648" ht="15.8" customHeight="1" x14ac:dyDescent="0.2"/>
    <row r="649" ht="15.8" customHeight="1" x14ac:dyDescent="0.2"/>
    <row r="650" ht="15.8" customHeight="1" x14ac:dyDescent="0.2"/>
    <row r="651" ht="15.8" customHeight="1" x14ac:dyDescent="0.2"/>
    <row r="652" ht="15.8" customHeight="1" x14ac:dyDescent="0.2"/>
    <row r="653" ht="15.8" customHeight="1" x14ac:dyDescent="0.2"/>
    <row r="654" ht="15.8" customHeight="1" x14ac:dyDescent="0.2"/>
    <row r="655" ht="15.8" customHeight="1" x14ac:dyDescent="0.2"/>
    <row r="656" ht="15.8" customHeight="1" x14ac:dyDescent="0.2"/>
    <row r="657" ht="15.8" customHeight="1" x14ac:dyDescent="0.2"/>
    <row r="658" ht="15.8" customHeight="1" x14ac:dyDescent="0.2"/>
    <row r="659" ht="15.8" customHeight="1" x14ac:dyDescent="0.2"/>
    <row r="660" ht="15.8" customHeight="1" x14ac:dyDescent="0.2"/>
    <row r="661" ht="15.8" customHeight="1" x14ac:dyDescent="0.2"/>
    <row r="662" ht="15.8" customHeight="1" x14ac:dyDescent="0.2"/>
    <row r="663" ht="15.8" customHeight="1" x14ac:dyDescent="0.2"/>
    <row r="664" ht="15.8" customHeight="1" x14ac:dyDescent="0.2"/>
    <row r="665" ht="15.8" customHeight="1" x14ac:dyDescent="0.2"/>
    <row r="666" ht="15.8" customHeight="1" x14ac:dyDescent="0.2"/>
    <row r="667" ht="15.8" customHeight="1" x14ac:dyDescent="0.2"/>
    <row r="668" ht="15.8" customHeight="1" x14ac:dyDescent="0.2"/>
    <row r="669" ht="15.8" customHeight="1" x14ac:dyDescent="0.2"/>
    <row r="670" ht="15.8" customHeight="1" x14ac:dyDescent="0.2"/>
    <row r="671" ht="15.8" customHeight="1" x14ac:dyDescent="0.2"/>
    <row r="672" ht="15.8" customHeight="1" x14ac:dyDescent="0.2"/>
    <row r="673" ht="15.8" customHeight="1" x14ac:dyDescent="0.2"/>
    <row r="674" ht="15.8" customHeight="1" x14ac:dyDescent="0.2"/>
    <row r="675" ht="15.8" customHeight="1" x14ac:dyDescent="0.2"/>
    <row r="676" ht="15.8" customHeight="1" x14ac:dyDescent="0.2"/>
    <row r="677" ht="15.8" customHeight="1" x14ac:dyDescent="0.2"/>
    <row r="678" ht="15.8" customHeight="1" x14ac:dyDescent="0.2"/>
    <row r="679" ht="15.8" customHeight="1" x14ac:dyDescent="0.2"/>
    <row r="680" ht="15.8" customHeight="1" x14ac:dyDescent="0.2"/>
    <row r="681" ht="15.8" customHeight="1" x14ac:dyDescent="0.2"/>
    <row r="682" ht="15.8" customHeight="1" x14ac:dyDescent="0.2"/>
    <row r="683" ht="15.8" customHeight="1" x14ac:dyDescent="0.2"/>
    <row r="684" ht="15.8" customHeight="1" x14ac:dyDescent="0.2"/>
    <row r="685" ht="15.8" customHeight="1" x14ac:dyDescent="0.2"/>
    <row r="686" ht="15.8" customHeight="1" x14ac:dyDescent="0.2"/>
    <row r="687" ht="15.8" customHeight="1" x14ac:dyDescent="0.2"/>
    <row r="688" ht="15.8" customHeight="1" x14ac:dyDescent="0.2"/>
    <row r="689" ht="15.8" customHeight="1" x14ac:dyDescent="0.2"/>
    <row r="690" ht="15.8" customHeight="1" x14ac:dyDescent="0.2"/>
    <row r="691" ht="15.8" customHeight="1" x14ac:dyDescent="0.2"/>
    <row r="692" ht="15.8" customHeight="1" x14ac:dyDescent="0.2"/>
    <row r="693" ht="15.8" customHeight="1" x14ac:dyDescent="0.2"/>
    <row r="694" ht="15.8" customHeight="1" x14ac:dyDescent="0.2"/>
    <row r="695" ht="15.8" customHeight="1" x14ac:dyDescent="0.2"/>
    <row r="696" ht="15.8" customHeight="1" x14ac:dyDescent="0.2"/>
    <row r="697" ht="15.8" customHeight="1" x14ac:dyDescent="0.2"/>
    <row r="698" ht="15.8" customHeight="1" x14ac:dyDescent="0.2"/>
    <row r="699" ht="15.8" customHeight="1" x14ac:dyDescent="0.2"/>
    <row r="700" ht="15.8" customHeight="1" x14ac:dyDescent="0.2"/>
    <row r="701" ht="15.8" customHeight="1" x14ac:dyDescent="0.2"/>
    <row r="702" ht="15.8" customHeight="1" x14ac:dyDescent="0.2"/>
    <row r="703" ht="15.8" customHeight="1" x14ac:dyDescent="0.2"/>
    <row r="704" ht="15.8" customHeight="1" x14ac:dyDescent="0.2"/>
    <row r="705" ht="15.8" customHeight="1" x14ac:dyDescent="0.2"/>
    <row r="706" ht="15.8" customHeight="1" x14ac:dyDescent="0.2"/>
    <row r="707" ht="15.8" customHeight="1" x14ac:dyDescent="0.2"/>
    <row r="708" ht="15.8" customHeight="1" x14ac:dyDescent="0.2"/>
    <row r="709" ht="15.8" customHeight="1" x14ac:dyDescent="0.2"/>
    <row r="710" ht="15.8" customHeight="1" x14ac:dyDescent="0.2"/>
    <row r="711" ht="15.8" customHeight="1" x14ac:dyDescent="0.2"/>
    <row r="712" ht="15.8" customHeight="1" x14ac:dyDescent="0.2"/>
    <row r="713" ht="15.8" customHeight="1" x14ac:dyDescent="0.2"/>
    <row r="714" ht="15.8" customHeight="1" x14ac:dyDescent="0.2"/>
    <row r="715" ht="15.8" customHeight="1" x14ac:dyDescent="0.2"/>
    <row r="716" ht="15.8" customHeight="1" x14ac:dyDescent="0.2"/>
    <row r="717" ht="15.8" customHeight="1" x14ac:dyDescent="0.2"/>
    <row r="718" ht="15.8" customHeight="1" x14ac:dyDescent="0.2"/>
    <row r="719" ht="15.8" customHeight="1" x14ac:dyDescent="0.2"/>
    <row r="720" ht="15.8" customHeight="1" x14ac:dyDescent="0.2"/>
    <row r="721" ht="15.8" customHeight="1" x14ac:dyDescent="0.2"/>
    <row r="722" ht="15.8" customHeight="1" x14ac:dyDescent="0.2"/>
    <row r="723" ht="15.8" customHeight="1" x14ac:dyDescent="0.2"/>
    <row r="724" ht="15.8" customHeight="1" x14ac:dyDescent="0.2"/>
    <row r="725" ht="15.8" customHeight="1" x14ac:dyDescent="0.2"/>
    <row r="726" ht="15.8" customHeight="1" x14ac:dyDescent="0.2"/>
    <row r="727" ht="15.8" customHeight="1" x14ac:dyDescent="0.2"/>
    <row r="728" ht="15.8" customHeight="1" x14ac:dyDescent="0.2"/>
    <row r="729" ht="15.8" customHeight="1" x14ac:dyDescent="0.2"/>
    <row r="730" ht="15.8" customHeight="1" x14ac:dyDescent="0.2"/>
    <row r="731" ht="15.8" customHeight="1" x14ac:dyDescent="0.2"/>
    <row r="732" ht="15.8" customHeight="1" x14ac:dyDescent="0.2"/>
    <row r="733" ht="15.8" customHeight="1" x14ac:dyDescent="0.2"/>
    <row r="734" ht="15.8" customHeight="1" x14ac:dyDescent="0.2"/>
    <row r="735" ht="15.8" customHeight="1" x14ac:dyDescent="0.2"/>
    <row r="736" ht="15.8" customHeight="1" x14ac:dyDescent="0.2"/>
    <row r="737" ht="15.8" customHeight="1" x14ac:dyDescent="0.2"/>
    <row r="738" ht="15.8" customHeight="1" x14ac:dyDescent="0.2"/>
    <row r="739" ht="15.8" customHeight="1" x14ac:dyDescent="0.2"/>
    <row r="740" ht="15.8" customHeight="1" x14ac:dyDescent="0.2"/>
    <row r="741" ht="15.8" customHeight="1" x14ac:dyDescent="0.2"/>
    <row r="742" ht="15.8" customHeight="1" x14ac:dyDescent="0.2"/>
    <row r="743" ht="15.8" customHeight="1" x14ac:dyDescent="0.2"/>
    <row r="744" ht="15.8" customHeight="1" x14ac:dyDescent="0.2"/>
    <row r="745" ht="15.8" customHeight="1" x14ac:dyDescent="0.2"/>
    <row r="746" ht="15.8" customHeight="1" x14ac:dyDescent="0.2"/>
    <row r="747" ht="15.8" customHeight="1" x14ac:dyDescent="0.2"/>
    <row r="748" ht="15.8" customHeight="1" x14ac:dyDescent="0.2"/>
    <row r="749" ht="15.8" customHeight="1" x14ac:dyDescent="0.2"/>
    <row r="750" ht="15.8" customHeight="1" x14ac:dyDescent="0.2"/>
    <row r="751" ht="15.8" customHeight="1" x14ac:dyDescent="0.2"/>
    <row r="752" ht="15.8" customHeight="1" x14ac:dyDescent="0.2"/>
    <row r="753" ht="15.8" customHeight="1" x14ac:dyDescent="0.2"/>
    <row r="754" ht="15.8" customHeight="1" x14ac:dyDescent="0.2"/>
    <row r="755" ht="15.8" customHeight="1" x14ac:dyDescent="0.2"/>
    <row r="756" ht="15.8" customHeight="1" x14ac:dyDescent="0.2"/>
    <row r="757" ht="15.8" customHeight="1" x14ac:dyDescent="0.2"/>
    <row r="758" ht="15.8" customHeight="1" x14ac:dyDescent="0.2"/>
    <row r="759" ht="15.8" customHeight="1" x14ac:dyDescent="0.2"/>
    <row r="760" ht="15.8" customHeight="1" x14ac:dyDescent="0.2"/>
    <row r="761" ht="15.8" customHeight="1" x14ac:dyDescent="0.2"/>
    <row r="762" ht="15.8" customHeight="1" x14ac:dyDescent="0.2"/>
    <row r="763" ht="15.8" customHeight="1" x14ac:dyDescent="0.2"/>
    <row r="764" ht="15.8" customHeight="1" x14ac:dyDescent="0.2"/>
    <row r="765" ht="15.8" customHeight="1" x14ac:dyDescent="0.2"/>
    <row r="766" ht="15.8" customHeight="1" x14ac:dyDescent="0.2"/>
    <row r="767" ht="15.8" customHeight="1" x14ac:dyDescent="0.2"/>
    <row r="768" ht="15.8" customHeight="1" x14ac:dyDescent="0.2"/>
    <row r="769" ht="15.8" customHeight="1" x14ac:dyDescent="0.2"/>
    <row r="770" ht="15.8" customHeight="1" x14ac:dyDescent="0.2"/>
    <row r="771" ht="15.8" customHeight="1" x14ac:dyDescent="0.2"/>
    <row r="772" ht="15.8" customHeight="1" x14ac:dyDescent="0.2"/>
    <row r="773" ht="15.8" customHeight="1" x14ac:dyDescent="0.2"/>
    <row r="774" ht="15.8" customHeight="1" x14ac:dyDescent="0.2"/>
    <row r="775" ht="15.8" customHeight="1" x14ac:dyDescent="0.2"/>
    <row r="776" ht="15.8" customHeight="1" x14ac:dyDescent="0.2"/>
    <row r="777" ht="15.8" customHeight="1" x14ac:dyDescent="0.2"/>
    <row r="778" ht="15.8" customHeight="1" x14ac:dyDescent="0.2"/>
    <row r="779" ht="15.8" customHeight="1" x14ac:dyDescent="0.2"/>
    <row r="780" ht="15.8" customHeight="1" x14ac:dyDescent="0.2"/>
    <row r="781" ht="15.8" customHeight="1" x14ac:dyDescent="0.2"/>
    <row r="782" ht="15.8" customHeight="1" x14ac:dyDescent="0.2"/>
    <row r="783" ht="15.8" customHeight="1" x14ac:dyDescent="0.2"/>
    <row r="784" ht="15.8" customHeight="1" x14ac:dyDescent="0.2"/>
    <row r="785" ht="15.8" customHeight="1" x14ac:dyDescent="0.2"/>
    <row r="786" ht="15.8" customHeight="1" x14ac:dyDescent="0.2"/>
    <row r="787" ht="15.8" customHeight="1" x14ac:dyDescent="0.2"/>
    <row r="788" ht="15.8" customHeight="1" x14ac:dyDescent="0.2"/>
    <row r="789" ht="15.8" customHeight="1" x14ac:dyDescent="0.2"/>
    <row r="790" ht="15.8" customHeight="1" x14ac:dyDescent="0.2"/>
    <row r="791" ht="15.8" customHeight="1" x14ac:dyDescent="0.2"/>
    <row r="792" ht="15.8" customHeight="1" x14ac:dyDescent="0.2"/>
    <row r="793" ht="15.8" customHeight="1" x14ac:dyDescent="0.2"/>
    <row r="794" ht="15.8" customHeight="1" x14ac:dyDescent="0.2"/>
    <row r="795" ht="15.8" customHeight="1" x14ac:dyDescent="0.2"/>
    <row r="796" ht="15.8" customHeight="1" x14ac:dyDescent="0.2"/>
    <row r="797" ht="15.8" customHeight="1" x14ac:dyDescent="0.2"/>
    <row r="798" ht="15.8" customHeight="1" x14ac:dyDescent="0.2"/>
    <row r="799" ht="15.8" customHeight="1" x14ac:dyDescent="0.2"/>
    <row r="800" ht="15.8" customHeight="1" x14ac:dyDescent="0.2"/>
    <row r="801" ht="15.8" customHeight="1" x14ac:dyDescent="0.2"/>
    <row r="802" ht="15.8" customHeight="1" x14ac:dyDescent="0.2"/>
    <row r="803" ht="15.8" customHeight="1" x14ac:dyDescent="0.2"/>
    <row r="804" ht="15.8" customHeight="1" x14ac:dyDescent="0.2"/>
    <row r="805" ht="15.8" customHeight="1" x14ac:dyDescent="0.2"/>
    <row r="806" ht="15.8" customHeight="1" x14ac:dyDescent="0.2"/>
    <row r="807" ht="15.8" customHeight="1" x14ac:dyDescent="0.2"/>
    <row r="808" ht="15.8" customHeight="1" x14ac:dyDescent="0.2"/>
    <row r="809" ht="15.8" customHeight="1" x14ac:dyDescent="0.2"/>
    <row r="810" ht="15.8" customHeight="1" x14ac:dyDescent="0.2"/>
    <row r="811" ht="15.8" customHeight="1" x14ac:dyDescent="0.2"/>
    <row r="812" ht="15.8" customHeight="1" x14ac:dyDescent="0.2"/>
    <row r="813" ht="15.8" customHeight="1" x14ac:dyDescent="0.2"/>
    <row r="814" ht="15.8" customHeight="1" x14ac:dyDescent="0.2"/>
    <row r="815" ht="15.8" customHeight="1" x14ac:dyDescent="0.2"/>
    <row r="816" ht="15.8" customHeight="1" x14ac:dyDescent="0.2"/>
    <row r="817" ht="15.8" customHeight="1" x14ac:dyDescent="0.2"/>
    <row r="818" ht="15.8" customHeight="1" x14ac:dyDescent="0.2"/>
    <row r="819" ht="15.8" customHeight="1" x14ac:dyDescent="0.2"/>
    <row r="820" ht="15.8" customHeight="1" x14ac:dyDescent="0.2"/>
    <row r="821" ht="15.8" customHeight="1" x14ac:dyDescent="0.2"/>
    <row r="822" ht="15.8" customHeight="1" x14ac:dyDescent="0.2"/>
    <row r="823" ht="15.8" customHeight="1" x14ac:dyDescent="0.2"/>
    <row r="824" ht="15.8" customHeight="1" x14ac:dyDescent="0.2"/>
    <row r="825" ht="15.8" customHeight="1" x14ac:dyDescent="0.2"/>
    <row r="826" ht="15.8" customHeight="1" x14ac:dyDescent="0.2"/>
    <row r="827" ht="15.8" customHeight="1" x14ac:dyDescent="0.2"/>
    <row r="828" ht="15.8" customHeight="1" x14ac:dyDescent="0.2"/>
    <row r="829" ht="15.8" customHeight="1" x14ac:dyDescent="0.2"/>
    <row r="830" ht="15.8" customHeight="1" x14ac:dyDescent="0.2"/>
    <row r="831" ht="15.8" customHeight="1" x14ac:dyDescent="0.2"/>
    <row r="832" ht="15.8" customHeight="1" x14ac:dyDescent="0.2"/>
    <row r="833" ht="15.8" customHeight="1" x14ac:dyDescent="0.2"/>
    <row r="834" ht="15.8" customHeight="1" x14ac:dyDescent="0.2"/>
    <row r="835" ht="15.8" customHeight="1" x14ac:dyDescent="0.2"/>
    <row r="836" ht="15.8" customHeight="1" x14ac:dyDescent="0.2"/>
    <row r="837" ht="15.8" customHeight="1" x14ac:dyDescent="0.2"/>
    <row r="838" ht="15.8" customHeight="1" x14ac:dyDescent="0.2"/>
    <row r="839" ht="15.8" customHeight="1" x14ac:dyDescent="0.2"/>
    <row r="840" ht="15.8" customHeight="1" x14ac:dyDescent="0.2"/>
    <row r="841" ht="15.8" customHeight="1" x14ac:dyDescent="0.2"/>
    <row r="842" ht="15.8" customHeight="1" x14ac:dyDescent="0.2"/>
    <row r="843" ht="15.8" customHeight="1" x14ac:dyDescent="0.2"/>
    <row r="844" ht="15.8" customHeight="1" x14ac:dyDescent="0.2"/>
    <row r="845" ht="15.8" customHeight="1" x14ac:dyDescent="0.2"/>
    <row r="846" ht="15.8" customHeight="1" x14ac:dyDescent="0.2"/>
    <row r="847" ht="15.8" customHeight="1" x14ac:dyDescent="0.2"/>
    <row r="848" ht="15.8" customHeight="1" x14ac:dyDescent="0.2"/>
    <row r="849" ht="15.8" customHeight="1" x14ac:dyDescent="0.2"/>
    <row r="850" ht="15.8" customHeight="1" x14ac:dyDescent="0.2"/>
    <row r="851" ht="15.8" customHeight="1" x14ac:dyDescent="0.2"/>
    <row r="852" ht="15.8" customHeight="1" x14ac:dyDescent="0.2"/>
    <row r="853" ht="15.8" customHeight="1" x14ac:dyDescent="0.2"/>
    <row r="854" ht="15.8" customHeight="1" x14ac:dyDescent="0.2"/>
    <row r="855" ht="15.8" customHeight="1" x14ac:dyDescent="0.2"/>
    <row r="856" ht="15.8" customHeight="1" x14ac:dyDescent="0.2"/>
    <row r="857" ht="15.8" customHeight="1" x14ac:dyDescent="0.2"/>
    <row r="858" ht="15.8" customHeight="1" x14ac:dyDescent="0.2"/>
    <row r="859" ht="15.8" customHeight="1" x14ac:dyDescent="0.2"/>
    <row r="860" ht="15.8" customHeight="1" x14ac:dyDescent="0.2"/>
    <row r="861" ht="15.8" customHeight="1" x14ac:dyDescent="0.2"/>
    <row r="862" ht="15.8" customHeight="1" x14ac:dyDescent="0.2"/>
    <row r="863" ht="15.8" customHeight="1" x14ac:dyDescent="0.2"/>
    <row r="864" ht="15.8" customHeight="1" x14ac:dyDescent="0.2"/>
    <row r="865" ht="15.8" customHeight="1" x14ac:dyDescent="0.2"/>
    <row r="866" ht="15.8" customHeight="1" x14ac:dyDescent="0.2"/>
    <row r="867" ht="15.8" customHeight="1" x14ac:dyDescent="0.2"/>
    <row r="868" ht="15.8" customHeight="1" x14ac:dyDescent="0.2"/>
    <row r="869" ht="15.8" customHeight="1" x14ac:dyDescent="0.2"/>
    <row r="870" ht="15.8" customHeight="1" x14ac:dyDescent="0.2"/>
    <row r="871" ht="15.8" customHeight="1" x14ac:dyDescent="0.2"/>
    <row r="872" ht="15.8" customHeight="1" x14ac:dyDescent="0.2"/>
    <row r="873" ht="15.8" customHeight="1" x14ac:dyDescent="0.2"/>
    <row r="874" ht="15.8" customHeight="1" x14ac:dyDescent="0.2"/>
    <row r="875" ht="15.8" customHeight="1" x14ac:dyDescent="0.2"/>
    <row r="876" ht="15.8" customHeight="1" x14ac:dyDescent="0.2"/>
    <row r="877" ht="15.8" customHeight="1" x14ac:dyDescent="0.2"/>
    <row r="878" ht="15.8" customHeight="1" x14ac:dyDescent="0.2"/>
    <row r="879" ht="15.8" customHeight="1" x14ac:dyDescent="0.2"/>
    <row r="880" ht="15.8" customHeight="1" x14ac:dyDescent="0.2"/>
    <row r="881" ht="15.8" customHeight="1" x14ac:dyDescent="0.2"/>
    <row r="882" ht="15.8" customHeight="1" x14ac:dyDescent="0.2"/>
    <row r="883" ht="15.8" customHeight="1" x14ac:dyDescent="0.2"/>
    <row r="884" ht="15.8" customHeight="1" x14ac:dyDescent="0.2"/>
    <row r="885" ht="15.8" customHeight="1" x14ac:dyDescent="0.2"/>
    <row r="886" ht="15.8" customHeight="1" x14ac:dyDescent="0.2"/>
    <row r="887" ht="15.8" customHeight="1" x14ac:dyDescent="0.2"/>
    <row r="888" ht="15.8" customHeight="1" x14ac:dyDescent="0.2"/>
    <row r="889" ht="15.8" customHeight="1" x14ac:dyDescent="0.2"/>
    <row r="890" ht="15.8" customHeight="1" x14ac:dyDescent="0.2"/>
    <row r="891" ht="15.8" customHeight="1" x14ac:dyDescent="0.2"/>
    <row r="892" ht="15.8" customHeight="1" x14ac:dyDescent="0.2"/>
    <row r="893" ht="15.8" customHeight="1" x14ac:dyDescent="0.2"/>
    <row r="894" ht="15.8" customHeight="1" x14ac:dyDescent="0.2"/>
    <row r="895" ht="15.8" customHeight="1" x14ac:dyDescent="0.2"/>
    <row r="896" ht="15.8" customHeight="1" x14ac:dyDescent="0.2"/>
    <row r="897" ht="15.8" customHeight="1" x14ac:dyDescent="0.2"/>
    <row r="898" ht="15.8" customHeight="1" x14ac:dyDescent="0.2"/>
    <row r="899" ht="15.8" customHeight="1" x14ac:dyDescent="0.2"/>
    <row r="900" ht="15.8" customHeight="1" x14ac:dyDescent="0.2"/>
    <row r="901" ht="15.8" customHeight="1" x14ac:dyDescent="0.2"/>
    <row r="902" ht="15.8" customHeight="1" x14ac:dyDescent="0.2"/>
    <row r="903" ht="15.8" customHeight="1" x14ac:dyDescent="0.2"/>
    <row r="904" ht="15.8" customHeight="1" x14ac:dyDescent="0.2"/>
    <row r="905" ht="15.8" customHeight="1" x14ac:dyDescent="0.2"/>
    <row r="906" ht="15.8" customHeight="1" x14ac:dyDescent="0.2"/>
    <row r="907" ht="15.8" customHeight="1" x14ac:dyDescent="0.2"/>
    <row r="908" ht="15.8" customHeight="1" x14ac:dyDescent="0.2"/>
    <row r="909" ht="15.8" customHeight="1" x14ac:dyDescent="0.2"/>
    <row r="910" ht="15.8" customHeight="1" x14ac:dyDescent="0.2"/>
    <row r="911" ht="15.8" customHeight="1" x14ac:dyDescent="0.2"/>
    <row r="912" ht="15.8" customHeight="1" x14ac:dyDescent="0.2"/>
    <row r="913" ht="15.8" customHeight="1" x14ac:dyDescent="0.2"/>
    <row r="914" ht="15.8" customHeight="1" x14ac:dyDescent="0.2"/>
    <row r="915" ht="15.8" customHeight="1" x14ac:dyDescent="0.2"/>
    <row r="916" ht="15.8" customHeight="1" x14ac:dyDescent="0.2"/>
    <row r="917" ht="15.8" customHeight="1" x14ac:dyDescent="0.2"/>
    <row r="918" ht="15.8" customHeight="1" x14ac:dyDescent="0.2"/>
    <row r="919" ht="15.8" customHeight="1" x14ac:dyDescent="0.2"/>
    <row r="920" ht="15.8" customHeight="1" x14ac:dyDescent="0.2"/>
    <row r="921" ht="15.8" customHeight="1" x14ac:dyDescent="0.2"/>
    <row r="922" ht="15.8" customHeight="1" x14ac:dyDescent="0.2"/>
    <row r="923" ht="15.8" customHeight="1" x14ac:dyDescent="0.2"/>
    <row r="924" ht="15.8" customHeight="1" x14ac:dyDescent="0.2"/>
    <row r="925" ht="15.8" customHeight="1" x14ac:dyDescent="0.2"/>
    <row r="926" ht="15.8" customHeight="1" x14ac:dyDescent="0.2"/>
    <row r="927" ht="15.8" customHeight="1" x14ac:dyDescent="0.2"/>
    <row r="928" ht="15.8" customHeight="1" x14ac:dyDescent="0.2"/>
    <row r="929" ht="15.8" customHeight="1" x14ac:dyDescent="0.2"/>
    <row r="930" ht="15.8" customHeight="1" x14ac:dyDescent="0.2"/>
    <row r="931" ht="15.8" customHeight="1" x14ac:dyDescent="0.2"/>
    <row r="932" ht="15.8" customHeight="1" x14ac:dyDescent="0.2"/>
    <row r="933" ht="15.8" customHeight="1" x14ac:dyDescent="0.2"/>
    <row r="934" ht="15.8" customHeight="1" x14ac:dyDescent="0.2"/>
    <row r="935" ht="15.8" customHeight="1" x14ac:dyDescent="0.2"/>
    <row r="936" ht="15.8" customHeight="1" x14ac:dyDescent="0.2"/>
    <row r="937" ht="15.8" customHeight="1" x14ac:dyDescent="0.2"/>
    <row r="938" ht="15.8" customHeight="1" x14ac:dyDescent="0.2"/>
    <row r="939" ht="15.8" customHeight="1" x14ac:dyDescent="0.2"/>
    <row r="940" ht="15.8" customHeight="1" x14ac:dyDescent="0.2"/>
    <row r="941" ht="15.8" customHeight="1" x14ac:dyDescent="0.2"/>
    <row r="942" ht="15.8" customHeight="1" x14ac:dyDescent="0.2"/>
    <row r="943" ht="15.8" customHeight="1" x14ac:dyDescent="0.2"/>
    <row r="944" ht="15.8" customHeight="1" x14ac:dyDescent="0.2"/>
    <row r="945" ht="15.8" customHeight="1" x14ac:dyDescent="0.2"/>
    <row r="946" ht="15.8" customHeight="1" x14ac:dyDescent="0.2"/>
    <row r="947" ht="15.8" customHeight="1" x14ac:dyDescent="0.2"/>
    <row r="948" ht="15.8" customHeight="1" x14ac:dyDescent="0.2"/>
    <row r="949" ht="15.8" customHeight="1" x14ac:dyDescent="0.2"/>
    <row r="950" ht="15.8" customHeight="1" x14ac:dyDescent="0.2"/>
    <row r="951" ht="15.8" customHeight="1" x14ac:dyDescent="0.2"/>
    <row r="952" ht="15.8" customHeight="1" x14ac:dyDescent="0.2"/>
    <row r="953" ht="15.8" customHeight="1" x14ac:dyDescent="0.2"/>
    <row r="954" ht="15.8" customHeight="1" x14ac:dyDescent="0.2"/>
    <row r="955" ht="15.8" customHeight="1" x14ac:dyDescent="0.2"/>
    <row r="956" ht="15.8" customHeight="1" x14ac:dyDescent="0.2"/>
    <row r="957" ht="15.8" customHeight="1" x14ac:dyDescent="0.2"/>
    <row r="958" ht="15.8" customHeight="1" x14ac:dyDescent="0.2"/>
    <row r="959" ht="15.8" customHeight="1" x14ac:dyDescent="0.2"/>
    <row r="960" ht="15.8" customHeight="1" x14ac:dyDescent="0.2"/>
    <row r="961" ht="15.8" customHeight="1" x14ac:dyDescent="0.2"/>
    <row r="962" ht="15.8" customHeight="1" x14ac:dyDescent="0.2"/>
    <row r="963" ht="15.8" customHeight="1" x14ac:dyDescent="0.2"/>
    <row r="964" ht="15.8" customHeight="1" x14ac:dyDescent="0.2"/>
    <row r="965" ht="15.8" customHeight="1" x14ac:dyDescent="0.2"/>
    <row r="966" ht="15.8" customHeight="1" x14ac:dyDescent="0.2"/>
    <row r="967" ht="15.8" customHeight="1" x14ac:dyDescent="0.2"/>
    <row r="968" ht="15.8" customHeight="1" x14ac:dyDescent="0.2"/>
    <row r="969" ht="15.8" customHeight="1" x14ac:dyDescent="0.2"/>
    <row r="970" ht="15.8" customHeight="1" x14ac:dyDescent="0.2"/>
    <row r="971" ht="15.8" customHeight="1" x14ac:dyDescent="0.2"/>
    <row r="972" ht="15.8" customHeight="1" x14ac:dyDescent="0.2"/>
    <row r="973" ht="15.8" customHeight="1" x14ac:dyDescent="0.2"/>
    <row r="974" ht="15.8" customHeight="1" x14ac:dyDescent="0.2"/>
    <row r="975" ht="15.8" customHeight="1" x14ac:dyDescent="0.2"/>
    <row r="976" ht="15.8" customHeight="1" x14ac:dyDescent="0.2"/>
    <row r="977" ht="15.8" customHeight="1" x14ac:dyDescent="0.2"/>
    <row r="978" ht="15.8" customHeight="1" x14ac:dyDescent="0.2"/>
    <row r="979" ht="15.8" customHeight="1" x14ac:dyDescent="0.2"/>
    <row r="980" ht="15.8" customHeight="1" x14ac:dyDescent="0.2"/>
    <row r="981" ht="15.8" customHeight="1" x14ac:dyDescent="0.2"/>
    <row r="982" ht="15.8" customHeight="1" x14ac:dyDescent="0.2"/>
    <row r="983" ht="15.8" customHeight="1" x14ac:dyDescent="0.2"/>
    <row r="984" ht="15.8" customHeight="1" x14ac:dyDescent="0.2"/>
    <row r="985" ht="15.8" customHeight="1" x14ac:dyDescent="0.2"/>
    <row r="986" ht="15.8" customHeight="1" x14ac:dyDescent="0.2"/>
    <row r="987" ht="15.8" customHeight="1" x14ac:dyDescent="0.2"/>
    <row r="988" ht="15.8" customHeight="1" x14ac:dyDescent="0.2"/>
    <row r="989" ht="15.8" customHeight="1" x14ac:dyDescent="0.2"/>
    <row r="990" ht="15.8" customHeight="1" x14ac:dyDescent="0.2"/>
    <row r="991" ht="15.8" customHeight="1" x14ac:dyDescent="0.2"/>
    <row r="992" ht="15.8" customHeight="1" x14ac:dyDescent="0.2"/>
    <row r="993" ht="15.8" customHeight="1" x14ac:dyDescent="0.2"/>
    <row r="994" ht="15.8" customHeight="1" x14ac:dyDescent="0.2"/>
    <row r="995" ht="15.8" customHeight="1" x14ac:dyDescent="0.2"/>
    <row r="996" ht="15.8" customHeight="1" x14ac:dyDescent="0.2"/>
    <row r="997" ht="15.8" customHeight="1" x14ac:dyDescent="0.2"/>
    <row r="998" ht="15.8" customHeight="1" x14ac:dyDescent="0.2"/>
    <row r="999" ht="15.8" customHeight="1" x14ac:dyDescent="0.2"/>
    <row r="1000" ht="15.8" customHeight="1" x14ac:dyDescent="0.2"/>
    <row r="1001" ht="15.8" customHeight="1" x14ac:dyDescent="0.2"/>
  </sheetData>
  <sortState xmlns:xlrd2="http://schemas.microsoft.com/office/spreadsheetml/2017/richdata2" ref="A7:E20">
    <sortCondition descending="1" ref="A7:A20"/>
  </sortState>
  <mergeCells count="1">
    <mergeCell ref="A1:E1"/>
  </mergeCells>
  <pageMargins left="0.75" right="0.75" top="1" bottom="1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DB82B-2BA9-454E-8EC7-9AB69D0A9E76}">
  <dimension ref="A1:B9"/>
  <sheetViews>
    <sheetView workbookViewId="0">
      <selection activeCell="A3" sqref="A3"/>
    </sheetView>
  </sheetViews>
  <sheetFormatPr defaultRowHeight="12.9" x14ac:dyDescent="0.2"/>
  <cols>
    <col min="1" max="1" width="13.375" bestFit="1" customWidth="1"/>
    <col min="2" max="2" width="29.75" bestFit="1" customWidth="1"/>
    <col min="3" max="3" width="7" bestFit="1" customWidth="1"/>
    <col min="4" max="4" width="8.625" bestFit="1" customWidth="1"/>
    <col min="5" max="5" width="7" bestFit="1" customWidth="1"/>
    <col min="6" max="6" width="11.75" bestFit="1" customWidth="1"/>
    <col min="7" max="7" width="10.75" bestFit="1" customWidth="1"/>
    <col min="8" max="8" width="11.375" bestFit="1" customWidth="1"/>
  </cols>
  <sheetData>
    <row r="1" spans="1:2" x14ac:dyDescent="0.2">
      <c r="A1" s="26" t="s">
        <v>5</v>
      </c>
      <c r="B1" s="25" t="s">
        <v>10</v>
      </c>
    </row>
    <row r="3" spans="1:2" x14ac:dyDescent="0.2">
      <c r="A3" s="26" t="s">
        <v>42</v>
      </c>
      <c r="B3" t="s">
        <v>44</v>
      </c>
    </row>
    <row r="4" spans="1:2" x14ac:dyDescent="0.2">
      <c r="A4" s="27" t="s">
        <v>17</v>
      </c>
      <c r="B4" s="28">
        <v>25</v>
      </c>
    </row>
    <row r="5" spans="1:2" x14ac:dyDescent="0.2">
      <c r="A5" s="27" t="s">
        <v>28</v>
      </c>
      <c r="B5" s="28">
        <v>14</v>
      </c>
    </row>
    <row r="6" spans="1:2" x14ac:dyDescent="0.2">
      <c r="A6" s="27" t="s">
        <v>13</v>
      </c>
      <c r="B6" s="28">
        <v>28</v>
      </c>
    </row>
    <row r="7" spans="1:2" x14ac:dyDescent="0.2">
      <c r="A7" s="27" t="s">
        <v>26</v>
      </c>
      <c r="B7" s="28">
        <v>18</v>
      </c>
    </row>
    <row r="8" spans="1:2" x14ac:dyDescent="0.2">
      <c r="A8" s="27" t="s">
        <v>9</v>
      </c>
      <c r="B8" s="28">
        <v>25</v>
      </c>
    </row>
    <row r="9" spans="1:2" x14ac:dyDescent="0.2">
      <c r="A9" s="27" t="s">
        <v>43</v>
      </c>
      <c r="B9" s="2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Sheet1</vt:lpstr>
      <vt:lpstr>Server Hours</vt:lpstr>
      <vt:lpstr>hourlyRate</vt:lpstr>
      <vt:lpstr>hoursWorked</vt:lpstr>
      <vt:lpstr>netIncome</vt:lpstr>
      <vt:lpstr>overtimePercent</vt:lpstr>
      <vt:lpstr>overtimeWorked</vt:lpstr>
      <vt:lpstr>totalExpenses</vt:lpstr>
      <vt:lpstr>totalSalaries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Dank Memes Can't Melt Steel Beams</cp:lastModifiedBy>
  <dcterms:created xsi:type="dcterms:W3CDTF">2022-04-15T18:15:38Z</dcterms:created>
  <dcterms:modified xsi:type="dcterms:W3CDTF">2022-09-08T02:53:59Z</dcterms:modified>
</cp:coreProperties>
</file>