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1D876818-7F49-4383-84A1-506357039FC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D2" i="1"/>
  <c r="C2" i="1"/>
  <c r="S10" i="1" l="1"/>
  <c r="N11" i="1"/>
  <c r="N12" i="1"/>
</calcChain>
</file>

<file path=xl/sharedStrings.xml><?xml version="1.0" encoding="utf-8"?>
<sst xmlns="http://schemas.openxmlformats.org/spreadsheetml/2006/main" count="21" uniqueCount="16">
  <si>
    <t>Balance</t>
  </si>
  <si>
    <t>Details</t>
  </si>
  <si>
    <t>Paypal start</t>
  </si>
  <si>
    <t>avg</t>
  </si>
  <si>
    <t>cost</t>
  </si>
  <si>
    <t>target</t>
  </si>
  <si>
    <t>mw</t>
  </si>
  <si>
    <t>fn</t>
  </si>
  <si>
    <t>Glove Case Mil spec up</t>
  </si>
  <si>
    <t>Nova Gila</t>
  </si>
  <si>
    <t>p2k</t>
  </si>
  <si>
    <t>XM</t>
  </si>
  <si>
    <t>PP</t>
  </si>
  <si>
    <t>RV</t>
  </si>
  <si>
    <t>Negev Lionfish</t>
  </si>
  <si>
    <t>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</si>
</sst>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2"/>
  <sheetViews>
    <sheetView tabSelected="1" workbookViewId="0">
      <selection activeCell="L31" sqref="L31"/>
    </sheetView>
  </sheetViews>
  <sheetFormatPr defaultRowHeight="15" x14ac:dyDescent="0.25"/>
  <cols>
    <col min="8" max="8" width="13.5703125" bestFit="1" customWidth="1"/>
  </cols>
  <sheetData>
    <row r="2" spans="1:19" x14ac:dyDescent="0.25">
      <c r="A2" t="s">
        <v>0</v>
      </c>
      <c r="B2">
        <v>7.08</v>
      </c>
      <c r="C2">
        <f>B2+C4</f>
        <v>5.55</v>
      </c>
      <c r="D2">
        <f>C2+D4</f>
        <v>2.52</v>
      </c>
      <c r="E2">
        <f t="shared" ref="E2:F2" si="0">D2+E4</f>
        <v>0.10000000000000009</v>
      </c>
      <c r="F2">
        <f t="shared" si="0"/>
        <v>0.98000000000000009</v>
      </c>
    </row>
    <row r="3" spans="1:19" x14ac:dyDescent="0.25">
      <c r="A3" t="s">
        <v>1</v>
      </c>
      <c r="B3" t="s">
        <v>2</v>
      </c>
      <c r="C3" t="s">
        <v>8</v>
      </c>
    </row>
    <row r="4" spans="1:19" x14ac:dyDescent="0.25">
      <c r="C4">
        <v>-1.53</v>
      </c>
      <c r="D4">
        <v>-3.03</v>
      </c>
      <c r="E4">
        <v>-2.42</v>
      </c>
      <c r="F4">
        <v>0.88</v>
      </c>
    </row>
    <row r="5" spans="1:19" x14ac:dyDescent="0.25">
      <c r="C5" t="s">
        <v>9</v>
      </c>
      <c r="D5" t="s">
        <v>14</v>
      </c>
      <c r="E5" t="s">
        <v>15</v>
      </c>
      <c r="F5" t="s">
        <v>9</v>
      </c>
    </row>
    <row r="9" spans="1:19" x14ac:dyDescent="0.25">
      <c r="R9" t="s">
        <v>6</v>
      </c>
      <c r="S9">
        <v>6</v>
      </c>
    </row>
    <row r="10" spans="1:19" x14ac:dyDescent="0.25">
      <c r="R10" t="s">
        <v>7</v>
      </c>
      <c r="S10">
        <f>10-S9</f>
        <v>4</v>
      </c>
    </row>
    <row r="11" spans="1:19" x14ac:dyDescent="0.25">
      <c r="M11" t="s">
        <v>3</v>
      </c>
      <c r="N11">
        <f>AVERAGE(N13:N23)</f>
        <v>0.10516999999999999</v>
      </c>
    </row>
    <row r="12" spans="1:19" x14ac:dyDescent="0.25">
      <c r="M12" t="s">
        <v>4</v>
      </c>
      <c r="N12">
        <f>SUM(M13:M22)</f>
        <v>3.03</v>
      </c>
    </row>
    <row r="13" spans="1:19" x14ac:dyDescent="0.25">
      <c r="I13" s="1"/>
      <c r="K13">
        <v>1</v>
      </c>
      <c r="L13" t="s">
        <v>10</v>
      </c>
      <c r="M13">
        <v>0.28999999999999998</v>
      </c>
      <c r="N13">
        <v>9.0800000000000006E-2</v>
      </c>
    </row>
    <row r="14" spans="1:19" x14ac:dyDescent="0.25">
      <c r="K14">
        <v>2</v>
      </c>
      <c r="L14" t="s">
        <v>11</v>
      </c>
      <c r="M14">
        <v>0.3</v>
      </c>
      <c r="N14">
        <v>9.1499999999999998E-2</v>
      </c>
      <c r="Q14" t="s">
        <v>5</v>
      </c>
      <c r="R14">
        <v>0.107</v>
      </c>
    </row>
    <row r="15" spans="1:19" x14ac:dyDescent="0.25">
      <c r="K15">
        <v>3</v>
      </c>
      <c r="L15" t="s">
        <v>10</v>
      </c>
      <c r="M15">
        <v>0.3</v>
      </c>
      <c r="N15">
        <v>0.10199999999999999</v>
      </c>
    </row>
    <row r="16" spans="1:19" x14ac:dyDescent="0.25">
      <c r="K16">
        <v>4</v>
      </c>
      <c r="L16" t="s">
        <v>12</v>
      </c>
      <c r="M16">
        <v>0.31</v>
      </c>
      <c r="N16">
        <v>8.8700000000000001E-2</v>
      </c>
    </row>
    <row r="17" spans="11:14" x14ac:dyDescent="0.25">
      <c r="K17">
        <v>5</v>
      </c>
      <c r="L17" t="s">
        <v>12</v>
      </c>
      <c r="M17">
        <v>0.31</v>
      </c>
      <c r="N17">
        <v>0.104</v>
      </c>
    </row>
    <row r="18" spans="11:14" x14ac:dyDescent="0.25">
      <c r="K18">
        <v>6</v>
      </c>
      <c r="L18" t="s">
        <v>13</v>
      </c>
      <c r="M18">
        <v>0.31</v>
      </c>
      <c r="N18">
        <v>9.8699999999999996E-2</v>
      </c>
    </row>
    <row r="19" spans="11:14" x14ac:dyDescent="0.25">
      <c r="K19">
        <v>7</v>
      </c>
      <c r="L19" t="s">
        <v>11</v>
      </c>
      <c r="M19">
        <v>0.31</v>
      </c>
      <c r="N19">
        <v>0.1</v>
      </c>
    </row>
    <row r="20" spans="11:14" x14ac:dyDescent="0.25">
      <c r="K20">
        <v>8</v>
      </c>
      <c r="L20" t="s">
        <v>11</v>
      </c>
      <c r="M20">
        <v>0.31</v>
      </c>
      <c r="N20">
        <v>0.10299999999999999</v>
      </c>
    </row>
    <row r="21" spans="11:14" x14ac:dyDescent="0.25">
      <c r="K21">
        <v>9</v>
      </c>
      <c r="M21">
        <v>0.28999999999999998</v>
      </c>
      <c r="N21">
        <v>0.13900000000000001</v>
      </c>
    </row>
    <row r="22" spans="11:14" x14ac:dyDescent="0.25">
      <c r="K22">
        <v>10</v>
      </c>
      <c r="M22">
        <v>0.3</v>
      </c>
      <c r="N22">
        <v>0.13400000000000001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2020-03-16T01:57:52Z</dcterms:modified>
</cp:coreProperties>
</file>