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B9838197-3656-46B7-B38D-B7B268E6670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ento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I22" i="2"/>
  <c r="E21" i="2" l="1"/>
  <c r="I21" i="2"/>
  <c r="H2" i="2" l="1"/>
  <c r="D2" i="2"/>
  <c r="I2" i="2" l="1"/>
  <c r="I20" i="2"/>
  <c r="E20" i="2"/>
  <c r="I19" i="2"/>
  <c r="E19" i="2"/>
  <c r="I18" i="2"/>
  <c r="E18" i="2"/>
  <c r="I17" i="2"/>
  <c r="E17" i="2"/>
  <c r="E16" i="2"/>
  <c r="I16" i="2"/>
  <c r="E15" i="2"/>
  <c r="I15" i="2"/>
  <c r="I14" i="2"/>
  <c r="E14" i="2"/>
  <c r="I4" i="2"/>
  <c r="I12" i="2"/>
  <c r="I13" i="2"/>
  <c r="E13" i="2" l="1"/>
  <c r="E12" i="2"/>
  <c r="E4" i="2"/>
  <c r="I7" i="2"/>
  <c r="E7" i="2"/>
  <c r="I10" i="2"/>
  <c r="I11" i="2"/>
  <c r="E11" i="2"/>
  <c r="I5" i="2"/>
  <c r="I6" i="2"/>
  <c r="I8" i="2"/>
  <c r="I9" i="2"/>
  <c r="E5" i="2"/>
  <c r="E6" i="2"/>
  <c r="E8" i="2"/>
  <c r="E10" i="2"/>
  <c r="E9" i="2"/>
  <c r="E2" i="2" l="1"/>
</calcChain>
</file>

<file path=xl/sharedStrings.xml><?xml version="1.0" encoding="utf-8"?>
<sst xmlns="http://schemas.openxmlformats.org/spreadsheetml/2006/main" count="81" uniqueCount="44">
  <si>
    <t>Details</t>
  </si>
  <si>
    <t>Desc</t>
  </si>
  <si>
    <t>Buy Price</t>
  </si>
  <si>
    <t>Want to sell at</t>
  </si>
  <si>
    <t>MW Shat-Web Scar - Torn</t>
  </si>
  <si>
    <t>MW Shat-Web Nova - Plume</t>
  </si>
  <si>
    <t>MW Shat-Web MP5 - Acid</t>
  </si>
  <si>
    <t>MW Shat-Web M249 - Warbird</t>
  </si>
  <si>
    <t>From Discontinued Case These will be used in tradeups as they have nice floats</t>
  </si>
  <si>
    <t>Minimun Sell Value</t>
  </si>
  <si>
    <t>Profit</t>
  </si>
  <si>
    <t>Sold Price after Cut</t>
  </si>
  <si>
    <t>MW Shat-Web DualB - Balance</t>
  </si>
  <si>
    <t>One of a kind, likely discontinued player</t>
  </si>
  <si>
    <t>AK Redline</t>
  </si>
  <si>
    <t>AK Baroque 0.069</t>
  </si>
  <si>
    <t>AK Baroque 0.055</t>
  </si>
  <si>
    <t>Stat Trak SSG08 Slashed</t>
  </si>
  <si>
    <t>MP9 Stained Glass</t>
  </si>
  <si>
    <t>Web Stuck Holo</t>
  </si>
  <si>
    <t>Money Input</t>
  </si>
  <si>
    <t>Play Skin</t>
  </si>
  <si>
    <t>Canals Investment</t>
  </si>
  <si>
    <t>Link</t>
  </si>
  <si>
    <t>https://steamcommunity.com/market/listings/730/SCAR-20%20%7C%20Torn%20%28Minimal%20Wear%29</t>
  </si>
  <si>
    <t>https://steamcommunity.com/market/listings/730/Nova%20%7C%20Plume%20%28Minimal%20Wear%29</t>
  </si>
  <si>
    <t>https://steamcommunity.com/market/listings/730/MP5-SD%20%7C%20Acid%20Wash%20%28Minimal%20Wear%29</t>
  </si>
  <si>
    <t>https://steamcommunity.com/market/listings/730/M249%20%7C%20Warbird%20%28Minimal%20Wear%29</t>
  </si>
  <si>
    <t>https://steamcommunity.com/market/listings/730/Dual%20Berettas%20%7C%20Balance%20%28Minimal%20Wear%29</t>
  </si>
  <si>
    <t>https://steamcommunity.com/market/listings/730/Sticker%20%7C%20DickStacy%20%28Foil%29%20%7C%20Berlin%202019</t>
  </si>
  <si>
    <t>Dick Stacy Foil (Berlin)</t>
  </si>
  <si>
    <t>https://steamcommunity.com/market/listings/730/AK-47%20%7C%20Redline%20%28Field-Tested%29</t>
  </si>
  <si>
    <t>https://steamcommunity.com/market/listings/730/AK-47%20%7C%20Baroque%20Purple%20%28Factory%20New%29</t>
  </si>
  <si>
    <t>https://steamcommunity.com/market/listings/730/StatTrak%E2%84%A2%20SSG%2008%20%7C%20Slashed%20%28Battle-Scarred%29</t>
  </si>
  <si>
    <t>https://steamcommunity.com/market/listings/730/MP9%20%7C%20Stained%20Glass%20%28Minimal%20Wear%29</t>
  </si>
  <si>
    <t>https://steamcommunity.com/market/listings/730/Sticker%20%7C%20Web%20Stuck%20%28Holo%29</t>
  </si>
  <si>
    <t>Bulk Style?</t>
  </si>
  <si>
    <t>No</t>
  </si>
  <si>
    <t>Yes</t>
  </si>
  <si>
    <t>AK Redline FT</t>
  </si>
  <si>
    <t>Play Skin / Investment</t>
  </si>
  <si>
    <t>https://steamcommunity.com/market/listings/730/M4A4%20%7C%20Dark%20Blossom%20%28Factory%20New%29</t>
  </si>
  <si>
    <t>M4a4 FN Dark Blossom</t>
  </si>
  <si>
    <t>Steam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</si>
</sst>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2" borderId="1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community.com/market/listings/730/AK-47%20%7C%20Redline%20%28Field-Tested%29" TargetMode="External"/><Relationship Id="rId13" Type="http://schemas.openxmlformats.org/officeDocument/2006/relationships/hyperlink" Target="https://steamcommunity.com/market/listings/730/Sticker%20%7C%20Web%20Stuck%20%28Holo%29" TargetMode="External"/><Relationship Id="rId18" Type="http://schemas.openxmlformats.org/officeDocument/2006/relationships/hyperlink" Target="https://steamcommunity.com/market/listings/730/AK-47%20%7C%20Redline%20%28Field-Tested%29" TargetMode="External"/><Relationship Id="rId3" Type="http://schemas.openxmlformats.org/officeDocument/2006/relationships/hyperlink" Target="https://steamcommunity.com/market/listings/730/MP5-SD%20%7C%20Acid%20Wash%20%28Minimal%20Wear%29" TargetMode="External"/><Relationship Id="rId7" Type="http://schemas.openxmlformats.org/officeDocument/2006/relationships/hyperlink" Target="https://steamcommunity.com/market/listings/730/Sticker%20%7C%20DickStacy%20%28Foil%29%20%7C%20Berlin%202019" TargetMode="External"/><Relationship Id="rId12" Type="http://schemas.openxmlformats.org/officeDocument/2006/relationships/hyperlink" Target="https://steamcommunity.com/market/listings/730/MP9%20%7C%20Stained%20Glass%20%28Minimal%20Wear%29" TargetMode="External"/><Relationship Id="rId17" Type="http://schemas.openxmlformats.org/officeDocument/2006/relationships/hyperlink" Target="https://steamcommunity.com/market/listings/730/Sticker%20%7C%20Web%20Stuck%20%28Holo%29" TargetMode="External"/><Relationship Id="rId2" Type="http://schemas.openxmlformats.org/officeDocument/2006/relationships/hyperlink" Target="https://steamcommunity.com/market/listings/730/Nova%20%7C%20Plume%20%28Minimal%20Wear%29" TargetMode="External"/><Relationship Id="rId16" Type="http://schemas.openxmlformats.org/officeDocument/2006/relationships/hyperlink" Target="https://steamcommunity.com/market/listings/730/Sticker%20%7C%20Web%20Stuck%20%28Holo%29" TargetMode="External"/><Relationship Id="rId1" Type="http://schemas.openxmlformats.org/officeDocument/2006/relationships/hyperlink" Target="https://steamcommunity.com/market/listings/730/SCAR-20%20%7C%20Torn%20%28Minimal%20Wear%29" TargetMode="External"/><Relationship Id="rId6" Type="http://schemas.openxmlformats.org/officeDocument/2006/relationships/hyperlink" Target="https://steamcommunity.com/market/listings/730/M249%20%7C%20Warbird%20%28Minimal%20Wear%29" TargetMode="External"/><Relationship Id="rId11" Type="http://schemas.openxmlformats.org/officeDocument/2006/relationships/hyperlink" Target="https://steamcommunity.com/market/listings/730/StatTrak%E2%84%A2%20SSG%2008%20%7C%20Slashed%20%28Battle-Scarred%29" TargetMode="External"/><Relationship Id="rId5" Type="http://schemas.openxmlformats.org/officeDocument/2006/relationships/hyperlink" Target="https://steamcommunity.com/market/listings/730/Dual%20Berettas%20%7C%20Balance%20%28Minimal%20Wear%29" TargetMode="External"/><Relationship Id="rId15" Type="http://schemas.openxmlformats.org/officeDocument/2006/relationships/hyperlink" Target="https://steamcommunity.com/market/listings/730/Sticker%20%7C%20Web%20Stuck%20%28Holo%29" TargetMode="External"/><Relationship Id="rId10" Type="http://schemas.openxmlformats.org/officeDocument/2006/relationships/hyperlink" Target="https://steamcommunity.com/market/listings/730/AK-47%20%7C%20Baroque%20Purple%20%28Factory%20New%29" TargetMode="External"/><Relationship Id="rId19" Type="http://schemas.openxmlformats.org/officeDocument/2006/relationships/hyperlink" Target="https://steamcommunity.com/market/listings/730/M4A4%20%7C%20Dark%20Blossom%20%28Factory%20New%29" TargetMode="External"/><Relationship Id="rId4" Type="http://schemas.openxmlformats.org/officeDocument/2006/relationships/hyperlink" Target="https://steamcommunity.com/market/listings/730/M249%20%7C%20Warbird%20%28Minimal%20Wear%29" TargetMode="External"/><Relationship Id="rId9" Type="http://schemas.openxmlformats.org/officeDocument/2006/relationships/hyperlink" Target="https://steamcommunity.com/market/listings/730/AK-47%20%7C%20Baroque%20Purple%20%28Factory%20New%29" TargetMode="External"/><Relationship Id="rId14" Type="http://schemas.openxmlformats.org/officeDocument/2006/relationships/hyperlink" Target="https://steamcommunity.com/market/listings/730/Sticker%20%7C%20Web%20Stuck%20%28Holo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CA6F-12B3-499F-93A2-28F63E2E8B8A}">
  <dimension ref="A1:J25"/>
  <sheetViews>
    <sheetView tabSelected="1" workbookViewId="0">
      <selection activeCell="G2" sqref="G2"/>
    </sheetView>
  </sheetViews>
  <sheetFormatPr defaultRowHeight="15" x14ac:dyDescent="0.25"/>
  <cols>
    <col min="3" max="3" width="33.42578125" customWidth="1"/>
    <col min="4" max="4" width="14.140625" style="1" customWidth="1"/>
    <col min="5" max="5" width="18.5703125" style="1" bestFit="1" customWidth="1"/>
    <col min="6" max="7" width="16.7109375" customWidth="1"/>
    <col min="8" max="8" width="18.140625" bestFit="1" customWidth="1"/>
    <col min="9" max="9" width="15.28515625" customWidth="1"/>
    <col min="10" max="10" width="16.42578125" customWidth="1"/>
  </cols>
  <sheetData>
    <row r="1" spans="1:10" x14ac:dyDescent="0.25">
      <c r="A1" t="s">
        <v>36</v>
      </c>
      <c r="B1" t="s">
        <v>23</v>
      </c>
      <c r="C1" t="s">
        <v>1</v>
      </c>
      <c r="D1" s="1" t="s">
        <v>2</v>
      </c>
      <c r="E1" s="1" t="s">
        <v>9</v>
      </c>
      <c r="F1" t="s">
        <v>3</v>
      </c>
      <c r="G1" t="s">
        <v>43</v>
      </c>
      <c r="H1" t="s">
        <v>11</v>
      </c>
      <c r="I1" t="s">
        <v>10</v>
      </c>
      <c r="J1" t="s">
        <v>0</v>
      </c>
    </row>
    <row r="2" spans="1:10" x14ac:dyDescent="0.25">
      <c r="D2" s="1">
        <f>SUM(D4:D20)</f>
        <v>45.239999999999995</v>
      </c>
      <c r="E2" s="1">
        <f>SUM(E4:E20)</f>
        <v>52.02600000000001</v>
      </c>
      <c r="F2" s="1"/>
      <c r="H2" s="1">
        <f>SUM(H4:H20)</f>
        <v>11.800000000000002</v>
      </c>
      <c r="I2" s="1">
        <f>H2-D2</f>
        <v>-33.439999999999991</v>
      </c>
    </row>
    <row r="4" spans="1:10" x14ac:dyDescent="0.25">
      <c r="A4" t="s">
        <v>37</v>
      </c>
      <c r="B4" s="3" t="s">
        <v>31</v>
      </c>
      <c r="C4" t="s">
        <v>14</v>
      </c>
      <c r="D4" s="1">
        <v>8.58</v>
      </c>
      <c r="E4" s="1">
        <f t="shared" ref="E4:E22" si="0">D4*1.15</f>
        <v>9.8669999999999991</v>
      </c>
      <c r="F4" s="2"/>
      <c r="H4" s="2">
        <v>10.88</v>
      </c>
      <c r="I4" s="1">
        <f t="shared" ref="I4:I22" si="1">H4-D4</f>
        <v>2.3000000000000007</v>
      </c>
      <c r="J4" t="s">
        <v>20</v>
      </c>
    </row>
    <row r="5" spans="1:10" x14ac:dyDescent="0.25">
      <c r="A5" t="s">
        <v>37</v>
      </c>
      <c r="B5" s="3" t="s">
        <v>25</v>
      </c>
      <c r="C5" t="s">
        <v>5</v>
      </c>
      <c r="D5" s="1">
        <v>0.2</v>
      </c>
      <c r="E5" s="1">
        <f t="shared" si="0"/>
        <v>0.22999999999999998</v>
      </c>
      <c r="F5" s="2"/>
      <c r="H5" s="2">
        <v>0.23</v>
      </c>
      <c r="I5" s="1">
        <f t="shared" si="1"/>
        <v>0.03</v>
      </c>
      <c r="J5" t="s">
        <v>8</v>
      </c>
    </row>
    <row r="6" spans="1:10" x14ac:dyDescent="0.25">
      <c r="A6" t="s">
        <v>37</v>
      </c>
      <c r="B6" s="3" t="s">
        <v>26</v>
      </c>
      <c r="C6" t="s">
        <v>6</v>
      </c>
      <c r="D6" s="1">
        <v>0.2</v>
      </c>
      <c r="E6" s="1">
        <f t="shared" si="0"/>
        <v>0.22999999999999998</v>
      </c>
      <c r="F6" s="2"/>
      <c r="H6" s="2">
        <v>0.23</v>
      </c>
      <c r="I6" s="1">
        <f t="shared" si="1"/>
        <v>0.03</v>
      </c>
      <c r="J6" t="s">
        <v>8</v>
      </c>
    </row>
    <row r="7" spans="1:10" x14ac:dyDescent="0.25">
      <c r="A7" t="s">
        <v>37</v>
      </c>
      <c r="B7" s="3" t="s">
        <v>28</v>
      </c>
      <c r="C7" t="s">
        <v>12</v>
      </c>
      <c r="D7" s="1">
        <v>0.2</v>
      </c>
      <c r="E7" s="1">
        <f t="shared" si="0"/>
        <v>0.22999999999999998</v>
      </c>
      <c r="F7" s="2"/>
      <c r="H7" s="2">
        <v>0.23</v>
      </c>
      <c r="I7" s="1">
        <f t="shared" si="1"/>
        <v>0.03</v>
      </c>
      <c r="J7" t="s">
        <v>8</v>
      </c>
    </row>
    <row r="8" spans="1:10" x14ac:dyDescent="0.25">
      <c r="A8" t="s">
        <v>37</v>
      </c>
      <c r="B8" s="3" t="s">
        <v>27</v>
      </c>
      <c r="C8" t="s">
        <v>7</v>
      </c>
      <c r="D8" s="1">
        <v>0.2</v>
      </c>
      <c r="E8" s="1">
        <f t="shared" si="0"/>
        <v>0.22999999999999998</v>
      </c>
      <c r="F8" s="2"/>
      <c r="H8" s="2">
        <v>0.23</v>
      </c>
      <c r="I8" s="1">
        <f t="shared" si="1"/>
        <v>0.03</v>
      </c>
      <c r="J8" t="s">
        <v>8</v>
      </c>
    </row>
    <row r="9" spans="1:10" x14ac:dyDescent="0.25">
      <c r="A9" t="s">
        <v>37</v>
      </c>
      <c r="B9" s="3" t="s">
        <v>24</v>
      </c>
      <c r="C9" t="s">
        <v>4</v>
      </c>
      <c r="D9" s="1">
        <v>0.2</v>
      </c>
      <c r="E9" s="1">
        <f t="shared" si="0"/>
        <v>0.22999999999999998</v>
      </c>
      <c r="F9" s="2">
        <v>0.26</v>
      </c>
      <c r="H9" s="2"/>
      <c r="I9" s="1">
        <f t="shared" si="1"/>
        <v>-0.2</v>
      </c>
      <c r="J9" t="s">
        <v>8</v>
      </c>
    </row>
    <row r="10" spans="1:10" x14ac:dyDescent="0.25">
      <c r="A10" t="s">
        <v>37</v>
      </c>
      <c r="B10" s="3" t="s">
        <v>27</v>
      </c>
      <c r="C10" t="s">
        <v>7</v>
      </c>
      <c r="D10" s="1">
        <v>0.2</v>
      </c>
      <c r="E10" s="1">
        <f t="shared" si="0"/>
        <v>0.22999999999999998</v>
      </c>
      <c r="F10" s="2">
        <v>0.26</v>
      </c>
      <c r="H10" s="2"/>
      <c r="I10" s="1">
        <f t="shared" si="1"/>
        <v>-0.2</v>
      </c>
      <c r="J10" t="s">
        <v>8</v>
      </c>
    </row>
    <row r="11" spans="1:10" x14ac:dyDescent="0.25">
      <c r="A11" t="s">
        <v>38</v>
      </c>
      <c r="B11" s="3" t="s">
        <v>29</v>
      </c>
      <c r="C11" t="s">
        <v>30</v>
      </c>
      <c r="D11" s="1">
        <v>2.85</v>
      </c>
      <c r="E11" s="1">
        <f t="shared" si="0"/>
        <v>3.2774999999999999</v>
      </c>
      <c r="F11" s="2">
        <v>5</v>
      </c>
      <c r="H11" s="2"/>
      <c r="I11" s="1">
        <f t="shared" si="1"/>
        <v>-2.85</v>
      </c>
      <c r="J11" t="s">
        <v>13</v>
      </c>
    </row>
    <row r="12" spans="1:10" x14ac:dyDescent="0.25">
      <c r="A12" t="s">
        <v>37</v>
      </c>
      <c r="B12" s="3" t="s">
        <v>32</v>
      </c>
      <c r="C12" t="s">
        <v>15</v>
      </c>
      <c r="D12" s="1">
        <v>4.4400000000000004</v>
      </c>
      <c r="E12" s="1">
        <f t="shared" si="0"/>
        <v>5.1059999999999999</v>
      </c>
      <c r="F12" s="2">
        <v>10</v>
      </c>
      <c r="H12" s="2"/>
      <c r="I12" s="1">
        <f t="shared" si="1"/>
        <v>-4.4400000000000004</v>
      </c>
      <c r="J12" t="s">
        <v>22</v>
      </c>
    </row>
    <row r="13" spans="1:10" x14ac:dyDescent="0.25">
      <c r="A13" t="s">
        <v>37</v>
      </c>
      <c r="B13" s="3" t="s">
        <v>32</v>
      </c>
      <c r="C13" t="s">
        <v>16</v>
      </c>
      <c r="D13" s="1">
        <v>4.3</v>
      </c>
      <c r="E13" s="1">
        <f t="shared" si="0"/>
        <v>4.9449999999999994</v>
      </c>
      <c r="F13" s="2">
        <v>10</v>
      </c>
      <c r="H13" s="2"/>
      <c r="I13" s="1">
        <f t="shared" si="1"/>
        <v>-4.3</v>
      </c>
      <c r="J13" t="s">
        <v>22</v>
      </c>
    </row>
    <row r="14" spans="1:10" x14ac:dyDescent="0.25">
      <c r="A14" t="s">
        <v>37</v>
      </c>
      <c r="B14" s="3" t="s">
        <v>33</v>
      </c>
      <c r="C14" t="s">
        <v>17</v>
      </c>
      <c r="D14" s="1">
        <v>1.0900000000000001</v>
      </c>
      <c r="E14" s="1">
        <f t="shared" si="0"/>
        <v>1.2535000000000001</v>
      </c>
      <c r="F14" s="2">
        <v>1.3</v>
      </c>
      <c r="H14" s="2"/>
      <c r="I14" s="1">
        <f t="shared" si="1"/>
        <v>-1.0900000000000001</v>
      </c>
      <c r="J14" t="s">
        <v>21</v>
      </c>
    </row>
    <row r="15" spans="1:10" x14ac:dyDescent="0.25">
      <c r="A15" t="s">
        <v>37</v>
      </c>
      <c r="B15" s="3" t="s">
        <v>34</v>
      </c>
      <c r="C15" t="s">
        <v>18</v>
      </c>
      <c r="D15" s="1">
        <v>20.28</v>
      </c>
      <c r="E15" s="1">
        <f t="shared" si="0"/>
        <v>23.321999999999999</v>
      </c>
      <c r="F15" s="2">
        <v>30</v>
      </c>
      <c r="H15" s="2"/>
      <c r="I15" s="1">
        <f t="shared" si="1"/>
        <v>-20.28</v>
      </c>
      <c r="J15" t="s">
        <v>22</v>
      </c>
    </row>
    <row r="16" spans="1:10" x14ac:dyDescent="0.25">
      <c r="A16" t="s">
        <v>38</v>
      </c>
      <c r="B16" s="3" t="s">
        <v>35</v>
      </c>
      <c r="C16" t="s">
        <v>19</v>
      </c>
      <c r="D16" s="1">
        <v>0.5</v>
      </c>
      <c r="E16" s="1">
        <f t="shared" si="0"/>
        <v>0.57499999999999996</v>
      </c>
      <c r="F16" s="2">
        <v>1</v>
      </c>
      <c r="H16" s="2"/>
      <c r="I16" s="1">
        <f t="shared" si="1"/>
        <v>-0.5</v>
      </c>
    </row>
    <row r="17" spans="1:10" x14ac:dyDescent="0.25">
      <c r="A17" t="s">
        <v>38</v>
      </c>
      <c r="B17" s="3" t="s">
        <v>35</v>
      </c>
      <c r="C17" t="s">
        <v>19</v>
      </c>
      <c r="D17" s="1">
        <v>0.5</v>
      </c>
      <c r="E17" s="1">
        <f t="shared" si="0"/>
        <v>0.57499999999999996</v>
      </c>
      <c r="F17" s="2">
        <v>1</v>
      </c>
      <c r="H17" s="2"/>
      <c r="I17" s="1">
        <f t="shared" si="1"/>
        <v>-0.5</v>
      </c>
    </row>
    <row r="18" spans="1:10" x14ac:dyDescent="0.25">
      <c r="A18" t="s">
        <v>38</v>
      </c>
      <c r="B18" s="3" t="s">
        <v>35</v>
      </c>
      <c r="C18" t="s">
        <v>19</v>
      </c>
      <c r="D18" s="1">
        <v>0.5</v>
      </c>
      <c r="E18" s="1">
        <f t="shared" si="0"/>
        <v>0.57499999999999996</v>
      </c>
      <c r="F18" s="2">
        <v>1</v>
      </c>
      <c r="H18" s="2"/>
      <c r="I18" s="1">
        <f t="shared" si="1"/>
        <v>-0.5</v>
      </c>
    </row>
    <row r="19" spans="1:10" x14ac:dyDescent="0.25">
      <c r="A19" t="s">
        <v>38</v>
      </c>
      <c r="B19" s="3" t="s">
        <v>35</v>
      </c>
      <c r="C19" t="s">
        <v>19</v>
      </c>
      <c r="D19" s="1">
        <v>0.5</v>
      </c>
      <c r="E19" s="1">
        <f t="shared" si="0"/>
        <v>0.57499999999999996</v>
      </c>
      <c r="F19" s="2">
        <v>1</v>
      </c>
      <c r="H19" s="2"/>
      <c r="I19" s="1">
        <f t="shared" si="1"/>
        <v>-0.5</v>
      </c>
    </row>
    <row r="20" spans="1:10" x14ac:dyDescent="0.25">
      <c r="A20" t="s">
        <v>38</v>
      </c>
      <c r="B20" s="3" t="s">
        <v>35</v>
      </c>
      <c r="C20" t="s">
        <v>19</v>
      </c>
      <c r="D20" s="1">
        <v>0.5</v>
      </c>
      <c r="E20" s="1">
        <f t="shared" si="0"/>
        <v>0.57499999999999996</v>
      </c>
      <c r="F20" s="2">
        <v>1</v>
      </c>
      <c r="H20" s="2"/>
      <c r="I20" s="1">
        <f t="shared" si="1"/>
        <v>-0.5</v>
      </c>
    </row>
    <row r="21" spans="1:10" x14ac:dyDescent="0.25">
      <c r="A21" t="s">
        <v>37</v>
      </c>
      <c r="B21" s="3" t="s">
        <v>31</v>
      </c>
      <c r="C21" t="s">
        <v>39</v>
      </c>
      <c r="D21" s="1">
        <v>10.86</v>
      </c>
      <c r="E21" s="1">
        <f t="shared" si="0"/>
        <v>12.488999999999999</v>
      </c>
      <c r="F21" s="2">
        <v>13</v>
      </c>
      <c r="H21" s="2"/>
      <c r="I21" s="1">
        <f t="shared" si="1"/>
        <v>-10.86</v>
      </c>
      <c r="J21" t="s">
        <v>40</v>
      </c>
    </row>
    <row r="22" spans="1:10" x14ac:dyDescent="0.25">
      <c r="A22" t="s">
        <v>37</v>
      </c>
      <c r="B22" s="3" t="s">
        <v>41</v>
      </c>
      <c r="C22" t="s">
        <v>42</v>
      </c>
      <c r="D22" s="1">
        <v>0.81</v>
      </c>
      <c r="E22" s="1">
        <f t="shared" si="0"/>
        <v>0.93149999999999999</v>
      </c>
      <c r="F22" s="2"/>
      <c r="H22" s="2"/>
      <c r="I22" s="1">
        <f t="shared" si="1"/>
        <v>-0.81</v>
      </c>
      <c r="J22" t="s">
        <v>40</v>
      </c>
    </row>
    <row r="23" spans="1:10" x14ac:dyDescent="0.25">
      <c r="F23" s="2"/>
      <c r="H23" s="2"/>
    </row>
    <row r="24" spans="1:10" x14ac:dyDescent="0.25">
      <c r="F24" s="2"/>
      <c r="H24" s="2"/>
    </row>
    <row r="25" spans="1:10" x14ac:dyDescent="0.25">
      <c r="F25" s="2"/>
      <c r="H25" s="2"/>
    </row>
  </sheetData>
  <sortState xmlns:xlrd2="http://schemas.microsoft.com/office/spreadsheetml/2017/richdata2" ref="A4:J20">
    <sortCondition descending="1" ref="H4:H20"/>
  </sortState>
  <hyperlinks>
    <hyperlink ref="B9" r:id="rId1" display="https://steamcommunity.com/market/listings/730/SCAR-20 %7C Torn %28Minimal Wear%29" xr:uid="{18FB32D4-A471-4ECC-B88E-FE157BB42E29}"/>
    <hyperlink ref="B5" r:id="rId2" display="https://steamcommunity.com/market/listings/730/Nova %7C Plume %28Minimal Wear%29" xr:uid="{C1002D5B-13AA-45DA-A0D6-441849F22AFA}"/>
    <hyperlink ref="B6" r:id="rId3" display="https://steamcommunity.com/market/listings/730/MP5-SD %7C Acid Wash %28Minimal Wear%29" xr:uid="{091DD26C-25EE-4415-B46A-4C0D76705DBD}"/>
    <hyperlink ref="B8" r:id="rId4" display="https://steamcommunity.com/market/listings/730/M249 %7C Warbird %28Minimal Wear%29" xr:uid="{B98A1BC6-5E9B-4436-89B4-2E063A103F4B}"/>
    <hyperlink ref="B7" r:id="rId5" display="https://steamcommunity.com/market/listings/730/Dual Berettas %7C Balance %28Minimal Wear%29" xr:uid="{C54F6652-7F04-4A61-992D-5BA5CC76E0AF}"/>
    <hyperlink ref="B10" r:id="rId6" display="https://steamcommunity.com/market/listings/730/M249 %7C Warbird %28Minimal Wear%29" xr:uid="{9B1DA979-4522-4AA0-90E0-8B2C164B1644}"/>
    <hyperlink ref="B11" r:id="rId7" display="https://steamcommunity.com/market/listings/730/Sticker %7C DickStacy %28Foil%29 %7C Berlin 2019" xr:uid="{75E7F204-7110-4018-8A0E-666B5DE7B4FF}"/>
    <hyperlink ref="B4" r:id="rId8" display="https://steamcommunity.com/market/listings/730/AK-47 %7C Redline %28Field-Tested%29" xr:uid="{A1978C71-48E9-4FA9-B9F1-001D88A6FE28}"/>
    <hyperlink ref="B12" r:id="rId9" display="https://steamcommunity.com/market/listings/730/AK-47 %7C Baroque Purple %28Factory New%29" xr:uid="{E83E3913-F793-44DF-811D-FA14B7CD4025}"/>
    <hyperlink ref="B13" r:id="rId10" display="https://steamcommunity.com/market/listings/730/AK-47 %7C Baroque Purple %28Factory New%29" xr:uid="{60124097-5F84-4B17-BCCB-2758F0862AD5}"/>
    <hyperlink ref="B14" r:id="rId11" display="https://steamcommunity.com/market/listings/730/StatTrak%E2%84%A2 SSG 08 %7C Slashed %28Battle-Scarred%29" xr:uid="{A1A6A122-EA73-4191-89B0-C65E38D82EB1}"/>
    <hyperlink ref="B15" r:id="rId12" display="https://steamcommunity.com/market/listings/730/MP9 %7C Stained Glass %28Minimal Wear%29" xr:uid="{7162FC71-755D-457B-B3E5-4ABCEBA7D030}"/>
    <hyperlink ref="B16" r:id="rId13" display="https://steamcommunity.com/market/listings/730/Sticker %7C Web Stuck %28Holo%29" xr:uid="{D23B6634-8C0D-4A0E-938C-7F795C45F386}"/>
    <hyperlink ref="B17" r:id="rId14" display="https://steamcommunity.com/market/listings/730/Sticker %7C Web Stuck %28Holo%29" xr:uid="{B75C2130-8066-4A2C-98F0-96BD27A8D3F8}"/>
    <hyperlink ref="B19" r:id="rId15" display="https://steamcommunity.com/market/listings/730/Sticker %7C Web Stuck %28Holo%29" xr:uid="{EE283AE5-90ED-4C94-9602-627E72AF3E35}"/>
    <hyperlink ref="B18" r:id="rId16" display="https://steamcommunity.com/market/listings/730/Sticker %7C Web Stuck %28Holo%29" xr:uid="{F8C19CE7-B524-4149-B5B3-8902661B53EF}"/>
    <hyperlink ref="B20" r:id="rId17" display="https://steamcommunity.com/market/listings/730/Sticker %7C Web Stuck %28Holo%29" xr:uid="{87804AAD-E240-4647-88B4-8D8B69FC12CF}"/>
    <hyperlink ref="B21" r:id="rId18" display="https://steamcommunity.com/market/listings/730/AK-47 %7C Redline %28Field-Tested%29" xr:uid="{0345B0B1-3C17-4E99-934E-8151D7811331}"/>
    <hyperlink ref="B22" r:id="rId19" display="https://steamcommunity.com/market/listings/730/M4A4 %7C Dark Blossom %28Factory New%29" xr:uid="{AE0F4518-9C01-4ADB-84A3-EB5A027305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2020-04-10T21:24:15Z</dcterms:modified>
</cp:coreProperties>
</file>