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den\Documents\GitHub\The-Music-of-Primes\Web Sc\CSGOstash\Try2\"/>
    </mc:Choice>
  </mc:AlternateContent>
  <xr:revisionPtr revIDLastSave="0" documentId="8_{04A23442-B777-4687-9CF8-4B446781076F}" xr6:coauthVersionLast="44" xr6:coauthVersionMax="44" xr10:uidLastSave="{00000000-0000-0000-0000-000000000000}"/>
  <bookViews>
    <workbookView xWindow="-120" yWindow="-120" windowWidth="29040" windowHeight="15840"/>
  </bookViews>
  <sheets>
    <sheet name="Shattered-Web-Case_guns" sheetId="1" r:id="rId1"/>
  </sheets>
  <calcPr calcId="0"/>
</workbook>
</file>

<file path=xl/calcChain.xml><?xml version="1.0" encoding="utf-8"?>
<calcChain xmlns="http://schemas.openxmlformats.org/spreadsheetml/2006/main">
  <c r="H75" i="1" l="1"/>
  <c r="H73" i="1"/>
  <c r="I69" i="1" l="1"/>
  <c r="P71" i="1"/>
  <c r="N71" i="1"/>
  <c r="G62" i="1"/>
</calcChain>
</file>

<file path=xl/sharedStrings.xml><?xml version="1.0" encoding="utf-8"?>
<sst xmlns="http://schemas.openxmlformats.org/spreadsheetml/2006/main" count="355" uniqueCount="189">
  <si>
    <t>Name</t>
  </si>
  <si>
    <t>Rarity</t>
  </si>
  <si>
    <t>Price</t>
  </si>
  <si>
    <t>Price x 10</t>
  </si>
  <si>
    <t>Max Avg. Float input</t>
  </si>
  <si>
    <t>Stat-Trak_Factory New_AWP-Containment-Breach</t>
  </si>
  <si>
    <t>Covert</t>
  </si>
  <si>
    <t>Stat-Trak_Minimal Wear_AWP-Containment-Breach</t>
  </si>
  <si>
    <t>Stat-Trak_Field-Tested_AWP-Containment-Breach</t>
  </si>
  <si>
    <t>Stat-Trak_Well-Worn_AWP-Containment-Breach</t>
  </si>
  <si>
    <t>Stat-Trak_Battle-Scarred_AWP-Containment-Breach</t>
  </si>
  <si>
    <t>Factory New_AWP-Containment-Breach</t>
  </si>
  <si>
    <t>Minimal Wear_AWP-Containment-Breach</t>
  </si>
  <si>
    <t>Field-Tested_AWP-Containment-Breach</t>
  </si>
  <si>
    <t>Well-Worn_AWP-Containment-Breach</t>
  </si>
  <si>
    <t>Battle-Scarred_AWP-Containment-Breach</t>
  </si>
  <si>
    <t>Stat-Trak_Factory New_MAC-10-Stalker</t>
  </si>
  <si>
    <t>Stat-Trak_Minimal Wear_MAC-10-Stalker</t>
  </si>
  <si>
    <t>Stat-Trak_Field-Tested_MAC-10-Stalker</t>
  </si>
  <si>
    <t>Stat-Trak_Well-Worn_MAC-10-Stalker</t>
  </si>
  <si>
    <t>Stat-Trak_Battle-Scarred_MAC-10-Stalker</t>
  </si>
  <si>
    <t>Factory New_MAC-10-Stalker</t>
  </si>
  <si>
    <t>Minimal Wear_MAC-10-Stalker</t>
  </si>
  <si>
    <t>Field-Tested_MAC-10-Stalker</t>
  </si>
  <si>
    <t>Well-Worn_MAC-10-Stalker</t>
  </si>
  <si>
    <t>Battle-Scarred_MAC-10-Stalker</t>
  </si>
  <si>
    <t>Stat-Trak_Factory New_SG-553-Colony-IV</t>
  </si>
  <si>
    <t>Classified</t>
  </si>
  <si>
    <t>Stat-Trak_Minimal Wear_SG-553-Colony-IV</t>
  </si>
  <si>
    <t>Stat-Trak_Field-Tested_SG-553-Colony-IV</t>
  </si>
  <si>
    <t>Stat-Trak_Well-Worn_SG-553-Colony-IV</t>
  </si>
  <si>
    <t>Stat-Trak_Battle-Scarred_SG-553-Colony-IV</t>
  </si>
  <si>
    <t>Factory New_SG-553-Colony-IV</t>
  </si>
  <si>
    <t>Minimal Wear_SG-553-Colony-IV</t>
  </si>
  <si>
    <t>Field-Tested_SG-553-Colony-IV</t>
  </si>
  <si>
    <t>Well-Worn_SG-553-Colony-IV</t>
  </si>
  <si>
    <t>Battle-Scarred_SG-553-Colony-IV</t>
  </si>
  <si>
    <t>Stat-Trak_Minimal Wear_SSG-08-Bloodshot</t>
  </si>
  <si>
    <t>STFN</t>
  </si>
  <si>
    <t>STFNSTFNSTFNSTFNSTFNSTFNSTFNSTFNSTFNSTFN</t>
  </si>
  <si>
    <t>Stat-Trak_Field-Tested_SSG-08-Bloodshot</t>
  </si>
  <si>
    <t>Stat-Trak_Well-Worn_SSG-08-Bloodshot</t>
  </si>
  <si>
    <t>Stat-Trak_Battle-Scarred_SSG-08-Bloodshot</t>
  </si>
  <si>
    <t>Minimal Wear_SSG-08-Bloodshot</t>
  </si>
  <si>
    <t>FN</t>
  </si>
  <si>
    <t>FNFNFNFNFNFNFNFNFNFN</t>
  </si>
  <si>
    <t>Field-Tested_SSG-08-Bloodshot</t>
  </si>
  <si>
    <t>Well-Worn_SSG-08-Bloodshot</t>
  </si>
  <si>
    <t>Battle-Scarred_SSG-08-Bloodshot</t>
  </si>
  <si>
    <t>Stat-Trak_Factory New_Tec-9-Decimator</t>
  </si>
  <si>
    <t>Stat-Trak_Minimal Wear_Tec-9-Decimator</t>
  </si>
  <si>
    <t>Stat-Trak_Field-Tested_Tec-9-Decimator</t>
  </si>
  <si>
    <t>Stat-Trak_Well-Worn_Tec-9-Decimator</t>
  </si>
  <si>
    <t>Stat-Trak_Battle-Scarred_Tec-9-Decimator</t>
  </si>
  <si>
    <t>Factory New_Tec-9-Decimator</t>
  </si>
  <si>
    <t>Minimal Wear_Tec-9-Decimator</t>
  </si>
  <si>
    <t>Field-Tested_Tec-9-Decimator</t>
  </si>
  <si>
    <t>Well-Worn_Tec-9-Decimator</t>
  </si>
  <si>
    <t>Battle-Scarred_Tec-9-Decimator</t>
  </si>
  <si>
    <t>Stat-Trak_Factory New_AK-47-Rat-Rod</t>
  </si>
  <si>
    <t>Restricted</t>
  </si>
  <si>
    <t>Stat-Trak_Minimal Wear_AK-47-Rat-Rod</t>
  </si>
  <si>
    <t>Stat-Trak_Field-Tested_AK-47-Rat-Rod</t>
  </si>
  <si>
    <t>Stat-Trak_Well-Worn_AK-47-Rat-Rod</t>
  </si>
  <si>
    <t>Stat-Trak_Battle-Scarred_AK-47-Rat-Rod</t>
  </si>
  <si>
    <t>Factory New_AK-47-Rat-Rod</t>
  </si>
  <si>
    <t>Minimal Wear_AK-47-Rat-Rod</t>
  </si>
  <si>
    <t>Field-Tested_AK-47-Rat-Rod</t>
  </si>
  <si>
    <t>Well-Worn_AK-47-Rat-Rod</t>
  </si>
  <si>
    <t>Battle-Scarred_AK-47-Rat-Rod</t>
  </si>
  <si>
    <t>Stat-Trak_Factory New_AUG-Arctic-Wolf</t>
  </si>
  <si>
    <t>Stat-Trak_Minimal Wear_AUG-Arctic-Wolf</t>
  </si>
  <si>
    <t>Stat-Trak_Field-Tested_AUG-Arctic-Wolf</t>
  </si>
  <si>
    <t>Stat-Trak_Well-Worn_AUG-Arctic-Wolf</t>
  </si>
  <si>
    <t>Stat-Trak_Battle-Scarred_AUG-Arctic-Wolf</t>
  </si>
  <si>
    <t>Factory New_AUG-Arctic-Wolf</t>
  </si>
  <si>
    <t>Minimal Wear_AUG-Arctic-Wolf</t>
  </si>
  <si>
    <t>Field-Tested_AUG-Arctic-Wolf</t>
  </si>
  <si>
    <t>Well-Worn_AUG-Arctic-Wolf</t>
  </si>
  <si>
    <t>Battle-Scarred_AUG-Arctic-Wolf</t>
  </si>
  <si>
    <t>Stat-Trak_Factory New_MP7-Neon-Ply</t>
  </si>
  <si>
    <t>Stat-Trak_Minimal Wear_MP7-Neon-Ply</t>
  </si>
  <si>
    <t>Stat-Trak_Field-Tested_MP7-Neon-Ply</t>
  </si>
  <si>
    <t>Stat-Trak_Well-Worn_MP7-Neon-Ply</t>
  </si>
  <si>
    <t>Stat-Trak_Battle-Scarred_MP7-Neon-Ply</t>
  </si>
  <si>
    <t>Factory New_MP7-Neon-Ply</t>
  </si>
  <si>
    <t>Minimal Wear_MP7-Neon-Ply</t>
  </si>
  <si>
    <t>Field-Tested_MP7-Neon-Ply</t>
  </si>
  <si>
    <t>Well-Worn_MP7-Neon-Ply</t>
  </si>
  <si>
    <t>Battle-Scarred_MP7-Neon-Ply</t>
  </si>
  <si>
    <t>Stat-Trak_Factory New_P2000-Obsidian</t>
  </si>
  <si>
    <t>Stat-Trak_Minimal Wear_P2000-Obsidian</t>
  </si>
  <si>
    <t>Stat-Trak_Field-Tested_P2000-Obsidian</t>
  </si>
  <si>
    <t>Stat-Trak_Well-Worn_P2000-Obsidian</t>
  </si>
  <si>
    <t>Stat-Trak_Battle-Scarred_P2000-Obsidian</t>
  </si>
  <si>
    <t>Factory New_P2000-Obsidian</t>
  </si>
  <si>
    <t>Minimal Wear_P2000-Obsidian</t>
  </si>
  <si>
    <t>Field-Tested_P2000-Obsidian</t>
  </si>
  <si>
    <t>Well-Worn_P2000-Obsidian</t>
  </si>
  <si>
    <t>Battle-Scarred_P2000-Obsidian</t>
  </si>
  <si>
    <t>Stat-Trak_Factory New_PP-Bizon-Embargo</t>
  </si>
  <si>
    <t>Stat-Trak_Minimal Wear_PP-Bizon-Embargo</t>
  </si>
  <si>
    <t>Stat-Trak_Field-Tested_PP-Bizon-Embargo</t>
  </si>
  <si>
    <t>Stat-Trak_Well-Worn_PP-Bizon-Embargo</t>
  </si>
  <si>
    <t>Stat-Trak_Battle-Scarred_PP-Bizon-Embargo</t>
  </si>
  <si>
    <t>Factory New_PP-Bizon-Embargo</t>
  </si>
  <si>
    <t>Minimal Wear_PP-Bizon-Embargo</t>
  </si>
  <si>
    <t>Field-Tested_PP-Bizon-Embargo</t>
  </si>
  <si>
    <t>Well-Worn_PP-Bizon-Embargo</t>
  </si>
  <si>
    <t>Battle-Scarred_PP-Bizon-Embargo</t>
  </si>
  <si>
    <t>Stat-Trak_Factory New_Dual-Berettas-Balance</t>
  </si>
  <si>
    <t>Mil-Spec</t>
  </si>
  <si>
    <t>Stat-Trak_Minimal Wear_Dual-Berettas-Balance</t>
  </si>
  <si>
    <t>Stat-Trak_Field-Tested_Dual-Berettas-Balance</t>
  </si>
  <si>
    <t>Stat-Trak_Well-Worn_Dual-Berettas-Balance</t>
  </si>
  <si>
    <t>Stat-Trak_Battle-Scarred_Dual-Berettas-Balance</t>
  </si>
  <si>
    <t>Factory New_Dual-Berettas-Balance</t>
  </si>
  <si>
    <t>Minimal Wear_Dual-Berettas-Balance</t>
  </si>
  <si>
    <t>Field-Tested_Dual-Berettas-Balance</t>
  </si>
  <si>
    <t>Well-Worn_Dual-Berettas-Balance</t>
  </si>
  <si>
    <t>Battle-Scarred_Dual-Berettas-Balance</t>
  </si>
  <si>
    <t>Stat-Trak_Factory New_MP5-SD-Acid-Wash</t>
  </si>
  <si>
    <t>Stat-Trak_Minimal Wear_MP5-SD-Acid-Wash</t>
  </si>
  <si>
    <t>Stat-Trak_Field-Tested_MP5-SD-Acid-Wash</t>
  </si>
  <si>
    <t>Stat-Trak_Well-Worn_MP5-SD-Acid-Wash</t>
  </si>
  <si>
    <t>Stat-Trak_Battle-Scarred_MP5-SD-Acid-Wash</t>
  </si>
  <si>
    <t>Factory New_MP5-SD-Acid-Wash</t>
  </si>
  <si>
    <t>Minimal Wear_MP5-SD-Acid-Wash</t>
  </si>
  <si>
    <t>Field-Tested_MP5-SD-Acid-Wash</t>
  </si>
  <si>
    <t>Well-Worn_MP5-SD-Acid-Wash</t>
  </si>
  <si>
    <t>Battle-Scarred_MP5-SD-Acid-Wash</t>
  </si>
  <si>
    <t>Stat-Trak_Factory New_SCAR-20-Torn</t>
  </si>
  <si>
    <t>Stat-Trak_Minimal Wear_SCAR-20-Torn</t>
  </si>
  <si>
    <t>Stat-Trak_Field-Tested_SCAR-20-Torn</t>
  </si>
  <si>
    <t>Stat-Trak_Well-Worn_SCAR-20-Torn</t>
  </si>
  <si>
    <t>Stat-Trak_Battle-Scarred_SCAR-20-Torn</t>
  </si>
  <si>
    <t>STBS</t>
  </si>
  <si>
    <t>STBSSTBSSTBSSTBSSTBSSTBSSTBSSTBSSTBSSTBS</t>
  </si>
  <si>
    <t>Factory New_SCAR-20-Torn</t>
  </si>
  <si>
    <t>Minimal Wear_SCAR-20-Torn</t>
  </si>
  <si>
    <t>Field-Tested_SCAR-20-Torn</t>
  </si>
  <si>
    <t>Well-Worn_SCAR-20-Torn</t>
  </si>
  <si>
    <t>Battle-Scarred_SCAR-20-Torn</t>
  </si>
  <si>
    <t>BS</t>
  </si>
  <si>
    <t>BSBSBSBSBSBSBSBSBSBS</t>
  </si>
  <si>
    <t>Stat-Trak_Factory New_M249-Warbird</t>
  </si>
  <si>
    <t>Stat-Trak_Minimal Wear_M249-Warbird</t>
  </si>
  <si>
    <t>Stat-Trak_Field-Tested_M249-Warbird</t>
  </si>
  <si>
    <t>Stat-Trak_Well-Worn_M249-Warbird</t>
  </si>
  <si>
    <t>Stat-Trak_Battle-Scarred_M249-Warbird</t>
  </si>
  <si>
    <t>Factory New_M249-Warbird</t>
  </si>
  <si>
    <t>Minimal Wear_M249-Warbird</t>
  </si>
  <si>
    <t>Field-Tested_M249-Warbird</t>
  </si>
  <si>
    <t>Well-Worn_M249-Warbird</t>
  </si>
  <si>
    <t>Battle-Scarred_M249-Warbird</t>
  </si>
  <si>
    <t>Stat-Trak_Factory New_R8-Revolver-Memento</t>
  </si>
  <si>
    <t>Stat-Trak_Minimal Wear_R8-Revolver-Memento</t>
  </si>
  <si>
    <t>Stat-Trak_Field-Tested_R8-Revolver-Memento</t>
  </si>
  <si>
    <t>Stat-Trak_Well-Worn_R8-Revolver-Memento</t>
  </si>
  <si>
    <t>Stat-Trak_Battle-Scarred_R8-Revolver-Memento</t>
  </si>
  <si>
    <t>Factory New_R8-Revolver-Memento</t>
  </si>
  <si>
    <t>Minimal Wear_R8-Revolver-Memento</t>
  </si>
  <si>
    <t>Field-Tested_R8-Revolver-Memento</t>
  </si>
  <si>
    <t>Well-Worn_R8-Revolver-Memento</t>
  </si>
  <si>
    <t>Battle-Scarred_R8-Revolver-Memento</t>
  </si>
  <si>
    <t>Stat-Trak_Factory New_Nova-Plume</t>
  </si>
  <si>
    <t>Stat-Trak_Minimal Wear_Nova-Plume</t>
  </si>
  <si>
    <t>Stat-Trak_Field-Tested_Nova-Plume</t>
  </si>
  <si>
    <t>Stat-Trak_Well-Worn_Nova-Plume</t>
  </si>
  <si>
    <t>Stat-Trak_Battle-Scarred_Nova-Plume</t>
  </si>
  <si>
    <t>Factory New_Nova-Plume</t>
  </si>
  <si>
    <t>Minimal Wear_Nova-Plume</t>
  </si>
  <si>
    <t>Field-Tested_Nova-Plume</t>
  </si>
  <si>
    <t>Well-Worn_Nova-Plume</t>
  </si>
  <si>
    <t>Battle-Scarred_Nova-Plume</t>
  </si>
  <si>
    <t>Stat-Trak_Factory New_G3SG1-Black-Sand</t>
  </si>
  <si>
    <t>Stat-Trak_Minimal Wear_G3SG1-Black-Sand</t>
  </si>
  <si>
    <t>Stat-Trak_Field-Tested_G3SG1-Black-Sand</t>
  </si>
  <si>
    <t>Stat-Trak_Well-Worn_G3SG1-Black-Sand</t>
  </si>
  <si>
    <t>Stat-Trak_Battle-Scarred_G3SG1-Black-Sand</t>
  </si>
  <si>
    <t>Factory New_G3SG1-Black-Sand</t>
  </si>
  <si>
    <t>Minimal Wear_G3SG1-Black-Sand</t>
  </si>
  <si>
    <t>Field-Tested_G3SG1-Black-Sand</t>
  </si>
  <si>
    <t>Well-Worn_G3SG1-Black-Sand</t>
  </si>
  <si>
    <t>Battle-Scarred_G3SG1-Black-Sand</t>
  </si>
  <si>
    <t>float</t>
  </si>
  <si>
    <t>FT</t>
  </si>
  <si>
    <t>MW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</si>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</sst>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topLeftCell="A47" workbookViewId="0">
      <selection activeCell="L71" sqref="L71"/>
    </sheetView>
  </sheetViews>
  <sheetFormatPr defaultRowHeight="15" x14ac:dyDescent="0.25"/>
  <cols>
    <col min="1" max="1" width="48" bestFit="1" customWidth="1"/>
    <col min="2" max="2" width="10" bestFit="1" customWidth="1"/>
    <col min="4" max="4" width="46.570312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531.03</v>
      </c>
      <c r="D2">
        <v>5310.2999999999902</v>
      </c>
      <c r="E2">
        <v>7.0000000000000007E-2</v>
      </c>
    </row>
    <row r="3" spans="1:5" x14ac:dyDescent="0.25">
      <c r="A3" t="s">
        <v>7</v>
      </c>
      <c r="B3" t="s">
        <v>6</v>
      </c>
      <c r="C3">
        <v>185.54</v>
      </c>
      <c r="D3">
        <v>1855.3999999999901</v>
      </c>
      <c r="E3">
        <v>0.15</v>
      </c>
    </row>
    <row r="4" spans="1:5" x14ac:dyDescent="0.25">
      <c r="A4" t="s">
        <v>8</v>
      </c>
      <c r="B4" t="s">
        <v>6</v>
      </c>
      <c r="C4">
        <v>103.28</v>
      </c>
      <c r="D4">
        <v>1032.8</v>
      </c>
      <c r="E4">
        <v>0.38</v>
      </c>
    </row>
    <row r="5" spans="1:5" x14ac:dyDescent="0.25">
      <c r="A5" t="s">
        <v>9</v>
      </c>
      <c r="B5" t="s">
        <v>6</v>
      </c>
      <c r="C5">
        <v>64.47</v>
      </c>
      <c r="D5">
        <v>644.70000000000005</v>
      </c>
      <c r="E5">
        <v>0.45</v>
      </c>
    </row>
    <row r="6" spans="1:5" x14ac:dyDescent="0.25">
      <c r="A6" t="s">
        <v>10</v>
      </c>
      <c r="B6" t="s">
        <v>6</v>
      </c>
      <c r="C6">
        <v>54.33</v>
      </c>
      <c r="D6">
        <v>543.29999999999995</v>
      </c>
      <c r="E6">
        <v>1</v>
      </c>
    </row>
    <row r="7" spans="1:5" x14ac:dyDescent="0.25">
      <c r="A7" t="s">
        <v>11</v>
      </c>
      <c r="B7" t="s">
        <v>6</v>
      </c>
      <c r="C7">
        <v>158.15</v>
      </c>
      <c r="D7">
        <v>1581.5</v>
      </c>
      <c r="E7">
        <v>7.0000000000000007E-2</v>
      </c>
    </row>
    <row r="8" spans="1:5" x14ac:dyDescent="0.25">
      <c r="A8" t="s">
        <v>12</v>
      </c>
      <c r="B8" t="s">
        <v>6</v>
      </c>
      <c r="C8">
        <v>59.19</v>
      </c>
      <c r="D8">
        <v>591.9</v>
      </c>
      <c r="E8">
        <v>0.15</v>
      </c>
    </row>
    <row r="9" spans="1:5" x14ac:dyDescent="0.25">
      <c r="A9" t="s">
        <v>13</v>
      </c>
      <c r="B9" t="s">
        <v>6</v>
      </c>
      <c r="C9">
        <v>34.6</v>
      </c>
      <c r="D9">
        <v>346</v>
      </c>
      <c r="E9">
        <v>0.38</v>
      </c>
    </row>
    <row r="10" spans="1:5" x14ac:dyDescent="0.25">
      <c r="A10" t="s">
        <v>14</v>
      </c>
      <c r="B10" t="s">
        <v>6</v>
      </c>
      <c r="C10">
        <v>29.56</v>
      </c>
      <c r="D10">
        <v>295.599999999999</v>
      </c>
      <c r="E10">
        <v>0.45</v>
      </c>
    </row>
    <row r="11" spans="1:5" x14ac:dyDescent="0.25">
      <c r="A11" t="s">
        <v>15</v>
      </c>
      <c r="B11" t="s">
        <v>6</v>
      </c>
      <c r="C11">
        <v>21.59</v>
      </c>
      <c r="D11">
        <v>215.9</v>
      </c>
      <c r="E11">
        <v>1</v>
      </c>
    </row>
    <row r="12" spans="1:5" x14ac:dyDescent="0.25">
      <c r="A12" t="s">
        <v>16</v>
      </c>
      <c r="B12" t="s">
        <v>6</v>
      </c>
      <c r="C12">
        <v>242.15</v>
      </c>
      <c r="D12">
        <v>2421.5</v>
      </c>
      <c r="E12">
        <v>7.0000000000000007E-2</v>
      </c>
    </row>
    <row r="13" spans="1:5" x14ac:dyDescent="0.25">
      <c r="A13" t="s">
        <v>17</v>
      </c>
      <c r="B13" t="s">
        <v>6</v>
      </c>
      <c r="C13">
        <v>62.65</v>
      </c>
      <c r="D13">
        <v>626.5</v>
      </c>
      <c r="E13">
        <v>0.15</v>
      </c>
    </row>
    <row r="14" spans="1:5" x14ac:dyDescent="0.25">
      <c r="A14" t="s">
        <v>18</v>
      </c>
      <c r="B14" t="s">
        <v>6</v>
      </c>
      <c r="C14">
        <v>32.03</v>
      </c>
      <c r="D14">
        <v>320.3</v>
      </c>
      <c r="E14">
        <v>0.38</v>
      </c>
    </row>
    <row r="15" spans="1:5" x14ac:dyDescent="0.25">
      <c r="A15" t="s">
        <v>19</v>
      </c>
      <c r="B15" t="s">
        <v>6</v>
      </c>
      <c r="C15">
        <v>19.28</v>
      </c>
      <c r="D15">
        <v>192.8</v>
      </c>
      <c r="E15">
        <v>0.45</v>
      </c>
    </row>
    <row r="16" spans="1:5" x14ac:dyDescent="0.25">
      <c r="A16" t="s">
        <v>20</v>
      </c>
      <c r="B16" t="s">
        <v>6</v>
      </c>
      <c r="C16">
        <v>18.05</v>
      </c>
      <c r="D16">
        <v>180.5</v>
      </c>
      <c r="E16">
        <v>1</v>
      </c>
    </row>
    <row r="17" spans="1:5" x14ac:dyDescent="0.25">
      <c r="A17" t="s">
        <v>21</v>
      </c>
      <c r="B17" t="s">
        <v>6</v>
      </c>
      <c r="C17">
        <v>45.91</v>
      </c>
      <c r="D17">
        <v>459.099999999999</v>
      </c>
      <c r="E17">
        <v>7.0000000000000007E-2</v>
      </c>
    </row>
    <row r="18" spans="1:5" x14ac:dyDescent="0.25">
      <c r="A18" t="s">
        <v>22</v>
      </c>
      <c r="B18" t="s">
        <v>6</v>
      </c>
      <c r="C18">
        <v>17.52</v>
      </c>
      <c r="D18">
        <v>175.2</v>
      </c>
      <c r="E18">
        <v>0.15</v>
      </c>
    </row>
    <row r="19" spans="1:5" x14ac:dyDescent="0.25">
      <c r="A19" t="s">
        <v>23</v>
      </c>
      <c r="B19" t="s">
        <v>6</v>
      </c>
      <c r="C19">
        <v>10.55</v>
      </c>
      <c r="D19">
        <v>105.5</v>
      </c>
      <c r="E19">
        <v>0.38</v>
      </c>
    </row>
    <row r="20" spans="1:5" x14ac:dyDescent="0.25">
      <c r="A20" t="s">
        <v>24</v>
      </c>
      <c r="B20" t="s">
        <v>6</v>
      </c>
      <c r="C20">
        <v>7.87</v>
      </c>
      <c r="D20">
        <v>78.7</v>
      </c>
      <c r="E20">
        <v>0.45</v>
      </c>
    </row>
    <row r="21" spans="1:5" x14ac:dyDescent="0.25">
      <c r="A21" t="s">
        <v>25</v>
      </c>
      <c r="B21" t="s">
        <v>6</v>
      </c>
      <c r="C21">
        <v>6.96</v>
      </c>
      <c r="D21">
        <v>69.599999999999994</v>
      </c>
      <c r="E21">
        <v>1</v>
      </c>
    </row>
    <row r="22" spans="1:5" x14ac:dyDescent="0.25">
      <c r="A22" t="s">
        <v>26</v>
      </c>
      <c r="B22" t="s">
        <v>27</v>
      </c>
      <c r="C22">
        <v>178.42</v>
      </c>
      <c r="D22">
        <v>1784.19999999999</v>
      </c>
      <c r="E22">
        <v>7.0000000000000007E-2</v>
      </c>
    </row>
    <row r="23" spans="1:5" x14ac:dyDescent="0.25">
      <c r="A23" t="s">
        <v>28</v>
      </c>
      <c r="B23" t="s">
        <v>27</v>
      </c>
      <c r="C23">
        <v>53.29</v>
      </c>
      <c r="D23">
        <v>532.9</v>
      </c>
      <c r="E23">
        <v>0.15</v>
      </c>
    </row>
    <row r="24" spans="1:5" x14ac:dyDescent="0.25">
      <c r="A24" t="s">
        <v>29</v>
      </c>
      <c r="B24" t="s">
        <v>27</v>
      </c>
      <c r="C24">
        <v>21.49</v>
      </c>
      <c r="D24">
        <v>214.89999999999901</v>
      </c>
      <c r="E24">
        <v>0.38</v>
      </c>
    </row>
    <row r="25" spans="1:5" x14ac:dyDescent="0.25">
      <c r="A25" t="s">
        <v>30</v>
      </c>
      <c r="B25" t="s">
        <v>27</v>
      </c>
      <c r="C25">
        <v>13.46</v>
      </c>
      <c r="D25">
        <v>134.6</v>
      </c>
      <c r="E25">
        <v>0.45</v>
      </c>
    </row>
    <row r="26" spans="1:5" x14ac:dyDescent="0.25">
      <c r="A26" t="s">
        <v>31</v>
      </c>
      <c r="B26" t="s">
        <v>27</v>
      </c>
      <c r="C26">
        <v>7.62</v>
      </c>
      <c r="D26">
        <v>76.2</v>
      </c>
      <c r="E26">
        <v>1</v>
      </c>
    </row>
    <row r="27" spans="1:5" x14ac:dyDescent="0.25">
      <c r="A27" t="s">
        <v>32</v>
      </c>
      <c r="B27" t="s">
        <v>27</v>
      </c>
      <c r="C27">
        <v>48.04</v>
      </c>
      <c r="D27">
        <v>480.4</v>
      </c>
      <c r="E27">
        <v>7.0000000000000007E-2</v>
      </c>
    </row>
    <row r="28" spans="1:5" x14ac:dyDescent="0.25">
      <c r="A28" t="s">
        <v>33</v>
      </c>
      <c r="B28" t="s">
        <v>27</v>
      </c>
      <c r="C28">
        <v>18.920000000000002</v>
      </c>
      <c r="D28">
        <v>189.2</v>
      </c>
      <c r="E28">
        <v>0.15</v>
      </c>
    </row>
    <row r="29" spans="1:5" x14ac:dyDescent="0.25">
      <c r="A29" t="s">
        <v>34</v>
      </c>
      <c r="B29" t="s">
        <v>27</v>
      </c>
      <c r="C29">
        <v>6.1</v>
      </c>
      <c r="D29">
        <v>61</v>
      </c>
      <c r="E29">
        <v>0.38</v>
      </c>
    </row>
    <row r="30" spans="1:5" x14ac:dyDescent="0.25">
      <c r="A30" t="s">
        <v>35</v>
      </c>
      <c r="B30" t="s">
        <v>27</v>
      </c>
      <c r="C30">
        <v>3.86</v>
      </c>
      <c r="D30">
        <v>38.6</v>
      </c>
      <c r="E30">
        <v>0.45</v>
      </c>
    </row>
    <row r="31" spans="1:5" x14ac:dyDescent="0.25">
      <c r="A31" t="s">
        <v>36</v>
      </c>
      <c r="B31" t="s">
        <v>27</v>
      </c>
      <c r="C31">
        <v>2.5099999999999998</v>
      </c>
      <c r="D31">
        <v>25.099999999999898</v>
      </c>
      <c r="E31">
        <v>1</v>
      </c>
    </row>
    <row r="32" spans="1:5" x14ac:dyDescent="0.25">
      <c r="A32" t="s">
        <v>37</v>
      </c>
      <c r="B32" t="s">
        <v>27</v>
      </c>
      <c r="C32" t="s">
        <v>38</v>
      </c>
      <c r="D32" t="s">
        <v>39</v>
      </c>
      <c r="E32">
        <v>2.1739130434782501E-2</v>
      </c>
    </row>
    <row r="33" spans="1:5" x14ac:dyDescent="0.25">
      <c r="A33" t="s">
        <v>40</v>
      </c>
      <c r="B33" t="s">
        <v>27</v>
      </c>
      <c r="C33">
        <v>151.80000000000001</v>
      </c>
      <c r="D33">
        <v>1518</v>
      </c>
      <c r="E33">
        <v>0.52173913043478204</v>
      </c>
    </row>
    <row r="34" spans="1:5" x14ac:dyDescent="0.25">
      <c r="A34" t="s">
        <v>41</v>
      </c>
      <c r="B34" t="s">
        <v>27</v>
      </c>
      <c r="C34">
        <v>8.43</v>
      </c>
      <c r="D34">
        <v>84.3</v>
      </c>
      <c r="E34">
        <v>0.67391304347825998</v>
      </c>
    </row>
    <row r="35" spans="1:5" x14ac:dyDescent="0.25">
      <c r="A35" t="s">
        <v>42</v>
      </c>
      <c r="B35" t="s">
        <v>27</v>
      </c>
      <c r="C35">
        <v>9.6300000000000008</v>
      </c>
      <c r="D35">
        <v>96.3</v>
      </c>
      <c r="E35">
        <v>1.8695652173913</v>
      </c>
    </row>
    <row r="36" spans="1:5" x14ac:dyDescent="0.25">
      <c r="A36" t="s">
        <v>43</v>
      </c>
      <c r="B36" t="s">
        <v>27</v>
      </c>
      <c r="C36" t="s">
        <v>44</v>
      </c>
      <c r="D36" t="s">
        <v>45</v>
      </c>
      <c r="E36">
        <v>2.1739130434782501E-2</v>
      </c>
    </row>
    <row r="37" spans="1:5" x14ac:dyDescent="0.25">
      <c r="A37" t="s">
        <v>46</v>
      </c>
      <c r="B37" t="s">
        <v>27</v>
      </c>
      <c r="C37">
        <v>24.06</v>
      </c>
      <c r="D37">
        <v>240.6</v>
      </c>
      <c r="E37">
        <v>0.52173913043478204</v>
      </c>
    </row>
    <row r="38" spans="1:5" x14ac:dyDescent="0.25">
      <c r="A38" t="s">
        <v>47</v>
      </c>
      <c r="B38" t="s">
        <v>27</v>
      </c>
      <c r="C38">
        <v>2.74</v>
      </c>
      <c r="D38">
        <v>27.4</v>
      </c>
      <c r="E38">
        <v>0.67391304347825998</v>
      </c>
    </row>
    <row r="39" spans="1:5" x14ac:dyDescent="0.25">
      <c r="A39" t="s">
        <v>48</v>
      </c>
      <c r="B39" t="s">
        <v>27</v>
      </c>
      <c r="C39">
        <v>3.4</v>
      </c>
      <c r="D39">
        <v>34</v>
      </c>
      <c r="E39">
        <v>1.8695652173913</v>
      </c>
    </row>
    <row r="40" spans="1:5" x14ac:dyDescent="0.25">
      <c r="A40" t="s">
        <v>49</v>
      </c>
      <c r="B40" t="s">
        <v>27</v>
      </c>
      <c r="C40">
        <v>36.93</v>
      </c>
      <c r="D40">
        <v>369.3</v>
      </c>
      <c r="E40">
        <v>9.3333333333333296E-2</v>
      </c>
    </row>
    <row r="41" spans="1:5" x14ac:dyDescent="0.25">
      <c r="A41" t="s">
        <v>50</v>
      </c>
      <c r="B41" t="s">
        <v>27</v>
      </c>
      <c r="C41">
        <v>19.41</v>
      </c>
      <c r="D41">
        <v>194.1</v>
      </c>
      <c r="E41">
        <v>0.19999999999999901</v>
      </c>
    </row>
    <row r="42" spans="1:5" x14ac:dyDescent="0.25">
      <c r="A42" t="s">
        <v>51</v>
      </c>
      <c r="B42" t="s">
        <v>27</v>
      </c>
      <c r="C42">
        <v>6.43</v>
      </c>
      <c r="D42">
        <v>64.3</v>
      </c>
      <c r="E42">
        <v>0.50666666666666604</v>
      </c>
    </row>
    <row r="43" spans="1:5" x14ac:dyDescent="0.25">
      <c r="A43" t="s">
        <v>52</v>
      </c>
      <c r="B43" t="s">
        <v>27</v>
      </c>
      <c r="C43">
        <v>6.55</v>
      </c>
      <c r="D43">
        <v>65.5</v>
      </c>
      <c r="E43">
        <v>0.6</v>
      </c>
    </row>
    <row r="44" spans="1:5" x14ac:dyDescent="0.25">
      <c r="A44" t="s">
        <v>53</v>
      </c>
      <c r="B44" t="s">
        <v>27</v>
      </c>
      <c r="C44">
        <v>5.07</v>
      </c>
      <c r="D44">
        <v>50.7</v>
      </c>
      <c r="E44">
        <v>1.3333333333333299</v>
      </c>
    </row>
    <row r="45" spans="1:5" x14ac:dyDescent="0.25">
      <c r="A45" t="s">
        <v>54</v>
      </c>
      <c r="B45" t="s">
        <v>27</v>
      </c>
      <c r="C45">
        <v>10.9</v>
      </c>
      <c r="D45">
        <v>109</v>
      </c>
      <c r="E45">
        <v>9.3333333333333296E-2</v>
      </c>
    </row>
    <row r="46" spans="1:5" x14ac:dyDescent="0.25">
      <c r="A46" t="s">
        <v>55</v>
      </c>
      <c r="B46" t="s">
        <v>27</v>
      </c>
      <c r="C46">
        <v>5.44</v>
      </c>
      <c r="D46">
        <v>54.4</v>
      </c>
      <c r="E46">
        <v>0.19999999999999901</v>
      </c>
    </row>
    <row r="47" spans="1:5" x14ac:dyDescent="0.25">
      <c r="A47" t="s">
        <v>56</v>
      </c>
      <c r="B47" t="s">
        <v>27</v>
      </c>
      <c r="C47">
        <v>2.76</v>
      </c>
      <c r="D47">
        <v>27.599999999999898</v>
      </c>
      <c r="E47">
        <v>0.50666666666666604</v>
      </c>
    </row>
    <row r="48" spans="1:5" x14ac:dyDescent="0.25">
      <c r="A48" t="s">
        <v>57</v>
      </c>
      <c r="B48" t="s">
        <v>27</v>
      </c>
      <c r="C48">
        <v>2.91</v>
      </c>
      <c r="D48">
        <v>29.1</v>
      </c>
      <c r="E48">
        <v>0.6</v>
      </c>
    </row>
    <row r="49" spans="1:16" x14ac:dyDescent="0.25">
      <c r="A49" t="s">
        <v>58</v>
      </c>
      <c r="B49" t="s">
        <v>27</v>
      </c>
      <c r="C49">
        <v>2.3199999999999998</v>
      </c>
      <c r="D49">
        <v>23.2</v>
      </c>
      <c r="E49">
        <v>1.3333333333333299</v>
      </c>
    </row>
    <row r="50" spans="1:16" x14ac:dyDescent="0.25">
      <c r="A50" t="s">
        <v>59</v>
      </c>
      <c r="B50" t="s">
        <v>60</v>
      </c>
      <c r="C50">
        <v>26.12</v>
      </c>
      <c r="D50">
        <v>261.2</v>
      </c>
      <c r="E50">
        <v>7.0000000000000007E-2</v>
      </c>
    </row>
    <row r="51" spans="1:16" x14ac:dyDescent="0.25">
      <c r="A51" t="s">
        <v>61</v>
      </c>
      <c r="B51" t="s">
        <v>60</v>
      </c>
      <c r="C51">
        <v>12.81</v>
      </c>
      <c r="D51">
        <v>128.1</v>
      </c>
      <c r="E51">
        <v>0.15</v>
      </c>
    </row>
    <row r="52" spans="1:16" x14ac:dyDescent="0.25">
      <c r="A52" t="s">
        <v>62</v>
      </c>
      <c r="B52" t="s">
        <v>60</v>
      </c>
      <c r="C52">
        <v>9.41</v>
      </c>
      <c r="D52">
        <v>94.1</v>
      </c>
      <c r="E52">
        <v>0.38</v>
      </c>
    </row>
    <row r="53" spans="1:16" x14ac:dyDescent="0.25">
      <c r="A53" t="s">
        <v>63</v>
      </c>
      <c r="B53" t="s">
        <v>60</v>
      </c>
      <c r="C53">
        <v>8.59</v>
      </c>
      <c r="D53">
        <v>85.9</v>
      </c>
      <c r="E53">
        <v>0.45</v>
      </c>
    </row>
    <row r="54" spans="1:16" x14ac:dyDescent="0.25">
      <c r="A54" t="s">
        <v>64</v>
      </c>
      <c r="B54" t="s">
        <v>60</v>
      </c>
      <c r="C54">
        <v>7.73</v>
      </c>
      <c r="D54">
        <v>77.3</v>
      </c>
      <c r="E54">
        <v>1</v>
      </c>
    </row>
    <row r="55" spans="1:16" x14ac:dyDescent="0.25">
      <c r="A55" t="s">
        <v>65</v>
      </c>
      <c r="B55" t="s">
        <v>60</v>
      </c>
      <c r="C55">
        <v>7.53</v>
      </c>
      <c r="D55">
        <v>75.3</v>
      </c>
      <c r="E55">
        <v>7.0000000000000007E-2</v>
      </c>
    </row>
    <row r="56" spans="1:16" x14ac:dyDescent="0.25">
      <c r="A56" s="1" t="s">
        <v>66</v>
      </c>
      <c r="B56" s="1" t="s">
        <v>60</v>
      </c>
      <c r="C56" s="1">
        <v>3.86</v>
      </c>
      <c r="D56" s="1">
        <v>38.6</v>
      </c>
      <c r="E56" s="1">
        <v>0.15</v>
      </c>
    </row>
    <row r="57" spans="1:16" x14ac:dyDescent="0.25">
      <c r="A57" t="s">
        <v>67</v>
      </c>
      <c r="B57" t="s">
        <v>60</v>
      </c>
      <c r="C57">
        <v>2.61</v>
      </c>
      <c r="D57">
        <v>26.099999999999898</v>
      </c>
      <c r="E57">
        <v>0.38</v>
      </c>
    </row>
    <row r="58" spans="1:16" x14ac:dyDescent="0.25">
      <c r="A58" t="s">
        <v>68</v>
      </c>
      <c r="B58" t="s">
        <v>60</v>
      </c>
      <c r="C58">
        <v>2.5</v>
      </c>
      <c r="D58">
        <v>25</v>
      </c>
      <c r="E58">
        <v>0.45</v>
      </c>
    </row>
    <row r="59" spans="1:16" x14ac:dyDescent="0.25">
      <c r="A59" t="s">
        <v>69</v>
      </c>
      <c r="B59" t="s">
        <v>60</v>
      </c>
      <c r="C59">
        <v>2.3199999999999998</v>
      </c>
      <c r="D59">
        <v>23.2</v>
      </c>
      <c r="E59">
        <v>1</v>
      </c>
    </row>
    <row r="60" spans="1:16" x14ac:dyDescent="0.25">
      <c r="A60" t="s">
        <v>70</v>
      </c>
      <c r="B60" t="s">
        <v>60</v>
      </c>
      <c r="C60">
        <v>13.86</v>
      </c>
      <c r="D60">
        <v>138.6</v>
      </c>
      <c r="E60">
        <v>0.1</v>
      </c>
    </row>
    <row r="61" spans="1:16" x14ac:dyDescent="0.25">
      <c r="A61" t="s">
        <v>71</v>
      </c>
      <c r="B61" t="s">
        <v>60</v>
      </c>
      <c r="C61">
        <v>6.78</v>
      </c>
      <c r="D61">
        <v>67.8</v>
      </c>
      <c r="E61">
        <v>0.214285714285714</v>
      </c>
    </row>
    <row r="62" spans="1:16" x14ac:dyDescent="0.25">
      <c r="A62" t="s">
        <v>72</v>
      </c>
      <c r="B62" t="s">
        <v>60</v>
      </c>
      <c r="C62">
        <v>3.02</v>
      </c>
      <c r="D62">
        <v>30.2</v>
      </c>
      <c r="E62">
        <v>0.54285714285714204</v>
      </c>
      <c r="G62">
        <f>AVERAGE(C56,C66,C76,C86,C96)</f>
        <v>1.8399999999999999</v>
      </c>
    </row>
    <row r="63" spans="1:16" ht="15.75" thickBot="1" x14ac:dyDescent="0.3">
      <c r="A63" t="s">
        <v>73</v>
      </c>
      <c r="B63" t="s">
        <v>60</v>
      </c>
      <c r="C63">
        <v>3.85</v>
      </c>
      <c r="D63">
        <v>38.5</v>
      </c>
      <c r="E63">
        <v>0.64285714285714202</v>
      </c>
      <c r="G63" t="s">
        <v>185</v>
      </c>
      <c r="H63">
        <v>0.15</v>
      </c>
      <c r="N63" t="s">
        <v>186</v>
      </c>
      <c r="P63" t="s">
        <v>187</v>
      </c>
    </row>
    <row r="64" spans="1:16" x14ac:dyDescent="0.25">
      <c r="A64" t="s">
        <v>74</v>
      </c>
      <c r="B64" t="s">
        <v>60</v>
      </c>
      <c r="C64">
        <v>1.78</v>
      </c>
      <c r="D64">
        <v>17.8</v>
      </c>
      <c r="E64">
        <v>1.4285714285714199</v>
      </c>
      <c r="J64">
        <v>6</v>
      </c>
      <c r="K64" t="s">
        <v>186</v>
      </c>
      <c r="L64">
        <v>0.18</v>
      </c>
      <c r="N64" s="2"/>
      <c r="P64" s="2"/>
    </row>
    <row r="65" spans="1:16" x14ac:dyDescent="0.25">
      <c r="A65" t="s">
        <v>75</v>
      </c>
      <c r="B65" t="s">
        <v>60</v>
      </c>
      <c r="C65">
        <v>2.89</v>
      </c>
      <c r="D65">
        <v>28.9</v>
      </c>
      <c r="E65">
        <v>0.1</v>
      </c>
      <c r="J65">
        <v>4</v>
      </c>
      <c r="K65" t="s">
        <v>187</v>
      </c>
      <c r="L65">
        <v>0.105</v>
      </c>
      <c r="N65" s="3"/>
      <c r="P65" s="3"/>
    </row>
    <row r="66" spans="1:16" x14ac:dyDescent="0.25">
      <c r="A66" s="1" t="s">
        <v>76</v>
      </c>
      <c r="B66" s="1" t="s">
        <v>60</v>
      </c>
      <c r="C66" s="1">
        <v>1.63</v>
      </c>
      <c r="D66" s="1">
        <v>16.299999999999901</v>
      </c>
      <c r="E66" s="1">
        <v>0.214285714285714</v>
      </c>
      <c r="N66" s="3"/>
      <c r="P66" s="3"/>
    </row>
    <row r="67" spans="1:16" ht="15.75" thickBot="1" x14ac:dyDescent="0.3">
      <c r="A67" t="s">
        <v>77</v>
      </c>
      <c r="B67" t="s">
        <v>60</v>
      </c>
      <c r="C67">
        <v>0.92</v>
      </c>
      <c r="D67">
        <v>9.1999999999999993</v>
      </c>
      <c r="E67">
        <v>0.54285714285714204</v>
      </c>
      <c r="N67" s="3"/>
      <c r="P67" s="4"/>
    </row>
    <row r="68" spans="1:16" x14ac:dyDescent="0.25">
      <c r="A68" t="s">
        <v>78</v>
      </c>
      <c r="B68" t="s">
        <v>60</v>
      </c>
      <c r="C68">
        <v>1.25</v>
      </c>
      <c r="D68">
        <v>12.5</v>
      </c>
      <c r="E68">
        <v>0.64285714285714202</v>
      </c>
      <c r="N68" s="3"/>
    </row>
    <row r="69" spans="1:16" ht="15.75" thickBot="1" x14ac:dyDescent="0.3">
      <c r="A69" t="s">
        <v>79</v>
      </c>
      <c r="B69" t="s">
        <v>60</v>
      </c>
      <c r="C69">
        <v>0.55000000000000004</v>
      </c>
      <c r="D69">
        <v>5.5</v>
      </c>
      <c r="E69">
        <v>1.4285714285714199</v>
      </c>
      <c r="H69" t="s">
        <v>188</v>
      </c>
      <c r="I69">
        <f>J64*0.13+0.21*J65</f>
        <v>1.62</v>
      </c>
      <c r="N69" s="4"/>
    </row>
    <row r="70" spans="1:16" x14ac:dyDescent="0.25">
      <c r="A70" t="s">
        <v>80</v>
      </c>
      <c r="B70" t="s">
        <v>60</v>
      </c>
      <c r="C70">
        <v>13.84</v>
      </c>
      <c r="D70">
        <v>138.4</v>
      </c>
      <c r="E70">
        <v>7.0000000000000007E-2</v>
      </c>
    </row>
    <row r="71" spans="1:16" x14ac:dyDescent="0.25">
      <c r="A71" t="s">
        <v>81</v>
      </c>
      <c r="B71" t="s">
        <v>60</v>
      </c>
      <c r="C71">
        <v>3.5</v>
      </c>
      <c r="D71">
        <v>35</v>
      </c>
      <c r="E71">
        <v>0.15</v>
      </c>
      <c r="N71" t="e">
        <f>AVERAGE(N64:N69)</f>
        <v>#DIV/0!</v>
      </c>
      <c r="P71" t="e">
        <f>AVERAGE(P64:P67)</f>
        <v>#DIV/0!</v>
      </c>
    </row>
    <row r="72" spans="1:16" x14ac:dyDescent="0.25">
      <c r="A72" t="s">
        <v>82</v>
      </c>
      <c r="B72" t="s">
        <v>60</v>
      </c>
      <c r="C72">
        <v>1.31</v>
      </c>
      <c r="D72">
        <v>13.1</v>
      </c>
      <c r="E72">
        <v>0.38</v>
      </c>
    </row>
    <row r="73" spans="1:16" x14ac:dyDescent="0.25">
      <c r="A73" t="s">
        <v>83</v>
      </c>
      <c r="B73" t="s">
        <v>60</v>
      </c>
      <c r="C73">
        <v>0.96</v>
      </c>
      <c r="D73">
        <v>9.6</v>
      </c>
      <c r="E73">
        <v>0.45</v>
      </c>
      <c r="H73">
        <f>4*C56+C76+C96</f>
        <v>17.850000000000001</v>
      </c>
    </row>
    <row r="74" spans="1:16" x14ac:dyDescent="0.25">
      <c r="A74" t="s">
        <v>84</v>
      </c>
      <c r="B74" t="s">
        <v>60</v>
      </c>
      <c r="C74">
        <v>0.79</v>
      </c>
      <c r="D74">
        <v>7.9</v>
      </c>
      <c r="E74">
        <v>1</v>
      </c>
    </row>
    <row r="75" spans="1:16" x14ac:dyDescent="0.25">
      <c r="A75" t="s">
        <v>85</v>
      </c>
      <c r="B75" t="s">
        <v>60</v>
      </c>
      <c r="C75">
        <v>2.6</v>
      </c>
      <c r="D75">
        <v>26</v>
      </c>
      <c r="E75">
        <v>7.0000000000000007E-2</v>
      </c>
      <c r="H75">
        <f>I69*6</f>
        <v>9.7200000000000006</v>
      </c>
    </row>
    <row r="76" spans="1:16" x14ac:dyDescent="0.25">
      <c r="A76" s="1" t="s">
        <v>86</v>
      </c>
      <c r="B76" s="1" t="s">
        <v>60</v>
      </c>
      <c r="C76" s="1">
        <v>1.2</v>
      </c>
      <c r="D76" s="1">
        <v>12</v>
      </c>
      <c r="E76" s="1">
        <v>0.15</v>
      </c>
    </row>
    <row r="77" spans="1:16" x14ac:dyDescent="0.25">
      <c r="A77" t="s">
        <v>87</v>
      </c>
      <c r="B77" t="s">
        <v>60</v>
      </c>
      <c r="C77">
        <v>0.45</v>
      </c>
      <c r="D77">
        <v>4.5</v>
      </c>
      <c r="E77">
        <v>0.38</v>
      </c>
    </row>
    <row r="78" spans="1:16" x14ac:dyDescent="0.25">
      <c r="A78" t="s">
        <v>88</v>
      </c>
      <c r="B78" t="s">
        <v>60</v>
      </c>
      <c r="C78">
        <v>0.42</v>
      </c>
      <c r="D78">
        <v>4.2</v>
      </c>
      <c r="E78">
        <v>0.45</v>
      </c>
    </row>
    <row r="79" spans="1:16" x14ac:dyDescent="0.25">
      <c r="A79" t="s">
        <v>89</v>
      </c>
      <c r="B79" t="s">
        <v>60</v>
      </c>
      <c r="C79">
        <v>0.32</v>
      </c>
      <c r="D79">
        <v>3.2</v>
      </c>
      <c r="E79">
        <v>1</v>
      </c>
    </row>
    <row r="80" spans="1:16" x14ac:dyDescent="0.25">
      <c r="A80" t="s">
        <v>90</v>
      </c>
      <c r="B80" t="s">
        <v>60</v>
      </c>
      <c r="C80">
        <v>8.69</v>
      </c>
      <c r="D80">
        <v>86.899999999999906</v>
      </c>
      <c r="E80">
        <v>7.0000000000000007E-2</v>
      </c>
    </row>
    <row r="81" spans="1:5" x14ac:dyDescent="0.25">
      <c r="A81" t="s">
        <v>91</v>
      </c>
      <c r="B81" t="s">
        <v>60</v>
      </c>
      <c r="C81">
        <v>3.53</v>
      </c>
      <c r="D81">
        <v>35.299999999999997</v>
      </c>
      <c r="E81">
        <v>0.15</v>
      </c>
    </row>
    <row r="82" spans="1:5" x14ac:dyDescent="0.25">
      <c r="A82" t="s">
        <v>92</v>
      </c>
      <c r="B82" t="s">
        <v>60</v>
      </c>
      <c r="C82">
        <v>1.35</v>
      </c>
      <c r="D82">
        <v>13.5</v>
      </c>
      <c r="E82">
        <v>0.38</v>
      </c>
    </row>
    <row r="83" spans="1:5" x14ac:dyDescent="0.25">
      <c r="A83" t="s">
        <v>93</v>
      </c>
      <c r="B83" t="s">
        <v>60</v>
      </c>
      <c r="C83">
        <v>0.95</v>
      </c>
      <c r="D83">
        <v>9.5</v>
      </c>
      <c r="E83">
        <v>0.45</v>
      </c>
    </row>
    <row r="84" spans="1:5" x14ac:dyDescent="0.25">
      <c r="A84" t="s">
        <v>94</v>
      </c>
      <c r="B84" t="s">
        <v>60</v>
      </c>
      <c r="C84">
        <v>0.8</v>
      </c>
      <c r="D84">
        <v>8</v>
      </c>
      <c r="E84">
        <v>1</v>
      </c>
    </row>
    <row r="85" spans="1:5" x14ac:dyDescent="0.25">
      <c r="A85" t="s">
        <v>95</v>
      </c>
      <c r="B85" t="s">
        <v>60</v>
      </c>
      <c r="C85">
        <v>2.5099999999999998</v>
      </c>
      <c r="D85">
        <v>25.099999999999898</v>
      </c>
      <c r="E85">
        <v>7.0000000000000007E-2</v>
      </c>
    </row>
    <row r="86" spans="1:5" x14ac:dyDescent="0.25">
      <c r="A86" s="1" t="s">
        <v>96</v>
      </c>
      <c r="B86" s="1" t="s">
        <v>60</v>
      </c>
      <c r="C86" s="1">
        <v>1.3</v>
      </c>
      <c r="D86" s="1">
        <v>13</v>
      </c>
      <c r="E86" s="1">
        <v>0.15</v>
      </c>
    </row>
    <row r="87" spans="1:5" x14ac:dyDescent="0.25">
      <c r="A87" t="s">
        <v>97</v>
      </c>
      <c r="B87" t="s">
        <v>60</v>
      </c>
      <c r="C87">
        <v>0.49</v>
      </c>
      <c r="D87">
        <v>4.9000000000000004</v>
      </c>
      <c r="E87">
        <v>0.38</v>
      </c>
    </row>
    <row r="88" spans="1:5" x14ac:dyDescent="0.25">
      <c r="A88" t="s">
        <v>98</v>
      </c>
      <c r="B88" t="s">
        <v>60</v>
      </c>
      <c r="C88">
        <v>0.36</v>
      </c>
      <c r="D88">
        <v>3.5999999999999899</v>
      </c>
      <c r="E88">
        <v>0.45</v>
      </c>
    </row>
    <row r="89" spans="1:5" x14ac:dyDescent="0.25">
      <c r="A89" t="s">
        <v>99</v>
      </c>
      <c r="B89" t="s">
        <v>60</v>
      </c>
      <c r="C89">
        <v>0.35</v>
      </c>
      <c r="D89">
        <v>3.5</v>
      </c>
      <c r="E89">
        <v>1</v>
      </c>
    </row>
    <row r="90" spans="1:5" x14ac:dyDescent="0.25">
      <c r="A90" t="s">
        <v>100</v>
      </c>
      <c r="B90" t="s">
        <v>60</v>
      </c>
      <c r="C90">
        <v>8.3000000000000007</v>
      </c>
      <c r="D90">
        <v>83</v>
      </c>
      <c r="E90">
        <v>7.0000000000000007E-2</v>
      </c>
    </row>
    <row r="91" spans="1:5" x14ac:dyDescent="0.25">
      <c r="A91" t="s">
        <v>101</v>
      </c>
      <c r="B91" t="s">
        <v>60</v>
      </c>
      <c r="C91">
        <v>3.56</v>
      </c>
      <c r="D91">
        <v>35.6</v>
      </c>
      <c r="E91">
        <v>0.15</v>
      </c>
    </row>
    <row r="92" spans="1:5" x14ac:dyDescent="0.25">
      <c r="A92" t="s">
        <v>102</v>
      </c>
      <c r="B92" t="s">
        <v>60</v>
      </c>
      <c r="C92">
        <v>1.32</v>
      </c>
      <c r="D92">
        <v>13.2</v>
      </c>
      <c r="E92">
        <v>0.38</v>
      </c>
    </row>
    <row r="93" spans="1:5" x14ac:dyDescent="0.25">
      <c r="A93" t="s">
        <v>103</v>
      </c>
      <c r="B93" t="s">
        <v>60</v>
      </c>
      <c r="C93">
        <v>0.96</v>
      </c>
      <c r="D93">
        <v>9.6</v>
      </c>
      <c r="E93">
        <v>0.45</v>
      </c>
    </row>
    <row r="94" spans="1:5" x14ac:dyDescent="0.25">
      <c r="A94" t="s">
        <v>104</v>
      </c>
      <c r="B94" t="s">
        <v>60</v>
      </c>
      <c r="C94">
        <v>0.76</v>
      </c>
      <c r="D94">
        <v>7.6</v>
      </c>
      <c r="E94">
        <v>1</v>
      </c>
    </row>
    <row r="95" spans="1:5" x14ac:dyDescent="0.25">
      <c r="A95" t="s">
        <v>105</v>
      </c>
      <c r="B95" t="s">
        <v>60</v>
      </c>
      <c r="C95">
        <v>2.57</v>
      </c>
      <c r="D95">
        <v>25.7</v>
      </c>
      <c r="E95">
        <v>7.0000000000000007E-2</v>
      </c>
    </row>
    <row r="96" spans="1:5" x14ac:dyDescent="0.25">
      <c r="A96" s="1" t="s">
        <v>106</v>
      </c>
      <c r="B96" s="1" t="s">
        <v>60</v>
      </c>
      <c r="C96" s="1">
        <v>1.21</v>
      </c>
      <c r="D96" s="1">
        <v>12.1</v>
      </c>
      <c r="E96" s="1">
        <v>0.15</v>
      </c>
    </row>
    <row r="97" spans="1:5" x14ac:dyDescent="0.25">
      <c r="A97" t="s">
        <v>107</v>
      </c>
      <c r="B97" t="s">
        <v>60</v>
      </c>
      <c r="C97">
        <v>0.47</v>
      </c>
      <c r="D97">
        <v>4.6999999999999904</v>
      </c>
      <c r="E97">
        <v>0.38</v>
      </c>
    </row>
    <row r="98" spans="1:5" x14ac:dyDescent="0.25">
      <c r="A98" t="s">
        <v>108</v>
      </c>
      <c r="B98" t="s">
        <v>60</v>
      </c>
      <c r="C98">
        <v>0.41</v>
      </c>
      <c r="D98">
        <v>4.0999999999999996</v>
      </c>
      <c r="E98">
        <v>0.45</v>
      </c>
    </row>
    <row r="99" spans="1:5" x14ac:dyDescent="0.25">
      <c r="A99" t="s">
        <v>109</v>
      </c>
      <c r="B99" t="s">
        <v>60</v>
      </c>
      <c r="C99">
        <v>0.36</v>
      </c>
      <c r="D99">
        <v>3.5999999999999899</v>
      </c>
      <c r="E99">
        <v>1</v>
      </c>
    </row>
    <row r="100" spans="1:5" x14ac:dyDescent="0.25">
      <c r="A100" t="s">
        <v>110</v>
      </c>
      <c r="B100" t="s">
        <v>111</v>
      </c>
      <c r="C100">
        <v>1.85</v>
      </c>
      <c r="D100">
        <v>18.5</v>
      </c>
      <c r="E100">
        <v>7.0000000000000007E-2</v>
      </c>
    </row>
    <row r="101" spans="1:5" x14ac:dyDescent="0.25">
      <c r="A101" t="s">
        <v>112</v>
      </c>
      <c r="B101" t="s">
        <v>111</v>
      </c>
      <c r="C101">
        <v>0.74</v>
      </c>
      <c r="D101">
        <v>7.4</v>
      </c>
      <c r="E101">
        <v>0.15</v>
      </c>
    </row>
    <row r="102" spans="1:5" x14ac:dyDescent="0.25">
      <c r="A102" t="s">
        <v>113</v>
      </c>
      <c r="B102" t="s">
        <v>111</v>
      </c>
      <c r="C102">
        <v>0.36</v>
      </c>
      <c r="D102">
        <v>3.5999999999999899</v>
      </c>
      <c r="E102">
        <v>0.38</v>
      </c>
    </row>
    <row r="103" spans="1:5" x14ac:dyDescent="0.25">
      <c r="A103" t="s">
        <v>114</v>
      </c>
      <c r="B103" t="s">
        <v>111</v>
      </c>
      <c r="C103">
        <v>0.3</v>
      </c>
      <c r="D103">
        <v>3</v>
      </c>
      <c r="E103">
        <v>0.45</v>
      </c>
    </row>
    <row r="104" spans="1:5" x14ac:dyDescent="0.25">
      <c r="A104" t="s">
        <v>115</v>
      </c>
      <c r="B104" t="s">
        <v>111</v>
      </c>
      <c r="C104">
        <v>0.31</v>
      </c>
      <c r="D104">
        <v>3.1</v>
      </c>
      <c r="E104">
        <v>1</v>
      </c>
    </row>
    <row r="105" spans="1:5" x14ac:dyDescent="0.25">
      <c r="A105" t="s">
        <v>116</v>
      </c>
      <c r="B105" t="s">
        <v>111</v>
      </c>
      <c r="C105">
        <v>0.51</v>
      </c>
      <c r="D105">
        <v>5.0999999999999996</v>
      </c>
      <c r="E105">
        <v>7.0000000000000007E-2</v>
      </c>
    </row>
    <row r="106" spans="1:5" x14ac:dyDescent="0.25">
      <c r="A106" t="s">
        <v>117</v>
      </c>
      <c r="B106" t="s">
        <v>111</v>
      </c>
      <c r="C106">
        <v>0.21</v>
      </c>
      <c r="D106">
        <v>2.1</v>
      </c>
      <c r="E106">
        <v>0.15</v>
      </c>
    </row>
    <row r="107" spans="1:5" x14ac:dyDescent="0.25">
      <c r="A107" t="s">
        <v>118</v>
      </c>
      <c r="B107" t="s">
        <v>111</v>
      </c>
      <c r="C107">
        <v>0.12</v>
      </c>
      <c r="D107">
        <v>1.2</v>
      </c>
      <c r="E107">
        <v>0.38</v>
      </c>
    </row>
    <row r="108" spans="1:5" x14ac:dyDescent="0.25">
      <c r="A108" t="s">
        <v>119</v>
      </c>
      <c r="B108" t="s">
        <v>111</v>
      </c>
      <c r="C108">
        <v>0.12</v>
      </c>
      <c r="D108">
        <v>1.2</v>
      </c>
      <c r="E108">
        <v>0.45</v>
      </c>
    </row>
    <row r="109" spans="1:5" x14ac:dyDescent="0.25">
      <c r="A109" t="s">
        <v>120</v>
      </c>
      <c r="B109" t="s">
        <v>111</v>
      </c>
      <c r="C109">
        <v>0.11</v>
      </c>
      <c r="D109">
        <v>1.1000000000000001</v>
      </c>
      <c r="E109">
        <v>1</v>
      </c>
    </row>
    <row r="110" spans="1:5" x14ac:dyDescent="0.25">
      <c r="A110" t="s">
        <v>121</v>
      </c>
      <c r="B110" t="s">
        <v>111</v>
      </c>
      <c r="C110">
        <v>1.55</v>
      </c>
      <c r="D110">
        <v>15.5</v>
      </c>
      <c r="E110">
        <v>0.10294117647058799</v>
      </c>
    </row>
    <row r="111" spans="1:5" x14ac:dyDescent="0.25">
      <c r="A111" t="s">
        <v>122</v>
      </c>
      <c r="B111" t="s">
        <v>111</v>
      </c>
      <c r="C111">
        <v>0.73</v>
      </c>
      <c r="D111">
        <v>7.3</v>
      </c>
      <c r="E111">
        <v>0.220588235294117</v>
      </c>
    </row>
    <row r="112" spans="1:5" x14ac:dyDescent="0.25">
      <c r="A112" t="s">
        <v>123</v>
      </c>
      <c r="B112" t="s">
        <v>111</v>
      </c>
      <c r="C112">
        <v>0.39</v>
      </c>
      <c r="D112">
        <v>3.9</v>
      </c>
      <c r="E112">
        <v>0.55882352941176405</v>
      </c>
    </row>
    <row r="113" spans="1:5" x14ac:dyDescent="0.25">
      <c r="A113" t="s">
        <v>124</v>
      </c>
      <c r="B113" t="s">
        <v>111</v>
      </c>
      <c r="C113">
        <v>0.6</v>
      </c>
      <c r="D113">
        <v>6</v>
      </c>
      <c r="E113">
        <v>0.66176470588235203</v>
      </c>
    </row>
    <row r="114" spans="1:5" x14ac:dyDescent="0.25">
      <c r="A114" t="s">
        <v>125</v>
      </c>
      <c r="B114" t="s">
        <v>111</v>
      </c>
      <c r="C114">
        <v>0.36</v>
      </c>
      <c r="D114">
        <v>3.5999999999999899</v>
      </c>
      <c r="E114">
        <v>1.47058823529411</v>
      </c>
    </row>
    <row r="115" spans="1:5" x14ac:dyDescent="0.25">
      <c r="A115" t="s">
        <v>126</v>
      </c>
      <c r="B115" t="s">
        <v>111</v>
      </c>
      <c r="C115">
        <v>0.4</v>
      </c>
      <c r="D115">
        <v>4</v>
      </c>
      <c r="E115">
        <v>0.10294117647058799</v>
      </c>
    </row>
    <row r="116" spans="1:5" x14ac:dyDescent="0.25">
      <c r="A116" t="s">
        <v>127</v>
      </c>
      <c r="B116" t="s">
        <v>111</v>
      </c>
      <c r="C116">
        <v>0.23</v>
      </c>
      <c r="D116">
        <v>2.2999999999999998</v>
      </c>
      <c r="E116">
        <v>0.220588235294117</v>
      </c>
    </row>
    <row r="117" spans="1:5" x14ac:dyDescent="0.25">
      <c r="A117" t="s">
        <v>128</v>
      </c>
      <c r="B117" t="s">
        <v>111</v>
      </c>
      <c r="C117">
        <v>0.12</v>
      </c>
      <c r="D117">
        <v>1.2</v>
      </c>
      <c r="E117">
        <v>0.55882352941176405</v>
      </c>
    </row>
    <row r="118" spans="1:5" x14ac:dyDescent="0.25">
      <c r="A118" t="s">
        <v>129</v>
      </c>
      <c r="B118" t="s">
        <v>111</v>
      </c>
      <c r="C118">
        <v>0.14000000000000001</v>
      </c>
      <c r="D118">
        <v>1.4</v>
      </c>
      <c r="E118">
        <v>0.66176470588235203</v>
      </c>
    </row>
    <row r="119" spans="1:5" x14ac:dyDescent="0.25">
      <c r="A119" t="s">
        <v>130</v>
      </c>
      <c r="B119" t="s">
        <v>111</v>
      </c>
      <c r="C119">
        <v>0.12</v>
      </c>
      <c r="D119">
        <v>1.2</v>
      </c>
      <c r="E119">
        <v>1.47058823529411</v>
      </c>
    </row>
    <row r="120" spans="1:5" x14ac:dyDescent="0.25">
      <c r="A120" t="s">
        <v>131</v>
      </c>
      <c r="B120" t="s">
        <v>111</v>
      </c>
      <c r="C120">
        <v>1.4</v>
      </c>
      <c r="D120">
        <v>14</v>
      </c>
      <c r="E120">
        <v>0.155555555555555</v>
      </c>
    </row>
    <row r="121" spans="1:5" x14ac:dyDescent="0.25">
      <c r="A121" t="s">
        <v>132</v>
      </c>
      <c r="B121" t="s">
        <v>111</v>
      </c>
      <c r="C121">
        <v>0.64</v>
      </c>
      <c r="D121">
        <v>6.4</v>
      </c>
      <c r="E121">
        <v>0.33333333333333298</v>
      </c>
    </row>
    <row r="122" spans="1:5" x14ac:dyDescent="0.25">
      <c r="A122" t="s">
        <v>133</v>
      </c>
      <c r="B122" t="s">
        <v>111</v>
      </c>
      <c r="C122">
        <v>0.32</v>
      </c>
      <c r="D122">
        <v>3.2</v>
      </c>
      <c r="E122">
        <v>0.844444444444444</v>
      </c>
    </row>
    <row r="123" spans="1:5" x14ac:dyDescent="0.25">
      <c r="A123" t="s">
        <v>134</v>
      </c>
      <c r="B123" t="s">
        <v>111</v>
      </c>
      <c r="C123">
        <v>0.3</v>
      </c>
      <c r="D123">
        <v>3</v>
      </c>
      <c r="E123">
        <v>1</v>
      </c>
    </row>
    <row r="124" spans="1:5" x14ac:dyDescent="0.25">
      <c r="A124" t="s">
        <v>135</v>
      </c>
      <c r="B124" t="s">
        <v>111</v>
      </c>
      <c r="C124" t="s">
        <v>136</v>
      </c>
      <c r="D124" t="s">
        <v>137</v>
      </c>
      <c r="E124">
        <v>2.2222222222222201</v>
      </c>
    </row>
    <row r="125" spans="1:5" x14ac:dyDescent="0.25">
      <c r="A125" t="s">
        <v>138</v>
      </c>
      <c r="B125" t="s">
        <v>111</v>
      </c>
      <c r="C125">
        <v>0.43</v>
      </c>
      <c r="D125">
        <v>4.3</v>
      </c>
      <c r="E125">
        <v>0.155555555555555</v>
      </c>
    </row>
    <row r="126" spans="1:5" x14ac:dyDescent="0.25">
      <c r="A126" t="s">
        <v>139</v>
      </c>
      <c r="B126" t="s">
        <v>111</v>
      </c>
      <c r="C126">
        <v>0.21</v>
      </c>
      <c r="D126">
        <v>2.1</v>
      </c>
      <c r="E126">
        <v>0.33333333333333298</v>
      </c>
    </row>
    <row r="127" spans="1:5" x14ac:dyDescent="0.25">
      <c r="A127" t="s">
        <v>140</v>
      </c>
      <c r="B127" t="s">
        <v>111</v>
      </c>
      <c r="C127">
        <v>0.12</v>
      </c>
      <c r="D127">
        <v>1.2</v>
      </c>
      <c r="E127">
        <v>0.844444444444444</v>
      </c>
    </row>
    <row r="128" spans="1:5" x14ac:dyDescent="0.25">
      <c r="A128" t="s">
        <v>141</v>
      </c>
      <c r="B128" t="s">
        <v>111</v>
      </c>
      <c r="C128">
        <v>0.12</v>
      </c>
      <c r="D128">
        <v>1.2</v>
      </c>
      <c r="E128">
        <v>1</v>
      </c>
    </row>
    <row r="129" spans="1:5" x14ac:dyDescent="0.25">
      <c r="A129" t="s">
        <v>142</v>
      </c>
      <c r="B129" t="s">
        <v>111</v>
      </c>
      <c r="C129" t="s">
        <v>143</v>
      </c>
      <c r="D129" t="s">
        <v>144</v>
      </c>
      <c r="E129">
        <v>2.2222222222222201</v>
      </c>
    </row>
    <row r="130" spans="1:5" x14ac:dyDescent="0.25">
      <c r="A130" t="s">
        <v>145</v>
      </c>
      <c r="B130" t="s">
        <v>111</v>
      </c>
      <c r="C130">
        <v>1.69</v>
      </c>
      <c r="D130">
        <v>16.899999999999999</v>
      </c>
      <c r="E130">
        <v>3.3333333333333298E-2</v>
      </c>
    </row>
    <row r="131" spans="1:5" x14ac:dyDescent="0.25">
      <c r="A131" t="s">
        <v>146</v>
      </c>
      <c r="B131" t="s">
        <v>111</v>
      </c>
      <c r="C131">
        <v>0.65</v>
      </c>
      <c r="D131">
        <v>6.5</v>
      </c>
      <c r="E131">
        <v>0.16666666666666599</v>
      </c>
    </row>
    <row r="132" spans="1:5" x14ac:dyDescent="0.25">
      <c r="A132" t="s">
        <v>147</v>
      </c>
      <c r="B132" t="s">
        <v>111</v>
      </c>
      <c r="C132">
        <v>0.32</v>
      </c>
      <c r="D132">
        <v>3.2</v>
      </c>
      <c r="E132">
        <v>0.55000000000000004</v>
      </c>
    </row>
    <row r="133" spans="1:5" x14ac:dyDescent="0.25">
      <c r="A133" t="s">
        <v>148</v>
      </c>
      <c r="B133" t="s">
        <v>111</v>
      </c>
      <c r="C133">
        <v>0.32</v>
      </c>
      <c r="D133">
        <v>3.2</v>
      </c>
      <c r="E133">
        <v>0.66666666666666596</v>
      </c>
    </row>
    <row r="134" spans="1:5" x14ac:dyDescent="0.25">
      <c r="A134" t="s">
        <v>149</v>
      </c>
      <c r="B134" t="s">
        <v>111</v>
      </c>
      <c r="C134">
        <v>0.31</v>
      </c>
      <c r="D134">
        <v>3.1</v>
      </c>
      <c r="E134">
        <v>1.5833333333333299</v>
      </c>
    </row>
    <row r="135" spans="1:5" x14ac:dyDescent="0.25">
      <c r="A135" t="s">
        <v>150</v>
      </c>
      <c r="B135" t="s">
        <v>111</v>
      </c>
      <c r="C135">
        <v>0.63</v>
      </c>
      <c r="D135">
        <v>6.3</v>
      </c>
      <c r="E135">
        <v>3.3333333333333298E-2</v>
      </c>
    </row>
    <row r="136" spans="1:5" x14ac:dyDescent="0.25">
      <c r="A136" t="s">
        <v>151</v>
      </c>
      <c r="B136" t="s">
        <v>111</v>
      </c>
      <c r="C136">
        <v>0.21</v>
      </c>
      <c r="D136">
        <v>2.1</v>
      </c>
      <c r="E136">
        <v>0.16666666666666599</v>
      </c>
    </row>
    <row r="137" spans="1:5" x14ac:dyDescent="0.25">
      <c r="A137" t="s">
        <v>152</v>
      </c>
      <c r="B137" t="s">
        <v>111</v>
      </c>
      <c r="C137">
        <v>0.12</v>
      </c>
      <c r="D137">
        <v>1.2</v>
      </c>
      <c r="E137">
        <v>0.55000000000000004</v>
      </c>
    </row>
    <row r="138" spans="1:5" x14ac:dyDescent="0.25">
      <c r="A138" t="s">
        <v>153</v>
      </c>
      <c r="B138" t="s">
        <v>111</v>
      </c>
      <c r="C138">
        <v>0.12</v>
      </c>
      <c r="D138">
        <v>1.2</v>
      </c>
      <c r="E138">
        <v>0.66666666666666596</v>
      </c>
    </row>
    <row r="139" spans="1:5" x14ac:dyDescent="0.25">
      <c r="A139" t="s">
        <v>154</v>
      </c>
      <c r="B139" t="s">
        <v>111</v>
      </c>
      <c r="C139">
        <v>0.12</v>
      </c>
      <c r="D139">
        <v>1.2</v>
      </c>
      <c r="E139">
        <v>1.5833333333333299</v>
      </c>
    </row>
    <row r="140" spans="1:5" x14ac:dyDescent="0.25">
      <c r="A140" t="s">
        <v>155</v>
      </c>
      <c r="B140" t="s">
        <v>111</v>
      </c>
      <c r="C140">
        <v>1.46</v>
      </c>
      <c r="D140">
        <v>14.6</v>
      </c>
      <c r="E140">
        <v>8.7499999999999994E-2</v>
      </c>
    </row>
    <row r="141" spans="1:5" x14ac:dyDescent="0.25">
      <c r="A141" t="s">
        <v>156</v>
      </c>
      <c r="B141" t="s">
        <v>111</v>
      </c>
      <c r="C141">
        <v>0.69</v>
      </c>
      <c r="D141">
        <v>6.8999999999999897</v>
      </c>
      <c r="E141">
        <v>0.187499999999999</v>
      </c>
    </row>
    <row r="142" spans="1:5" x14ac:dyDescent="0.25">
      <c r="A142" t="s">
        <v>157</v>
      </c>
      <c r="B142" t="s">
        <v>111</v>
      </c>
      <c r="C142">
        <v>0.32</v>
      </c>
      <c r="D142">
        <v>3.2</v>
      </c>
      <c r="E142">
        <v>0.47499999999999998</v>
      </c>
    </row>
    <row r="143" spans="1:5" x14ac:dyDescent="0.25">
      <c r="A143" t="s">
        <v>158</v>
      </c>
      <c r="B143" t="s">
        <v>111</v>
      </c>
      <c r="C143">
        <v>0.34</v>
      </c>
      <c r="D143">
        <v>3.4</v>
      </c>
      <c r="E143">
        <v>0.5625</v>
      </c>
    </row>
    <row r="144" spans="1:5" x14ac:dyDescent="0.25">
      <c r="A144" t="s">
        <v>159</v>
      </c>
      <c r="B144" t="s">
        <v>111</v>
      </c>
      <c r="C144">
        <v>0.28999999999999998</v>
      </c>
      <c r="D144">
        <v>2.9</v>
      </c>
      <c r="E144">
        <v>1.25</v>
      </c>
    </row>
    <row r="145" spans="1:5" x14ac:dyDescent="0.25">
      <c r="A145" t="s">
        <v>160</v>
      </c>
      <c r="B145" t="s">
        <v>111</v>
      </c>
      <c r="C145">
        <v>0.55000000000000004</v>
      </c>
      <c r="D145">
        <v>5.5</v>
      </c>
      <c r="E145">
        <v>8.7499999999999994E-2</v>
      </c>
    </row>
    <row r="146" spans="1:5" x14ac:dyDescent="0.25">
      <c r="A146" t="s">
        <v>161</v>
      </c>
      <c r="B146" t="s">
        <v>111</v>
      </c>
      <c r="C146">
        <v>0.21</v>
      </c>
      <c r="D146">
        <v>2.1</v>
      </c>
      <c r="E146">
        <v>0.187499999999999</v>
      </c>
    </row>
    <row r="147" spans="1:5" x14ac:dyDescent="0.25">
      <c r="A147" t="s">
        <v>162</v>
      </c>
      <c r="B147" t="s">
        <v>111</v>
      </c>
      <c r="C147">
        <v>0.12</v>
      </c>
      <c r="D147">
        <v>1.2</v>
      </c>
      <c r="E147">
        <v>0.47499999999999998</v>
      </c>
    </row>
    <row r="148" spans="1:5" x14ac:dyDescent="0.25">
      <c r="A148" t="s">
        <v>163</v>
      </c>
      <c r="B148" t="s">
        <v>111</v>
      </c>
      <c r="C148">
        <v>0.14000000000000001</v>
      </c>
      <c r="D148">
        <v>1.4</v>
      </c>
      <c r="E148">
        <v>0.5625</v>
      </c>
    </row>
    <row r="149" spans="1:5" x14ac:dyDescent="0.25">
      <c r="A149" t="s">
        <v>164</v>
      </c>
      <c r="B149" t="s">
        <v>111</v>
      </c>
      <c r="C149">
        <v>0.11</v>
      </c>
      <c r="D149">
        <v>1.1000000000000001</v>
      </c>
      <c r="E149">
        <v>1.25</v>
      </c>
    </row>
    <row r="150" spans="1:5" x14ac:dyDescent="0.25">
      <c r="A150" t="s">
        <v>165</v>
      </c>
      <c r="B150" t="s">
        <v>111</v>
      </c>
      <c r="C150">
        <v>1.61</v>
      </c>
      <c r="D150">
        <v>16.100000000000001</v>
      </c>
      <c r="E150">
        <v>8.7499999999999994E-2</v>
      </c>
    </row>
    <row r="151" spans="1:5" x14ac:dyDescent="0.25">
      <c r="A151" t="s">
        <v>166</v>
      </c>
      <c r="B151" t="s">
        <v>111</v>
      </c>
      <c r="C151">
        <v>0.65</v>
      </c>
      <c r="D151">
        <v>6.5</v>
      </c>
      <c r="E151">
        <v>0.187499999999999</v>
      </c>
    </row>
    <row r="152" spans="1:5" x14ac:dyDescent="0.25">
      <c r="A152" t="s">
        <v>167</v>
      </c>
      <c r="B152" t="s">
        <v>111</v>
      </c>
      <c r="C152">
        <v>0.32</v>
      </c>
      <c r="D152">
        <v>3.2</v>
      </c>
      <c r="E152">
        <v>0.47499999999999998</v>
      </c>
    </row>
    <row r="153" spans="1:5" x14ac:dyDescent="0.25">
      <c r="A153" t="s">
        <v>168</v>
      </c>
      <c r="B153" t="s">
        <v>111</v>
      </c>
      <c r="C153">
        <v>0.32</v>
      </c>
      <c r="D153">
        <v>3.2</v>
      </c>
      <c r="E153">
        <v>0.5625</v>
      </c>
    </row>
    <row r="154" spans="1:5" x14ac:dyDescent="0.25">
      <c r="A154" t="s">
        <v>169</v>
      </c>
      <c r="B154" t="s">
        <v>111</v>
      </c>
      <c r="C154">
        <v>0.3</v>
      </c>
      <c r="D154">
        <v>3</v>
      </c>
      <c r="E154">
        <v>1.25</v>
      </c>
    </row>
    <row r="155" spans="1:5" x14ac:dyDescent="0.25">
      <c r="A155" t="s">
        <v>170</v>
      </c>
      <c r="B155" t="s">
        <v>111</v>
      </c>
      <c r="C155">
        <v>0.5</v>
      </c>
      <c r="D155">
        <v>5</v>
      </c>
      <c r="E155">
        <v>8.7499999999999994E-2</v>
      </c>
    </row>
    <row r="156" spans="1:5" x14ac:dyDescent="0.25">
      <c r="A156" t="s">
        <v>171</v>
      </c>
      <c r="B156" t="s">
        <v>111</v>
      </c>
      <c r="C156">
        <v>0.21</v>
      </c>
      <c r="D156">
        <v>2.1</v>
      </c>
      <c r="E156">
        <v>0.187499999999999</v>
      </c>
    </row>
    <row r="157" spans="1:5" x14ac:dyDescent="0.25">
      <c r="A157" t="s">
        <v>172</v>
      </c>
      <c r="B157" t="s">
        <v>111</v>
      </c>
      <c r="C157">
        <v>0.12</v>
      </c>
      <c r="D157">
        <v>1.2</v>
      </c>
      <c r="E157">
        <v>0.47499999999999998</v>
      </c>
    </row>
    <row r="158" spans="1:5" x14ac:dyDescent="0.25">
      <c r="A158" t="s">
        <v>173</v>
      </c>
      <c r="B158" t="s">
        <v>111</v>
      </c>
      <c r="C158">
        <v>0.14000000000000001</v>
      </c>
      <c r="D158">
        <v>1.4</v>
      </c>
      <c r="E158">
        <v>0.5625</v>
      </c>
    </row>
    <row r="159" spans="1:5" x14ac:dyDescent="0.25">
      <c r="A159" t="s">
        <v>174</v>
      </c>
      <c r="B159" t="s">
        <v>111</v>
      </c>
      <c r="C159">
        <v>0.12</v>
      </c>
      <c r="D159">
        <v>1.2</v>
      </c>
      <c r="E159">
        <v>1.25</v>
      </c>
    </row>
    <row r="160" spans="1:5" x14ac:dyDescent="0.25">
      <c r="A160" t="s">
        <v>175</v>
      </c>
      <c r="B160" t="s">
        <v>111</v>
      </c>
      <c r="C160">
        <v>1.4</v>
      </c>
      <c r="D160">
        <v>14</v>
      </c>
      <c r="E160">
        <v>8.7499999999999994E-2</v>
      </c>
    </row>
    <row r="161" spans="1:5" x14ac:dyDescent="0.25">
      <c r="A161" t="s">
        <v>176</v>
      </c>
      <c r="B161" t="s">
        <v>111</v>
      </c>
      <c r="C161">
        <v>0.64</v>
      </c>
      <c r="D161">
        <v>6.4</v>
      </c>
      <c r="E161">
        <v>0.187499999999999</v>
      </c>
    </row>
    <row r="162" spans="1:5" x14ac:dyDescent="0.25">
      <c r="A162" t="s">
        <v>177</v>
      </c>
      <c r="B162" t="s">
        <v>111</v>
      </c>
      <c r="C162">
        <v>0.32</v>
      </c>
      <c r="D162">
        <v>3.2</v>
      </c>
      <c r="E162">
        <v>0.47499999999999998</v>
      </c>
    </row>
    <row r="163" spans="1:5" x14ac:dyDescent="0.25">
      <c r="A163" t="s">
        <v>178</v>
      </c>
      <c r="B163" t="s">
        <v>111</v>
      </c>
      <c r="C163">
        <v>0.31</v>
      </c>
      <c r="D163">
        <v>3.1</v>
      </c>
      <c r="E163">
        <v>0.5625</v>
      </c>
    </row>
    <row r="164" spans="1:5" x14ac:dyDescent="0.25">
      <c r="A164" t="s">
        <v>179</v>
      </c>
      <c r="B164" t="s">
        <v>111</v>
      </c>
      <c r="C164">
        <v>0.3</v>
      </c>
      <c r="D164">
        <v>3</v>
      </c>
      <c r="E164">
        <v>1.25</v>
      </c>
    </row>
    <row r="165" spans="1:5" x14ac:dyDescent="0.25">
      <c r="A165" t="s">
        <v>180</v>
      </c>
      <c r="B165" t="s">
        <v>111</v>
      </c>
      <c r="C165">
        <v>0.43</v>
      </c>
      <c r="D165">
        <v>4.3</v>
      </c>
      <c r="E165">
        <v>8.7499999999999994E-2</v>
      </c>
    </row>
    <row r="166" spans="1:5" x14ac:dyDescent="0.25">
      <c r="A166" t="s">
        <v>181</v>
      </c>
      <c r="B166" t="s">
        <v>111</v>
      </c>
      <c r="C166">
        <v>0.21</v>
      </c>
      <c r="D166">
        <v>2.1</v>
      </c>
      <c r="E166">
        <v>0.187499999999999</v>
      </c>
    </row>
    <row r="167" spans="1:5" x14ac:dyDescent="0.25">
      <c r="A167" t="s">
        <v>182</v>
      </c>
      <c r="B167" t="s">
        <v>111</v>
      </c>
      <c r="C167">
        <v>0.12</v>
      </c>
      <c r="D167">
        <v>1.2</v>
      </c>
      <c r="E167">
        <v>0.47499999999999998</v>
      </c>
    </row>
    <row r="168" spans="1:5" x14ac:dyDescent="0.25">
      <c r="A168" t="s">
        <v>183</v>
      </c>
      <c r="B168" t="s">
        <v>111</v>
      </c>
      <c r="C168">
        <v>0.12</v>
      </c>
      <c r="D168">
        <v>1.2</v>
      </c>
      <c r="E168">
        <v>0.5625</v>
      </c>
    </row>
    <row r="169" spans="1:5" x14ac:dyDescent="0.25">
      <c r="A169" t="s">
        <v>184</v>
      </c>
      <c r="B169" t="s">
        <v>111</v>
      </c>
      <c r="C169">
        <v>0.12</v>
      </c>
      <c r="D169">
        <v>1.2</v>
      </c>
      <c r="E169">
        <v>1.25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Shattered-Web-Case_guns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Dennis</dc:creator>
  <cp:lastModifiedBy>William Dennis</cp:lastModifiedBy>
  <dcterms:created xsi:type="dcterms:W3CDTF">2020-03-24T00:12:46Z</dcterms:created>
  <dcterms:modified xsi:type="dcterms:W3CDTF">2020-03-24T00:12:46Z</dcterms:modified>
</cp:coreProperties>
</file>