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.sharepoint.com/sites/DFW-TeamFPFWCreelMonitoringProgram163/Shared Documents/General/Project_Support_Files/Data Quality Assurance/"/>
    </mc:Choice>
  </mc:AlternateContent>
  <xr:revisionPtr revIDLastSave="67" documentId="8_{2EB14E8F-B1D5-45D3-B48C-66425EE48483}" xr6:coauthVersionLast="47" xr6:coauthVersionMax="47" xr10:uidLastSave="{49903DDF-D62C-46BF-8ABD-ACA608FBA0D6}"/>
  <bookViews>
    <workbookView xWindow="-28920" yWindow="-120" windowWidth="29040" windowHeight="16440" activeTab="1" xr2:uid="{76F4C077-BA5F-F740-BD9A-E5281792DCDB}"/>
  </bookViews>
  <sheets>
    <sheet name="QA-QC Compare " sheetId="3" r:id="rId1"/>
    <sheet name="Checks_binded" sheetId="4" r:id="rId2"/>
    <sheet name="QAQC_check_lut" sheetId="5" r:id="rId3"/>
    <sheet name="QAQC_check_summary_example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tc={28C37DA0-6A08-4795-94B5-6A044602BE1B}</author>
    <author>tc={D7DBFD10-BD64-413C-B599-915226FDEC6F}</author>
  </authors>
  <commentList>
    <comment ref="D18" authorId="0" shapeId="0" xr:uid="{28C37DA0-6A08-4795-94B5-6A044602BE1B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probably evaluate instances where max daily count sequence is both less than and greater than the mode (the latter for erroneous duplicate data entry)</t>
      </text>
    </comment>
    <comment ref="D60" authorId="1" shapeId="0" xr:uid="{D7DBFD10-BD64-413C-B599-915226FDEC6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this field is enabled, should be required, flagged with asterisk in iForm</t>
      </text>
    </comment>
  </commentList>
</comments>
</file>

<file path=xl/sharedStrings.xml><?xml version="1.0" encoding="utf-8"?>
<sst xmlns="http://schemas.openxmlformats.org/spreadsheetml/2006/main" count="322" uniqueCount="130">
  <si>
    <t xml:space="preserve">Current Checks in Database </t>
  </si>
  <si>
    <t xml:space="preserve">Current Rmarkdown Checks </t>
  </si>
  <si>
    <t>QA/QC Check</t>
  </si>
  <si>
    <t xml:space="preserve">Description </t>
  </si>
  <si>
    <t xml:space="preserve">Project Specific </t>
  </si>
  <si>
    <t>In FishApps</t>
  </si>
  <si>
    <t xml:space="preserve">Catch </t>
  </si>
  <si>
    <t>CK jack must be &lt;= 56cm</t>
  </si>
  <si>
    <t>Chinook jack must have a fork length that is less than 56 cm</t>
  </si>
  <si>
    <t xml:space="preserve">CRM – Mainstem, CRM-tribs </t>
  </si>
  <si>
    <t>Catch</t>
  </si>
  <si>
    <t>UM Chin Kept * excluding fall run</t>
  </si>
  <si>
    <t>Catches Kept UM Chinook that are run type "Spring","Summer","NA", and ignores "Fall" run type</t>
  </si>
  <si>
    <t xml:space="preserve">CK adult must be &gt;=57 cm   </t>
  </si>
  <si>
    <t xml:space="preserve">Chinook adult must have a fork length that is greater than 57 cm </t>
  </si>
  <si>
    <t>All CWT + (Beep)</t>
  </si>
  <si>
    <t>All observations with cwt_detection status of CWT +(Beep) * includes NA snout_code and CWT_codes</t>
  </si>
  <si>
    <t xml:space="preserve">CO jack must be &lt;= 46 cm </t>
  </si>
  <si>
    <t xml:space="preserve">Coho jack must have a fork length that is less than or equal to 46 cm. </t>
  </si>
  <si>
    <t>CWT + (Beep) NA Snout Code</t>
  </si>
  <si>
    <t>if NA snout code then cross reference with cwt code</t>
  </si>
  <si>
    <t>CWT no (Beep) with Snout Code</t>
  </si>
  <si>
    <t>CWT no (Beep) with a Snout Code</t>
  </si>
  <si>
    <t>SNID without CWT+</t>
  </si>
  <si>
    <t xml:space="preserve">CO adult must be &gt;= 47 cm </t>
  </si>
  <si>
    <t xml:space="preserve">Coho adults must have a fork length that is greater than or equal to 47 cm </t>
  </si>
  <si>
    <t>Creel Event</t>
  </si>
  <si>
    <t>Needs Proof Stamp</t>
  </si>
  <si>
    <t>NA Survey End Time</t>
  </si>
  <si>
    <t xml:space="preserve">Event start date or time is null </t>
  </si>
  <si>
    <t xml:space="preserve">Missing CWT status </t>
  </si>
  <si>
    <t>Interview</t>
  </si>
  <si>
    <t>Missing Trip Status</t>
  </si>
  <si>
    <t>checks for NA trip_status</t>
  </si>
  <si>
    <t xml:space="preserve">Fish count &gt; 1? </t>
  </si>
  <si>
    <t xml:space="preserve">All projects except the Cowlitz and Upper Lewis </t>
  </si>
  <si>
    <t>Fishing End Time &gt; Interview Time</t>
  </si>
  <si>
    <t>checks for interviews with a fishing end time &gt; interview time</t>
  </si>
  <si>
    <t>Interview time before fishing start time</t>
  </si>
  <si>
    <t xml:space="preserve">Missing fin clip </t>
  </si>
  <si>
    <t>Fishing Start Time &gt; Fishing End Time</t>
  </si>
  <si>
    <t>checks for interviews with a fishing start time &gt; fishing end time</t>
  </si>
  <si>
    <t xml:space="preserve">Fishing end time before fishing start time </t>
  </si>
  <si>
    <t>Duplicate DNA</t>
  </si>
  <si>
    <t>Trailer Count &gt; Vehicle Count</t>
  </si>
  <si>
    <t>checks for trailer counts &gt; vehicle counts</t>
  </si>
  <si>
    <t>DNA without length</t>
  </si>
  <si>
    <t xml:space="preserve">CRM- Mainstem </t>
  </si>
  <si>
    <t>Angler Count &gt; Group Count</t>
  </si>
  <si>
    <t>angler count &gt; total group counts</t>
  </si>
  <si>
    <t xml:space="preserve">Angler Count &gt; Group Count </t>
  </si>
  <si>
    <t xml:space="preserve">Fork Length cm too long </t>
  </si>
  <si>
    <t xml:space="preserve">Fork length is greater than 130 cm </t>
  </si>
  <si>
    <t>Vehicle Count &gt; Group Count</t>
  </si>
  <si>
    <t>checks for vehicle counts &gt; total group counts</t>
  </si>
  <si>
    <t xml:space="preserve">Missing PIT status </t>
  </si>
  <si>
    <t>NA Previously Interviewed</t>
  </si>
  <si>
    <t>????</t>
  </si>
  <si>
    <t xml:space="preserve">PIT code without PIT tag detection </t>
  </si>
  <si>
    <t>NA Fishing Location</t>
  </si>
  <si>
    <t xml:space="preserve">Missing . in PIT code </t>
  </si>
  <si>
    <t>Missing PIT number</t>
  </si>
  <si>
    <t>NA Fishery Name</t>
  </si>
  <si>
    <t>PIT code without PIT+</t>
  </si>
  <si>
    <t xml:space="preserve">Missing Pit tag status </t>
  </si>
  <si>
    <t>Incomplete Trip Status with Fishing End Time</t>
  </si>
  <si>
    <t>checks for incomplete interviews that have a recorded end time</t>
  </si>
  <si>
    <t xml:space="preserve">Invalid PIT length </t>
  </si>
  <si>
    <t xml:space="preserve">PIT tag code length is incorrect </t>
  </si>
  <si>
    <t>Effort</t>
  </si>
  <si>
    <t>Effort Count Sequence Check</t>
  </si>
  <si>
    <t>?????</t>
  </si>
  <si>
    <t>Missing snout barcode</t>
  </si>
  <si>
    <t>Effort End Time &gt; Start Time</t>
  </si>
  <si>
    <t>Effort end time &gt; Effort start time</t>
  </si>
  <si>
    <t xml:space="preserve">Snout barcode on fish that did not beep </t>
  </si>
  <si>
    <t>Missing SNID</t>
  </si>
  <si>
    <t>Summaries</t>
  </si>
  <si>
    <t xml:space="preserve">Total catch by fishery </t>
  </si>
  <si>
    <t xml:space="preserve">Duplicate SNID </t>
  </si>
  <si>
    <t xml:space="preserve">Total catch by Project </t>
  </si>
  <si>
    <t xml:space="preserve">Effort Summary Table </t>
  </si>
  <si>
    <t>Event end time &gt; Event start time</t>
  </si>
  <si>
    <t xml:space="preserve">Interview Summary Table </t>
  </si>
  <si>
    <t xml:space="preserve">Daily totals over the past 30 days </t>
  </si>
  <si>
    <t xml:space="preserve">Graph </t>
  </si>
  <si>
    <t xml:space="preserve">Catch recorded in the last 30 days </t>
  </si>
  <si>
    <t xml:space="preserve">Missing end time on complete trip </t>
  </si>
  <si>
    <t xml:space="preserve">Mainstem section not identified </t>
  </si>
  <si>
    <t>Missing target species</t>
  </si>
  <si>
    <t xml:space="preserve">Effort location is null </t>
  </si>
  <si>
    <t>Effort count quantity null</t>
  </si>
  <si>
    <t xml:space="preserve">Effort count type is null </t>
  </si>
  <si>
    <t>Table</t>
  </si>
  <si>
    <t>present_in_FishDish?</t>
  </si>
  <si>
    <t>qaqc_check</t>
  </si>
  <si>
    <t>qaqc_check_type</t>
  </si>
  <si>
    <t>test for outliers</t>
  </si>
  <si>
    <t>checks for NA in previously_interviewed</t>
  </si>
  <si>
    <t>checks for NA in fishing_location</t>
  </si>
  <si>
    <t>checks for NA in fishery_name</t>
  </si>
  <si>
    <t>checks for incomplete interviews that have a recorded interview end time</t>
  </si>
  <si>
    <t>error - anomalous or impossible values</t>
  </si>
  <si>
    <t>error - missing values</t>
  </si>
  <si>
    <t>output</t>
  </si>
  <si>
    <t xml:space="preserve">filtered row with added qaqc_check field </t>
  </si>
  <si>
    <t>output desc</t>
  </si>
  <si>
    <t>plot</t>
  </si>
  <si>
    <t>plot to aid in visual review of data</t>
  </si>
  <si>
    <t xml:space="preserve">evaluates instances where the maximum daily count_sequence for a given location is less than the mode count_sequence (i.e., most frequent) from a given creel_event. </t>
  </si>
  <si>
    <t>data summary</t>
  </si>
  <si>
    <t>data - row</t>
  </si>
  <si>
    <t>data - summary table</t>
  </si>
  <si>
    <t>summary plot</t>
  </si>
  <si>
    <t>Plot of …</t>
  </si>
  <si>
    <t>Plot ….</t>
  </si>
  <si>
    <t xml:space="preserve">Plot … </t>
  </si>
  <si>
    <t>data table containing summary statistics of the data</t>
  </si>
  <si>
    <t>plot of summary data to aid in visual review of data</t>
  </si>
  <si>
    <t xml:space="preserve">Interview </t>
  </si>
  <si>
    <t>NA Boat Used</t>
  </si>
  <si>
    <t>checks for NA in boat_used field</t>
  </si>
  <si>
    <t>census count items entered as index counts</t>
  </si>
  <si>
    <t>checks for unexpected items counted in index effort counts (would reference study design fields in study_design_lut</t>
  </si>
  <si>
    <t>present_in_FishApps</t>
  </si>
  <si>
    <t>effort</t>
  </si>
  <si>
    <t>interview</t>
  </si>
  <si>
    <t>catch</t>
  </si>
  <si>
    <t>no errors flagged</t>
  </si>
  <si>
    <t>present_in_Creel_QAQC_Report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</si>
</sst>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rgb="FF476B2D"/>
      <name val="Corbel"/>
    </font>
    <font>
      <b/>
      <sz val="10"/>
      <color rgb="FF608F3D"/>
      <name val="Corbel"/>
    </font>
    <font>
      <sz val="10"/>
      <color rgb="FF608F3D"/>
      <name val="Corbel"/>
    </font>
    <font>
      <b/>
      <sz val="12"/>
      <color theme="1"/>
      <name val="Calibri"/>
      <family val="2"/>
      <scheme val="minor"/>
    </font>
    <font>
      <sz val="10"/>
      <color rgb="FF808080"/>
      <name val="Corbel"/>
    </font>
    <font>
      <sz val="10"/>
      <color rgb="FF000000"/>
      <name val="Corbel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 style="medium">
        <color rgb="FF7F7F7F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7F7F7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rgb="FF7F7F7F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0" fillId="0" borderId="9" xfId="0" applyBorder="1"/>
    <xf numFmtId="0" fontId="5" fillId="3" borderId="8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0" fontId="12" fillId="0" borderId="0" xfId="0" applyFont="1"/>
    <xf numFmtId="0" fontId="12" fillId="0" borderId="0" xfId="0" applyFont="1" applyFill="1"/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4" fillId="0" borderId="2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oher, Evan (DFW)" id="{6B645CA3-C432-4243-BBF5-BD735177236D}" userId="S::Evan.Booher@dfw.wa.gov::6eb0d49a-0f2b-44aa-b501-ec04e05bf1c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3-10-03T17:23:19.31" personId="{6B645CA3-C432-4243-BBF5-BD735177236D}" id="{28C37DA0-6A08-4795-94B5-6A044602BE1B}">
    <text>Should probably evaluate instances where max daily count sequence is both less than and greater than the mode (the latter for erroneous duplicate data entry)</text>
  </threadedComment>
  <threadedComment ref="D60" dT="2023-10-03T17:25:33.81" personId="{6B645CA3-C432-4243-BBF5-BD735177236D}" id="{D7DBFD10-BD64-413C-B599-915226FDEC6F}">
    <text>If this field is enabled, should be required, flagged with asterisk in iForm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78F4-2D4F-C14A-8592-0A354234A057}">
  <dimension ref="A1:J39"/>
  <sheetViews>
    <sheetView zoomScale="85" zoomScaleNormal="85" workbookViewId="0">
      <selection activeCell="J13" sqref="J13"/>
    </sheetView>
  </sheetViews>
  <sheetFormatPr defaultColWidth="10.875" defaultRowHeight="15.75" x14ac:dyDescent="0.25"/>
  <cols>
    <col min="1" max="1" width="13.375" customWidth="1"/>
    <col min="2" max="2" width="35.375" customWidth="1"/>
    <col min="3" max="3" width="27.5" customWidth="1"/>
    <col min="4" max="4" width="24.125" customWidth="1"/>
    <col min="6" max="6" width="10.625" customWidth="1"/>
    <col min="7" max="7" width="34.125" customWidth="1"/>
    <col min="8" max="8" width="32.125" customWidth="1"/>
    <col min="9" max="9" width="30.625" customWidth="1"/>
  </cols>
  <sheetData>
    <row r="1" spans="1:10" ht="16.5" thickBot="1" x14ac:dyDescent="0.3">
      <c r="A1" s="63" t="s">
        <v>0</v>
      </c>
      <c r="B1" s="64"/>
      <c r="C1" s="64"/>
      <c r="D1" s="64"/>
      <c r="E1" s="17"/>
      <c r="F1" s="81" t="s">
        <v>1</v>
      </c>
      <c r="G1" s="82"/>
      <c r="H1" s="82"/>
      <c r="I1" s="82"/>
      <c r="J1" s="17"/>
    </row>
    <row r="2" spans="1:10" ht="54" customHeight="1" thickBot="1" x14ac:dyDescent="0.3">
      <c r="A2" s="7"/>
      <c r="B2" s="26" t="s">
        <v>2</v>
      </c>
      <c r="C2" s="26" t="s">
        <v>3</v>
      </c>
      <c r="D2" s="21" t="s">
        <v>4</v>
      </c>
      <c r="E2" s="17"/>
      <c r="F2" s="21"/>
      <c r="G2" s="1" t="s">
        <v>2</v>
      </c>
      <c r="H2" s="22" t="s">
        <v>3</v>
      </c>
      <c r="I2" s="22" t="s">
        <v>5</v>
      </c>
    </row>
    <row r="3" spans="1:10" x14ac:dyDescent="0.25">
      <c r="A3" s="51" t="s">
        <v>6</v>
      </c>
      <c r="B3" s="57" t="s">
        <v>7</v>
      </c>
      <c r="C3" s="59" t="s">
        <v>8</v>
      </c>
      <c r="D3" s="79" t="s">
        <v>9</v>
      </c>
      <c r="F3" s="74" t="s">
        <v>10</v>
      </c>
      <c r="G3" s="83" t="s">
        <v>11</v>
      </c>
      <c r="H3" s="85" t="s">
        <v>12</v>
      </c>
      <c r="I3" s="86"/>
    </row>
    <row r="4" spans="1:10" ht="54.95" customHeight="1" x14ac:dyDescent="0.25">
      <c r="A4" s="52"/>
      <c r="B4" s="58"/>
      <c r="C4" s="60"/>
      <c r="D4" s="80"/>
      <c r="F4" s="75"/>
      <c r="G4" s="84"/>
      <c r="H4" s="56"/>
      <c r="I4" s="87"/>
    </row>
    <row r="5" spans="1:10" x14ac:dyDescent="0.25">
      <c r="A5" s="53"/>
      <c r="B5" s="55" t="s">
        <v>13</v>
      </c>
      <c r="C5" s="56" t="s">
        <v>14</v>
      </c>
      <c r="D5" s="77" t="s">
        <v>9</v>
      </c>
      <c r="F5" s="75"/>
      <c r="G5" s="84"/>
      <c r="H5" s="56"/>
      <c r="I5" s="87"/>
    </row>
    <row r="6" spans="1:10" ht="38.25" x14ac:dyDescent="0.25">
      <c r="A6" s="53"/>
      <c r="B6" s="55"/>
      <c r="C6" s="56"/>
      <c r="D6" s="77"/>
      <c r="F6" s="75"/>
      <c r="G6" s="2" t="s">
        <v>15</v>
      </c>
      <c r="H6" s="10" t="s">
        <v>16</v>
      </c>
      <c r="I6" s="30"/>
    </row>
    <row r="7" spans="1:10" ht="25.5" x14ac:dyDescent="0.25">
      <c r="A7" s="53"/>
      <c r="B7" s="61" t="s">
        <v>17</v>
      </c>
      <c r="C7" s="62" t="s">
        <v>18</v>
      </c>
      <c r="D7" s="78" t="s">
        <v>9</v>
      </c>
      <c r="E7" s="17"/>
      <c r="F7" s="75"/>
      <c r="G7" s="31" t="s">
        <v>19</v>
      </c>
      <c r="H7" s="8" t="s">
        <v>20</v>
      </c>
      <c r="I7" s="27"/>
    </row>
    <row r="8" spans="1:10" ht="16.5" thickBot="1" x14ac:dyDescent="0.3">
      <c r="A8" s="53"/>
      <c r="B8" s="61"/>
      <c r="C8" s="62"/>
      <c r="D8" s="78"/>
      <c r="E8" s="17"/>
      <c r="F8" s="76"/>
      <c r="G8" s="2" t="s">
        <v>21</v>
      </c>
      <c r="H8" s="10" t="s">
        <v>22</v>
      </c>
      <c r="I8" s="29" t="s">
        <v>23</v>
      </c>
    </row>
    <row r="9" spans="1:10" x14ac:dyDescent="0.25">
      <c r="A9" s="53"/>
      <c r="B9" s="55" t="s">
        <v>24</v>
      </c>
      <c r="C9" s="56" t="s">
        <v>25</v>
      </c>
      <c r="D9" s="77" t="s">
        <v>9</v>
      </c>
      <c r="F9" s="71" t="s">
        <v>26</v>
      </c>
      <c r="G9" s="3" t="s">
        <v>27</v>
      </c>
      <c r="H9" s="15"/>
      <c r="I9" s="23"/>
    </row>
    <row r="10" spans="1:10" ht="16.5" thickBot="1" x14ac:dyDescent="0.3">
      <c r="A10" s="53"/>
      <c r="B10" s="55"/>
      <c r="C10" s="56"/>
      <c r="D10" s="77"/>
      <c r="F10" s="73"/>
      <c r="G10" s="4" t="s">
        <v>28</v>
      </c>
      <c r="H10" s="16"/>
      <c r="I10" s="24" t="s">
        <v>29</v>
      </c>
    </row>
    <row r="11" spans="1:10" x14ac:dyDescent="0.25">
      <c r="A11" s="53"/>
      <c r="B11" s="2" t="s">
        <v>30</v>
      </c>
      <c r="C11" s="10"/>
      <c r="D11" s="28"/>
      <c r="E11" s="17"/>
      <c r="F11" s="68" t="s">
        <v>31</v>
      </c>
      <c r="G11" s="5" t="s">
        <v>32</v>
      </c>
      <c r="H11" s="11" t="s">
        <v>33</v>
      </c>
      <c r="I11" s="18"/>
    </row>
    <row r="12" spans="1:10" ht="25.5" x14ac:dyDescent="0.25">
      <c r="A12" s="53"/>
      <c r="B12" s="31" t="s">
        <v>34</v>
      </c>
      <c r="C12" s="8"/>
      <c r="D12" s="9" t="s">
        <v>35</v>
      </c>
      <c r="E12" s="17"/>
      <c r="F12" s="69"/>
      <c r="G12" s="2" t="s">
        <v>36</v>
      </c>
      <c r="H12" s="10" t="s">
        <v>37</v>
      </c>
      <c r="I12" s="29" t="s">
        <v>38</v>
      </c>
    </row>
    <row r="13" spans="1:10" ht="25.5" x14ac:dyDescent="0.25">
      <c r="A13" s="53"/>
      <c r="B13" s="2" t="s">
        <v>39</v>
      </c>
      <c r="C13" s="10"/>
      <c r="D13" s="30"/>
      <c r="F13" s="69"/>
      <c r="G13" s="5" t="s">
        <v>40</v>
      </c>
      <c r="H13" s="11" t="s">
        <v>41</v>
      </c>
      <c r="I13" s="25" t="s">
        <v>42</v>
      </c>
    </row>
    <row r="14" spans="1:10" x14ac:dyDescent="0.25">
      <c r="A14" s="53"/>
      <c r="B14" s="5" t="s">
        <v>43</v>
      </c>
      <c r="C14" s="11"/>
      <c r="D14" s="18"/>
      <c r="F14" s="69"/>
      <c r="G14" s="2" t="s">
        <v>44</v>
      </c>
      <c r="H14" s="10" t="s">
        <v>45</v>
      </c>
      <c r="I14" s="30"/>
    </row>
    <row r="15" spans="1:10" x14ac:dyDescent="0.25">
      <c r="A15" s="53"/>
      <c r="B15" s="2" t="s">
        <v>46</v>
      </c>
      <c r="C15" s="10"/>
      <c r="D15" s="30" t="s">
        <v>47</v>
      </c>
      <c r="F15" s="69"/>
      <c r="G15" s="5" t="s">
        <v>48</v>
      </c>
      <c r="H15" s="11" t="s">
        <v>49</v>
      </c>
      <c r="I15" s="25" t="s">
        <v>50</v>
      </c>
    </row>
    <row r="16" spans="1:10" ht="25.5" x14ac:dyDescent="0.25">
      <c r="A16" s="53"/>
      <c r="B16" s="31" t="s">
        <v>51</v>
      </c>
      <c r="C16" s="8" t="s">
        <v>52</v>
      </c>
      <c r="D16" s="27"/>
      <c r="F16" s="69"/>
      <c r="G16" s="2" t="s">
        <v>53</v>
      </c>
      <c r="H16" s="10" t="s">
        <v>54</v>
      </c>
      <c r="I16" s="30"/>
    </row>
    <row r="17" spans="1:9" x14ac:dyDescent="0.25">
      <c r="A17" s="53"/>
      <c r="B17" s="2" t="s">
        <v>55</v>
      </c>
      <c r="C17" s="10"/>
      <c r="D17" s="30"/>
      <c r="F17" s="69"/>
      <c r="G17" s="5" t="s">
        <v>56</v>
      </c>
      <c r="H17" s="11" t="s">
        <v>57</v>
      </c>
      <c r="I17" s="18"/>
    </row>
    <row r="18" spans="1:9" x14ac:dyDescent="0.25">
      <c r="A18" s="53"/>
      <c r="B18" s="31" t="s">
        <v>58</v>
      </c>
      <c r="C18" s="8"/>
      <c r="D18" s="27"/>
      <c r="F18" s="69"/>
      <c r="G18" s="2" t="s">
        <v>59</v>
      </c>
      <c r="H18" s="10"/>
      <c r="I18" s="30"/>
    </row>
    <row r="19" spans="1:9" x14ac:dyDescent="0.25">
      <c r="A19" s="53"/>
      <c r="B19" s="2" t="s">
        <v>60</v>
      </c>
      <c r="C19" s="10"/>
      <c r="D19" s="30"/>
      <c r="F19" s="69"/>
      <c r="G19" s="5"/>
      <c r="H19" s="11"/>
      <c r="I19" s="18"/>
    </row>
    <row r="20" spans="1:9" x14ac:dyDescent="0.25">
      <c r="A20" s="53"/>
      <c r="B20" s="31" t="s">
        <v>61</v>
      </c>
      <c r="C20" s="8"/>
      <c r="D20" s="27"/>
      <c r="F20" s="69"/>
      <c r="G20" s="5" t="s">
        <v>62</v>
      </c>
      <c r="H20" s="11"/>
      <c r="I20" s="18"/>
    </row>
    <row r="21" spans="1:9" ht="26.25" thickBot="1" x14ac:dyDescent="0.3">
      <c r="A21" s="53"/>
      <c r="B21" s="2" t="s">
        <v>63</v>
      </c>
      <c r="C21" s="10" t="s">
        <v>64</v>
      </c>
      <c r="D21" s="30"/>
      <c r="F21" s="70"/>
      <c r="G21" s="2" t="s">
        <v>65</v>
      </c>
      <c r="H21" s="10" t="s">
        <v>66</v>
      </c>
      <c r="I21" s="30"/>
    </row>
    <row r="22" spans="1:9" x14ac:dyDescent="0.25">
      <c r="A22" s="53"/>
      <c r="B22" s="31" t="s">
        <v>67</v>
      </c>
      <c r="C22" s="8" t="s">
        <v>68</v>
      </c>
      <c r="D22" s="27"/>
      <c r="F22" s="71" t="s">
        <v>69</v>
      </c>
      <c r="G22" s="3" t="s">
        <v>70</v>
      </c>
      <c r="H22" s="15" t="s">
        <v>71</v>
      </c>
      <c r="I22" s="23"/>
    </row>
    <row r="23" spans="1:9" x14ac:dyDescent="0.25">
      <c r="A23" s="53"/>
      <c r="B23" s="2" t="s">
        <v>72</v>
      </c>
      <c r="C23" s="10"/>
      <c r="D23" s="30"/>
      <c r="F23" s="72"/>
      <c r="G23" s="5" t="s">
        <v>73</v>
      </c>
      <c r="H23" s="11"/>
      <c r="I23" s="25" t="s">
        <v>74</v>
      </c>
    </row>
    <row r="24" spans="1:9" ht="16.5" thickBot="1" x14ac:dyDescent="0.3">
      <c r="A24" s="53"/>
      <c r="B24" s="31" t="s">
        <v>75</v>
      </c>
      <c r="C24" s="8"/>
      <c r="D24" s="27"/>
      <c r="F24" s="72"/>
      <c r="G24" s="2" t="s">
        <v>62</v>
      </c>
      <c r="H24" s="10"/>
      <c r="I24" s="30"/>
    </row>
    <row r="25" spans="1:9" x14ac:dyDescent="0.25">
      <c r="A25" s="53"/>
      <c r="B25" s="2" t="s">
        <v>76</v>
      </c>
      <c r="C25" s="10"/>
      <c r="D25" s="30"/>
      <c r="F25" s="71" t="s">
        <v>77</v>
      </c>
      <c r="G25" s="13" t="s">
        <v>78</v>
      </c>
      <c r="H25" s="14"/>
      <c r="I25" s="19"/>
    </row>
    <row r="26" spans="1:9" x14ac:dyDescent="0.25">
      <c r="A26" s="53"/>
      <c r="B26" s="5" t="s">
        <v>79</v>
      </c>
      <c r="C26" s="11"/>
      <c r="D26" s="18"/>
      <c r="F26" s="72"/>
      <c r="G26" s="2" t="s">
        <v>80</v>
      </c>
      <c r="H26" s="10"/>
      <c r="I26" s="30"/>
    </row>
    <row r="27" spans="1:9" ht="16.5" thickBot="1" x14ac:dyDescent="0.3">
      <c r="A27" s="54"/>
      <c r="B27" s="2" t="s">
        <v>23</v>
      </c>
      <c r="C27" s="10"/>
      <c r="D27" s="30"/>
      <c r="F27" s="72"/>
      <c r="G27" s="5" t="s">
        <v>81</v>
      </c>
      <c r="H27" s="11"/>
      <c r="I27" s="18"/>
    </row>
    <row r="28" spans="1:9" x14ac:dyDescent="0.25">
      <c r="A28" s="48" t="s">
        <v>26</v>
      </c>
      <c r="B28" s="13" t="s">
        <v>82</v>
      </c>
      <c r="C28" s="14"/>
      <c r="D28" s="19"/>
      <c r="F28" s="72"/>
      <c r="G28" s="2" t="s">
        <v>83</v>
      </c>
      <c r="H28" s="10"/>
      <c r="I28" s="30"/>
    </row>
    <row r="29" spans="1:9" ht="16.5" thickBot="1" x14ac:dyDescent="0.3">
      <c r="A29" s="50"/>
      <c r="B29" s="6" t="s">
        <v>29</v>
      </c>
      <c r="C29" s="12"/>
      <c r="D29" s="20"/>
      <c r="F29" s="72"/>
      <c r="G29" s="5" t="s">
        <v>84</v>
      </c>
      <c r="H29" s="11" t="s">
        <v>85</v>
      </c>
      <c r="I29" s="18"/>
    </row>
    <row r="30" spans="1:9" ht="16.5" thickBot="1" x14ac:dyDescent="0.3">
      <c r="A30" s="65" t="s">
        <v>31</v>
      </c>
      <c r="B30" s="5" t="s">
        <v>50</v>
      </c>
      <c r="C30" s="11"/>
      <c r="D30" s="18"/>
      <c r="F30" s="73"/>
      <c r="G30" s="6" t="s">
        <v>86</v>
      </c>
      <c r="H30" s="12" t="s">
        <v>85</v>
      </c>
      <c r="I30" s="20"/>
    </row>
    <row r="31" spans="1:9" x14ac:dyDescent="0.25">
      <c r="A31" s="66"/>
      <c r="B31" s="2" t="s">
        <v>42</v>
      </c>
      <c r="C31" s="10"/>
      <c r="D31" s="30"/>
    </row>
    <row r="32" spans="1:9" x14ac:dyDescent="0.25">
      <c r="A32" s="66"/>
      <c r="B32" s="5" t="s">
        <v>38</v>
      </c>
      <c r="C32" s="11"/>
      <c r="D32" s="18"/>
    </row>
    <row r="33" spans="1:4" x14ac:dyDescent="0.25">
      <c r="A33" s="66"/>
      <c r="B33" s="2" t="s">
        <v>87</v>
      </c>
      <c r="C33" s="10"/>
      <c r="D33" s="30"/>
    </row>
    <row r="34" spans="1:4" x14ac:dyDescent="0.25">
      <c r="A34" s="66"/>
      <c r="B34" s="2" t="s">
        <v>88</v>
      </c>
      <c r="C34" s="10"/>
      <c r="D34" s="30" t="s">
        <v>47</v>
      </c>
    </row>
    <row r="35" spans="1:4" ht="16.5" thickBot="1" x14ac:dyDescent="0.3">
      <c r="A35" s="67"/>
      <c r="B35" s="2" t="s">
        <v>89</v>
      </c>
      <c r="C35" s="10"/>
      <c r="D35" s="30"/>
    </row>
    <row r="36" spans="1:4" x14ac:dyDescent="0.25">
      <c r="A36" s="48" t="s">
        <v>69</v>
      </c>
      <c r="B36" s="5" t="s">
        <v>74</v>
      </c>
      <c r="C36" s="11"/>
      <c r="D36" s="18"/>
    </row>
    <row r="37" spans="1:4" x14ac:dyDescent="0.25">
      <c r="A37" s="49"/>
      <c r="B37" s="2" t="s">
        <v>90</v>
      </c>
      <c r="C37" s="10"/>
      <c r="D37" s="30"/>
    </row>
    <row r="38" spans="1:4" x14ac:dyDescent="0.25">
      <c r="A38" s="49"/>
      <c r="B38" s="5" t="s">
        <v>91</v>
      </c>
      <c r="C38" s="11"/>
      <c r="D38" s="18"/>
    </row>
    <row r="39" spans="1:4" ht="16.5" thickBot="1" x14ac:dyDescent="0.3">
      <c r="A39" s="50"/>
      <c r="B39" s="6" t="s">
        <v>92</v>
      </c>
      <c r="C39" s="12"/>
      <c r="D39" s="20"/>
    </row>
  </sheetData>
  <mergeCells count="26">
    <mergeCell ref="F1:I1"/>
    <mergeCell ref="G3:G5"/>
    <mergeCell ref="H3:H5"/>
    <mergeCell ref="I3:I5"/>
    <mergeCell ref="F9:F10"/>
    <mergeCell ref="F11:F21"/>
    <mergeCell ref="F22:F24"/>
    <mergeCell ref="F25:F30"/>
    <mergeCell ref="F3:F8"/>
    <mergeCell ref="D5:D6"/>
    <mergeCell ref="D7:D8"/>
    <mergeCell ref="D9:D10"/>
    <mergeCell ref="D3:D4"/>
    <mergeCell ref="A1:D1"/>
    <mergeCell ref="B9:B10"/>
    <mergeCell ref="C9:C10"/>
    <mergeCell ref="A28:A29"/>
    <mergeCell ref="A30:A35"/>
    <mergeCell ref="A36:A39"/>
    <mergeCell ref="A3:A27"/>
    <mergeCell ref="B5:B6"/>
    <mergeCell ref="C5:C6"/>
    <mergeCell ref="B3:B4"/>
    <mergeCell ref="C3:C4"/>
    <mergeCell ref="B7:B8"/>
    <mergeCell ref="C7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5407-ECF6-4154-BD5F-B3095A91B922}">
  <dimension ref="A1:H98"/>
  <sheetViews>
    <sheetView tabSelected="1" topLeftCell="C1" zoomScale="90" zoomScaleNormal="90" workbookViewId="0">
      <pane ySplit="1" topLeftCell="A2" activePane="bottomLeft" state="frozen"/>
      <selection pane="bottomLeft" activeCell="I1" sqref="I1"/>
    </sheetView>
  </sheetViews>
  <sheetFormatPr defaultRowHeight="15.75" x14ac:dyDescent="0.25"/>
  <cols>
    <col min="1" max="1" width="10.125" bestFit="1" customWidth="1"/>
    <col min="2" max="2" width="38.125" bestFit="1" customWidth="1"/>
    <col min="3" max="3" width="63" style="37" bestFit="1" customWidth="1"/>
    <col min="4" max="4" width="80.375" style="34" bestFit="1" customWidth="1"/>
    <col min="5" max="5" width="28.625" style="34" bestFit="1" customWidth="1"/>
    <col min="6" max="6" width="19" bestFit="1" customWidth="1"/>
    <col min="7" max="7" width="18.75" bestFit="1" customWidth="1"/>
    <col min="8" max="8" width="35.625" customWidth="1"/>
    <col min="9" max="9" width="32.25" customWidth="1"/>
    <col min="10" max="10" width="29.125" customWidth="1"/>
  </cols>
  <sheetData>
    <row r="1" spans="1:8" s="32" customFormat="1" x14ac:dyDescent="0.25">
      <c r="A1" s="32" t="s">
        <v>93</v>
      </c>
      <c r="B1" s="32" t="s">
        <v>95</v>
      </c>
      <c r="C1" s="36" t="s">
        <v>96</v>
      </c>
      <c r="D1" s="33" t="s">
        <v>3</v>
      </c>
      <c r="E1" s="33" t="s">
        <v>129</v>
      </c>
      <c r="F1" s="32" t="s">
        <v>94</v>
      </c>
      <c r="G1" s="32" t="s">
        <v>124</v>
      </c>
      <c r="H1" s="32" t="s">
        <v>5</v>
      </c>
    </row>
    <row r="2" spans="1:8" x14ac:dyDescent="0.25">
      <c r="A2" t="s">
        <v>10</v>
      </c>
      <c r="B2" t="s">
        <v>11</v>
      </c>
      <c r="C2" s="37" t="s">
        <v>102</v>
      </c>
      <c r="D2" s="34" t="s">
        <v>12</v>
      </c>
      <c r="F2" t="b">
        <v>1</v>
      </c>
      <c r="G2" t="b">
        <v>0</v>
      </c>
    </row>
    <row r="3" spans="1:8" ht="17.25" customHeight="1" x14ac:dyDescent="0.25">
      <c r="A3" t="s">
        <v>10</v>
      </c>
      <c r="B3" t="s">
        <v>15</v>
      </c>
      <c r="C3" s="37" t="s">
        <v>102</v>
      </c>
      <c r="D3" s="34" t="s">
        <v>16</v>
      </c>
      <c r="F3" t="b">
        <v>1</v>
      </c>
      <c r="G3" t="b">
        <v>0</v>
      </c>
    </row>
    <row r="4" spans="1:8" x14ac:dyDescent="0.25">
      <c r="A4" t="s">
        <v>10</v>
      </c>
      <c r="B4" t="s">
        <v>19</v>
      </c>
      <c r="C4" s="37" t="s">
        <v>102</v>
      </c>
      <c r="D4" s="34" t="s">
        <v>20</v>
      </c>
      <c r="F4" t="b">
        <v>1</v>
      </c>
      <c r="G4" t="b">
        <v>0</v>
      </c>
    </row>
    <row r="5" spans="1:8" x14ac:dyDescent="0.25">
      <c r="A5" t="s">
        <v>10</v>
      </c>
      <c r="B5" t="s">
        <v>21</v>
      </c>
      <c r="C5" s="37" t="s">
        <v>102</v>
      </c>
      <c r="D5" s="34" t="s">
        <v>22</v>
      </c>
      <c r="F5" t="b">
        <v>1</v>
      </c>
      <c r="G5" t="b">
        <v>1</v>
      </c>
      <c r="H5" t="s">
        <v>23</v>
      </c>
    </row>
    <row r="6" spans="1:8" x14ac:dyDescent="0.25">
      <c r="A6" t="s">
        <v>26</v>
      </c>
      <c r="B6" t="s">
        <v>27</v>
      </c>
      <c r="C6" s="37" t="s">
        <v>102</v>
      </c>
      <c r="F6" t="b">
        <v>1</v>
      </c>
      <c r="G6" t="b">
        <v>0</v>
      </c>
    </row>
    <row r="7" spans="1:8" x14ac:dyDescent="0.25">
      <c r="A7" t="s">
        <v>26</v>
      </c>
      <c r="B7" t="s">
        <v>28</v>
      </c>
      <c r="C7" s="37" t="s">
        <v>103</v>
      </c>
      <c r="F7" t="b">
        <v>1</v>
      </c>
      <c r="G7" t="b">
        <v>1</v>
      </c>
      <c r="H7" t="s">
        <v>29</v>
      </c>
    </row>
    <row r="8" spans="1:8" x14ac:dyDescent="0.25">
      <c r="A8" t="s">
        <v>31</v>
      </c>
      <c r="B8" t="s">
        <v>32</v>
      </c>
      <c r="C8" s="37" t="s">
        <v>103</v>
      </c>
      <c r="D8" s="34" t="s">
        <v>33</v>
      </c>
      <c r="F8" t="b">
        <v>1</v>
      </c>
      <c r="G8" t="b">
        <v>0</v>
      </c>
    </row>
    <row r="9" spans="1:8" x14ac:dyDescent="0.25">
      <c r="A9" t="s">
        <v>31</v>
      </c>
      <c r="B9" t="s">
        <v>36</v>
      </c>
      <c r="C9" s="37" t="s">
        <v>102</v>
      </c>
      <c r="D9" s="34" t="s">
        <v>37</v>
      </c>
      <c r="F9" t="b">
        <v>1</v>
      </c>
      <c r="G9" t="b">
        <v>1</v>
      </c>
      <c r="H9" t="s">
        <v>38</v>
      </c>
    </row>
    <row r="10" spans="1:8" x14ac:dyDescent="0.25">
      <c r="A10" t="s">
        <v>31</v>
      </c>
      <c r="B10" t="s">
        <v>40</v>
      </c>
      <c r="C10" s="37" t="s">
        <v>102</v>
      </c>
      <c r="D10" s="34" t="s">
        <v>41</v>
      </c>
      <c r="F10" t="b">
        <v>1</v>
      </c>
      <c r="G10" t="b">
        <v>1</v>
      </c>
      <c r="H10" t="s">
        <v>42</v>
      </c>
    </row>
    <row r="11" spans="1:8" x14ac:dyDescent="0.25">
      <c r="A11" t="s">
        <v>31</v>
      </c>
      <c r="B11" t="s">
        <v>44</v>
      </c>
      <c r="C11" s="37" t="s">
        <v>102</v>
      </c>
      <c r="D11" s="34" t="s">
        <v>45</v>
      </c>
      <c r="F11" t="b">
        <v>1</v>
      </c>
      <c r="G11" t="b">
        <v>0</v>
      </c>
    </row>
    <row r="12" spans="1:8" x14ac:dyDescent="0.25">
      <c r="A12" t="s">
        <v>31</v>
      </c>
      <c r="B12" t="s">
        <v>48</v>
      </c>
      <c r="C12" s="37" t="s">
        <v>102</v>
      </c>
      <c r="D12" s="34" t="s">
        <v>49</v>
      </c>
      <c r="F12" t="b">
        <v>1</v>
      </c>
      <c r="G12" t="b">
        <v>1</v>
      </c>
      <c r="H12" t="s">
        <v>50</v>
      </c>
    </row>
    <row r="13" spans="1:8" x14ac:dyDescent="0.25">
      <c r="A13" t="s">
        <v>31</v>
      </c>
      <c r="B13" t="s">
        <v>53</v>
      </c>
      <c r="C13" s="37" t="s">
        <v>102</v>
      </c>
      <c r="D13" s="34" t="s">
        <v>54</v>
      </c>
      <c r="F13" t="b">
        <v>1</v>
      </c>
      <c r="G13" t="b">
        <v>0</v>
      </c>
    </row>
    <row r="14" spans="1:8" x14ac:dyDescent="0.25">
      <c r="A14" t="s">
        <v>31</v>
      </c>
      <c r="B14" t="s">
        <v>56</v>
      </c>
      <c r="C14" s="37" t="s">
        <v>103</v>
      </c>
      <c r="D14" s="35" t="s">
        <v>98</v>
      </c>
      <c r="E14" s="35"/>
      <c r="F14" t="b">
        <v>1</v>
      </c>
      <c r="G14" t="b">
        <v>0</v>
      </c>
    </row>
    <row r="15" spans="1:8" x14ac:dyDescent="0.25">
      <c r="A15" t="s">
        <v>31</v>
      </c>
      <c r="B15" t="s">
        <v>59</v>
      </c>
      <c r="C15" s="37" t="s">
        <v>103</v>
      </c>
      <c r="D15" s="35" t="s">
        <v>99</v>
      </c>
      <c r="E15" s="35"/>
      <c r="F15" t="b">
        <v>1</v>
      </c>
      <c r="G15" t="b">
        <v>0</v>
      </c>
    </row>
    <row r="16" spans="1:8" x14ac:dyDescent="0.25">
      <c r="A16" t="s">
        <v>31</v>
      </c>
      <c r="B16" s="46" t="s">
        <v>62</v>
      </c>
      <c r="C16" s="37" t="s">
        <v>103</v>
      </c>
      <c r="D16" s="35" t="s">
        <v>100</v>
      </c>
      <c r="E16" s="35"/>
      <c r="F16" t="b">
        <v>1</v>
      </c>
      <c r="G16" t="b">
        <v>0</v>
      </c>
    </row>
    <row r="17" spans="1:8" x14ac:dyDescent="0.25">
      <c r="A17" t="s">
        <v>31</v>
      </c>
      <c r="B17" t="s">
        <v>65</v>
      </c>
      <c r="C17" s="37" t="s">
        <v>102</v>
      </c>
      <c r="D17" s="34" t="s">
        <v>101</v>
      </c>
      <c r="F17" t="b">
        <v>1</v>
      </c>
      <c r="G17" t="b">
        <v>0</v>
      </c>
    </row>
    <row r="18" spans="1:8" ht="31.5" x14ac:dyDescent="0.25">
      <c r="A18" t="s">
        <v>69</v>
      </c>
      <c r="B18" t="s">
        <v>70</v>
      </c>
      <c r="C18" s="37" t="s">
        <v>102</v>
      </c>
      <c r="D18" s="35" t="s">
        <v>109</v>
      </c>
      <c r="E18" s="35"/>
      <c r="F18" t="b">
        <v>1</v>
      </c>
      <c r="G18" t="b">
        <v>0</v>
      </c>
    </row>
    <row r="19" spans="1:8" x14ac:dyDescent="0.25">
      <c r="A19" t="s">
        <v>69</v>
      </c>
      <c r="B19" t="s">
        <v>73</v>
      </c>
      <c r="C19" s="37" t="s">
        <v>102</v>
      </c>
      <c r="F19" t="b">
        <v>1</v>
      </c>
      <c r="G19" t="b">
        <v>1</v>
      </c>
      <c r="H19" t="s">
        <v>74</v>
      </c>
    </row>
    <row r="20" spans="1:8" x14ac:dyDescent="0.25">
      <c r="A20" t="s">
        <v>69</v>
      </c>
      <c r="B20" s="47" t="s">
        <v>62</v>
      </c>
      <c r="C20" s="37" t="s">
        <v>103</v>
      </c>
      <c r="F20" t="b">
        <v>1</v>
      </c>
      <c r="G20" t="b">
        <v>0</v>
      </c>
    </row>
    <row r="21" spans="1:8" x14ac:dyDescent="0.25">
      <c r="A21" s="44" t="s">
        <v>77</v>
      </c>
      <c r="B21" s="45" t="s">
        <v>78</v>
      </c>
      <c r="D21" s="37" t="s">
        <v>114</v>
      </c>
      <c r="E21" s="37"/>
      <c r="F21" t="b">
        <v>1</v>
      </c>
      <c r="G21" t="b">
        <v>0</v>
      </c>
    </row>
    <row r="22" spans="1:8" x14ac:dyDescent="0.25">
      <c r="A22" s="44" t="s">
        <v>77</v>
      </c>
      <c r="B22" s="45" t="s">
        <v>80</v>
      </c>
      <c r="D22" s="37" t="s">
        <v>115</v>
      </c>
      <c r="E22" s="37"/>
      <c r="F22" t="b">
        <v>1</v>
      </c>
      <c r="G22" t="b">
        <v>0</v>
      </c>
    </row>
    <row r="23" spans="1:8" x14ac:dyDescent="0.25">
      <c r="A23" s="44" t="s">
        <v>77</v>
      </c>
      <c r="B23" t="s">
        <v>81</v>
      </c>
      <c r="C23" s="37" t="s">
        <v>110</v>
      </c>
      <c r="F23" t="b">
        <v>1</v>
      </c>
      <c r="G23" t="b">
        <v>0</v>
      </c>
    </row>
    <row r="24" spans="1:8" x14ac:dyDescent="0.25">
      <c r="A24" s="44" t="s">
        <v>77</v>
      </c>
      <c r="B24" t="s">
        <v>83</v>
      </c>
      <c r="C24" s="37" t="s">
        <v>110</v>
      </c>
      <c r="F24" t="b">
        <v>1</v>
      </c>
      <c r="G24" t="b">
        <v>0</v>
      </c>
    </row>
    <row r="25" spans="1:8" x14ac:dyDescent="0.25">
      <c r="A25" s="44" t="s">
        <v>77</v>
      </c>
      <c r="B25" t="s">
        <v>84</v>
      </c>
      <c r="C25" s="37" t="s">
        <v>113</v>
      </c>
      <c r="D25" s="37" t="s">
        <v>116</v>
      </c>
      <c r="E25" s="37"/>
      <c r="F25" t="b">
        <v>1</v>
      </c>
      <c r="G25" t="b">
        <v>0</v>
      </c>
    </row>
    <row r="26" spans="1:8" x14ac:dyDescent="0.25">
      <c r="A26" s="44" t="s">
        <v>77</v>
      </c>
      <c r="B26" t="s">
        <v>86</v>
      </c>
      <c r="C26" s="37" t="s">
        <v>113</v>
      </c>
      <c r="D26" s="37" t="s">
        <v>116</v>
      </c>
      <c r="E26" s="37"/>
      <c r="F26" t="b">
        <v>1</v>
      </c>
      <c r="G26" t="b">
        <v>0</v>
      </c>
    </row>
    <row r="27" spans="1:8" x14ac:dyDescent="0.25">
      <c r="A27" t="s">
        <v>10</v>
      </c>
      <c r="B27" t="s">
        <v>7</v>
      </c>
      <c r="C27" s="37" t="s">
        <v>8</v>
      </c>
      <c r="D27" s="37"/>
      <c r="E27" s="37"/>
      <c r="G27" t="b">
        <v>1</v>
      </c>
    </row>
    <row r="28" spans="1:8" x14ac:dyDescent="0.25">
      <c r="A28" t="s">
        <v>10</v>
      </c>
      <c r="B28" t="s">
        <v>13</v>
      </c>
      <c r="C28" s="37" t="s">
        <v>14</v>
      </c>
      <c r="D28" s="37"/>
      <c r="E28" s="37"/>
      <c r="G28" t="b">
        <v>1</v>
      </c>
    </row>
    <row r="29" spans="1:8" x14ac:dyDescent="0.25">
      <c r="A29" t="s">
        <v>10</v>
      </c>
      <c r="B29" t="s">
        <v>17</v>
      </c>
      <c r="C29" s="37" t="s">
        <v>18</v>
      </c>
      <c r="D29" s="37"/>
      <c r="E29" s="37"/>
      <c r="G29" t="b">
        <v>1</v>
      </c>
    </row>
    <row r="30" spans="1:8" x14ac:dyDescent="0.25">
      <c r="A30" t="s">
        <v>10</v>
      </c>
      <c r="B30" t="s">
        <v>24</v>
      </c>
      <c r="C30" s="37" t="s">
        <v>25</v>
      </c>
      <c r="D30" s="37"/>
      <c r="E30" s="37"/>
      <c r="G30" t="b">
        <v>1</v>
      </c>
    </row>
    <row r="31" spans="1:8" x14ac:dyDescent="0.25">
      <c r="A31" t="s">
        <v>10</v>
      </c>
      <c r="B31" t="s">
        <v>30</v>
      </c>
      <c r="D31" s="37"/>
      <c r="E31" s="37"/>
      <c r="G31" t="b">
        <v>1</v>
      </c>
    </row>
    <row r="32" spans="1:8" x14ac:dyDescent="0.25">
      <c r="A32" t="s">
        <v>10</v>
      </c>
      <c r="B32" t="s">
        <v>34</v>
      </c>
      <c r="D32" s="37"/>
      <c r="E32" s="37"/>
      <c r="G32" t="b">
        <v>1</v>
      </c>
    </row>
    <row r="33" spans="1:7" x14ac:dyDescent="0.25">
      <c r="A33" t="s">
        <v>10</v>
      </c>
      <c r="B33" t="s">
        <v>39</v>
      </c>
      <c r="D33" s="37"/>
      <c r="E33" s="37"/>
      <c r="G33" t="b">
        <v>1</v>
      </c>
    </row>
    <row r="34" spans="1:7" x14ac:dyDescent="0.25">
      <c r="A34" t="s">
        <v>10</v>
      </c>
      <c r="B34" t="s">
        <v>43</v>
      </c>
      <c r="D34" s="37"/>
      <c r="E34" s="37"/>
      <c r="G34" t="b">
        <v>1</v>
      </c>
    </row>
    <row r="35" spans="1:7" x14ac:dyDescent="0.25">
      <c r="A35" t="s">
        <v>10</v>
      </c>
      <c r="B35" t="s">
        <v>46</v>
      </c>
      <c r="D35" s="37"/>
      <c r="E35" s="37"/>
      <c r="F35">
        <f>-D36</f>
        <v>0</v>
      </c>
      <c r="G35" t="b">
        <v>1</v>
      </c>
    </row>
    <row r="36" spans="1:7" x14ac:dyDescent="0.25">
      <c r="A36" t="s">
        <v>10</v>
      </c>
      <c r="B36" t="s">
        <v>51</v>
      </c>
      <c r="C36" s="37" t="s">
        <v>52</v>
      </c>
      <c r="D36" s="37"/>
      <c r="E36" s="37"/>
      <c r="G36" t="b">
        <v>1</v>
      </c>
    </row>
    <row r="37" spans="1:7" x14ac:dyDescent="0.25">
      <c r="A37" t="s">
        <v>10</v>
      </c>
      <c r="B37" t="s">
        <v>55</v>
      </c>
      <c r="D37" s="37"/>
      <c r="E37" s="37"/>
      <c r="G37" t="b">
        <v>1</v>
      </c>
    </row>
    <row r="38" spans="1:7" x14ac:dyDescent="0.25">
      <c r="A38" t="s">
        <v>10</v>
      </c>
      <c r="B38" t="s">
        <v>58</v>
      </c>
      <c r="D38" s="37"/>
      <c r="E38" s="37"/>
      <c r="G38" t="b">
        <v>1</v>
      </c>
    </row>
    <row r="39" spans="1:7" x14ac:dyDescent="0.25">
      <c r="A39" t="s">
        <v>10</v>
      </c>
      <c r="B39" t="s">
        <v>60</v>
      </c>
      <c r="D39" s="37"/>
      <c r="E39" s="37"/>
      <c r="G39" t="b">
        <v>1</v>
      </c>
    </row>
    <row r="40" spans="1:7" x14ac:dyDescent="0.25">
      <c r="A40" t="s">
        <v>10</v>
      </c>
      <c r="B40" t="s">
        <v>61</v>
      </c>
      <c r="D40" s="37"/>
      <c r="E40" s="37"/>
      <c r="G40" t="b">
        <v>1</v>
      </c>
    </row>
    <row r="41" spans="1:7" x14ac:dyDescent="0.25">
      <c r="A41" t="s">
        <v>10</v>
      </c>
      <c r="B41" t="s">
        <v>63</v>
      </c>
      <c r="C41" s="37" t="s">
        <v>64</v>
      </c>
      <c r="D41" s="37"/>
      <c r="E41" s="37"/>
      <c r="G41" t="b">
        <v>1</v>
      </c>
    </row>
    <row r="42" spans="1:7" x14ac:dyDescent="0.25">
      <c r="A42" t="s">
        <v>10</v>
      </c>
      <c r="B42" t="s">
        <v>67</v>
      </c>
      <c r="C42" s="37" t="s">
        <v>68</v>
      </c>
      <c r="D42" s="37"/>
      <c r="E42" s="37"/>
      <c r="G42" t="b">
        <v>1</v>
      </c>
    </row>
    <row r="43" spans="1:7" x14ac:dyDescent="0.25">
      <c r="A43" t="s">
        <v>10</v>
      </c>
      <c r="B43" t="s">
        <v>72</v>
      </c>
      <c r="D43" s="37"/>
      <c r="E43" s="37"/>
      <c r="G43" t="b">
        <v>1</v>
      </c>
    </row>
    <row r="44" spans="1:7" x14ac:dyDescent="0.25">
      <c r="A44" t="s">
        <v>10</v>
      </c>
      <c r="B44" t="s">
        <v>75</v>
      </c>
      <c r="D44" s="37"/>
      <c r="E44" s="37"/>
      <c r="G44" t="b">
        <v>1</v>
      </c>
    </row>
    <row r="45" spans="1:7" x14ac:dyDescent="0.25">
      <c r="A45" t="s">
        <v>10</v>
      </c>
      <c r="B45" t="s">
        <v>76</v>
      </c>
      <c r="D45" s="37"/>
      <c r="E45" s="37"/>
      <c r="G45" t="b">
        <v>1</v>
      </c>
    </row>
    <row r="46" spans="1:7" x14ac:dyDescent="0.25">
      <c r="A46" t="s">
        <v>10</v>
      </c>
      <c r="B46" t="s">
        <v>79</v>
      </c>
      <c r="D46" s="37"/>
      <c r="E46" s="37"/>
      <c r="G46" t="b">
        <v>1</v>
      </c>
    </row>
    <row r="47" spans="1:7" x14ac:dyDescent="0.25">
      <c r="A47" t="s">
        <v>10</v>
      </c>
      <c r="B47" t="s">
        <v>23</v>
      </c>
      <c r="D47" s="37"/>
      <c r="E47" s="37"/>
      <c r="G47" t="b">
        <v>1</v>
      </c>
    </row>
    <row r="48" spans="1:7" x14ac:dyDescent="0.25">
      <c r="A48" t="s">
        <v>26</v>
      </c>
      <c r="B48" t="s">
        <v>82</v>
      </c>
      <c r="D48" s="37"/>
      <c r="E48" s="37"/>
      <c r="G48" t="b">
        <v>1</v>
      </c>
    </row>
    <row r="49" spans="1:7" x14ac:dyDescent="0.25">
      <c r="A49" t="s">
        <v>26</v>
      </c>
      <c r="B49" t="s">
        <v>29</v>
      </c>
      <c r="D49" s="37"/>
      <c r="E49" s="37"/>
      <c r="G49" t="b">
        <v>1</v>
      </c>
    </row>
    <row r="50" spans="1:7" x14ac:dyDescent="0.25">
      <c r="A50" t="s">
        <v>31</v>
      </c>
      <c r="B50" t="s">
        <v>50</v>
      </c>
      <c r="D50" s="37"/>
      <c r="E50" s="37"/>
      <c r="G50" t="b">
        <v>1</v>
      </c>
    </row>
    <row r="51" spans="1:7" x14ac:dyDescent="0.25">
      <c r="A51" t="s">
        <v>31</v>
      </c>
      <c r="B51" t="s">
        <v>42</v>
      </c>
      <c r="D51" s="37"/>
      <c r="E51" s="37"/>
      <c r="G51" t="b">
        <v>1</v>
      </c>
    </row>
    <row r="52" spans="1:7" x14ac:dyDescent="0.25">
      <c r="A52" t="s">
        <v>31</v>
      </c>
      <c r="B52" t="s">
        <v>38</v>
      </c>
      <c r="D52" s="37"/>
      <c r="E52" s="37"/>
      <c r="G52" t="b">
        <v>1</v>
      </c>
    </row>
    <row r="53" spans="1:7" x14ac:dyDescent="0.25">
      <c r="A53" t="s">
        <v>31</v>
      </c>
      <c r="B53" t="s">
        <v>87</v>
      </c>
      <c r="D53" s="37"/>
      <c r="E53" s="37"/>
      <c r="G53" t="b">
        <v>1</v>
      </c>
    </row>
    <row r="54" spans="1:7" x14ac:dyDescent="0.25">
      <c r="A54" t="s">
        <v>31</v>
      </c>
      <c r="B54" t="s">
        <v>88</v>
      </c>
      <c r="D54" s="37"/>
      <c r="E54" s="37"/>
      <c r="G54" t="b">
        <v>1</v>
      </c>
    </row>
    <row r="55" spans="1:7" x14ac:dyDescent="0.25">
      <c r="A55" t="s">
        <v>31</v>
      </c>
      <c r="B55" t="s">
        <v>89</v>
      </c>
      <c r="D55" s="37"/>
      <c r="E55" s="37"/>
      <c r="G55" t="b">
        <v>1</v>
      </c>
    </row>
    <row r="56" spans="1:7" x14ac:dyDescent="0.25">
      <c r="A56" t="s">
        <v>69</v>
      </c>
      <c r="B56" t="s">
        <v>74</v>
      </c>
      <c r="D56" s="37"/>
      <c r="E56" s="37"/>
      <c r="G56" t="b">
        <v>1</v>
      </c>
    </row>
    <row r="57" spans="1:7" x14ac:dyDescent="0.25">
      <c r="A57" t="s">
        <v>69</v>
      </c>
      <c r="B57" t="s">
        <v>90</v>
      </c>
      <c r="D57" s="37"/>
      <c r="E57" s="37"/>
      <c r="G57" t="b">
        <v>1</v>
      </c>
    </row>
    <row r="58" spans="1:7" x14ac:dyDescent="0.25">
      <c r="A58" t="s">
        <v>69</v>
      </c>
      <c r="B58" t="s">
        <v>91</v>
      </c>
      <c r="D58" s="37"/>
      <c r="E58" s="37"/>
      <c r="G58" t="b">
        <v>1</v>
      </c>
    </row>
    <row r="59" spans="1:7" x14ac:dyDescent="0.25">
      <c r="A59" t="s">
        <v>69</v>
      </c>
      <c r="B59" t="s">
        <v>92</v>
      </c>
      <c r="D59" s="37"/>
      <c r="E59" s="37"/>
      <c r="G59" t="b">
        <v>1</v>
      </c>
    </row>
    <row r="60" spans="1:7" s="38" customFormat="1" x14ac:dyDescent="0.25">
      <c r="A60" s="38" t="s">
        <v>119</v>
      </c>
      <c r="B60" s="38" t="s">
        <v>120</v>
      </c>
      <c r="C60" s="38" t="s">
        <v>103</v>
      </c>
      <c r="D60" s="39" t="s">
        <v>121</v>
      </c>
      <c r="E60" s="39"/>
      <c r="F60" s="38" t="b">
        <v>0</v>
      </c>
      <c r="G60" s="38" t="b">
        <v>0</v>
      </c>
    </row>
    <row r="61" spans="1:7" s="38" customFormat="1" ht="31.5" x14ac:dyDescent="0.25">
      <c r="A61" s="38" t="s">
        <v>69</v>
      </c>
      <c r="B61" s="38" t="s">
        <v>122</v>
      </c>
      <c r="C61" s="38" t="s">
        <v>102</v>
      </c>
      <c r="D61" s="39" t="s">
        <v>123</v>
      </c>
      <c r="E61" s="39"/>
      <c r="F61" s="38" t="b">
        <v>0</v>
      </c>
      <c r="G61" s="38" t="b">
        <v>0</v>
      </c>
    </row>
    <row r="62" spans="1:7" s="38" customFormat="1" x14ac:dyDescent="0.25">
      <c r="D62" s="39"/>
      <c r="E62" s="39"/>
      <c r="G62"/>
    </row>
    <row r="63" spans="1:7" s="38" customFormat="1" x14ac:dyDescent="0.25">
      <c r="D63" s="39"/>
      <c r="E63" s="39"/>
      <c r="G63"/>
    </row>
    <row r="64" spans="1:7" s="38" customFormat="1" x14ac:dyDescent="0.25">
      <c r="D64" s="39"/>
      <c r="E64" s="39"/>
      <c r="G64"/>
    </row>
    <row r="65" spans="4:7" s="38" customFormat="1" x14ac:dyDescent="0.25">
      <c r="D65" s="39"/>
      <c r="E65" s="39"/>
      <c r="G65"/>
    </row>
    <row r="66" spans="4:7" s="38" customFormat="1" x14ac:dyDescent="0.25">
      <c r="D66" s="39"/>
      <c r="E66" s="39"/>
      <c r="G66"/>
    </row>
    <row r="67" spans="4:7" s="38" customFormat="1" x14ac:dyDescent="0.25">
      <c r="D67" s="39"/>
      <c r="E67" s="39"/>
      <c r="G67"/>
    </row>
    <row r="68" spans="4:7" s="38" customFormat="1" x14ac:dyDescent="0.25">
      <c r="D68" s="39"/>
      <c r="E68" s="39"/>
      <c r="G68"/>
    </row>
    <row r="69" spans="4:7" s="38" customFormat="1" x14ac:dyDescent="0.25">
      <c r="D69" s="39"/>
      <c r="E69" s="39"/>
      <c r="G69"/>
    </row>
    <row r="70" spans="4:7" s="38" customFormat="1" x14ac:dyDescent="0.25">
      <c r="D70" s="39"/>
      <c r="E70" s="39"/>
      <c r="G70"/>
    </row>
    <row r="71" spans="4:7" s="38" customFormat="1" x14ac:dyDescent="0.25">
      <c r="D71" s="39"/>
      <c r="E71" s="39"/>
      <c r="G71"/>
    </row>
    <row r="72" spans="4:7" s="38" customFormat="1" x14ac:dyDescent="0.25">
      <c r="D72" s="39"/>
      <c r="E72" s="39"/>
      <c r="G72"/>
    </row>
    <row r="73" spans="4:7" s="38" customFormat="1" x14ac:dyDescent="0.25">
      <c r="D73" s="39"/>
      <c r="E73" s="39"/>
      <c r="G73"/>
    </row>
    <row r="74" spans="4:7" s="38" customFormat="1" x14ac:dyDescent="0.25">
      <c r="D74" s="39"/>
      <c r="E74" s="39"/>
      <c r="G74"/>
    </row>
    <row r="75" spans="4:7" s="38" customFormat="1" x14ac:dyDescent="0.25">
      <c r="D75" s="39"/>
      <c r="E75" s="39"/>
      <c r="G75"/>
    </row>
    <row r="76" spans="4:7" s="38" customFormat="1" x14ac:dyDescent="0.25">
      <c r="D76" s="39"/>
      <c r="E76" s="39"/>
      <c r="G76"/>
    </row>
    <row r="77" spans="4:7" s="38" customFormat="1" x14ac:dyDescent="0.25">
      <c r="D77" s="39"/>
      <c r="E77" s="39"/>
      <c r="G77"/>
    </row>
    <row r="78" spans="4:7" s="38" customFormat="1" x14ac:dyDescent="0.25">
      <c r="D78" s="39"/>
      <c r="E78" s="39"/>
      <c r="G78"/>
    </row>
    <row r="79" spans="4:7" s="38" customFormat="1" x14ac:dyDescent="0.25">
      <c r="D79" s="39"/>
      <c r="E79" s="39"/>
      <c r="G79"/>
    </row>
    <row r="80" spans="4:7" s="38" customFormat="1" x14ac:dyDescent="0.25">
      <c r="D80" s="39"/>
      <c r="E80" s="39"/>
      <c r="G80"/>
    </row>
    <row r="81" spans="4:7" s="38" customFormat="1" x14ac:dyDescent="0.25">
      <c r="D81" s="39"/>
      <c r="E81" s="39"/>
      <c r="G81"/>
    </row>
    <row r="82" spans="4:7" s="38" customFormat="1" x14ac:dyDescent="0.25">
      <c r="D82" s="39"/>
      <c r="E82" s="39"/>
      <c r="G82"/>
    </row>
    <row r="83" spans="4:7" s="38" customFormat="1" x14ac:dyDescent="0.25">
      <c r="D83" s="39"/>
      <c r="E83" s="39"/>
      <c r="G83"/>
    </row>
    <row r="84" spans="4:7" s="38" customFormat="1" x14ac:dyDescent="0.25">
      <c r="D84" s="39"/>
      <c r="E84" s="39"/>
      <c r="G84"/>
    </row>
    <row r="85" spans="4:7" s="38" customFormat="1" x14ac:dyDescent="0.25">
      <c r="D85" s="39"/>
      <c r="E85" s="39"/>
      <c r="G85"/>
    </row>
    <row r="86" spans="4:7" s="38" customFormat="1" x14ac:dyDescent="0.25">
      <c r="D86" s="39"/>
      <c r="E86" s="39"/>
      <c r="G86"/>
    </row>
    <row r="87" spans="4:7" s="38" customFormat="1" x14ac:dyDescent="0.25">
      <c r="D87" s="39"/>
      <c r="E87" s="39"/>
      <c r="G87"/>
    </row>
    <row r="88" spans="4:7" s="38" customFormat="1" x14ac:dyDescent="0.25">
      <c r="D88" s="39"/>
      <c r="E88" s="39"/>
      <c r="G88"/>
    </row>
    <row r="89" spans="4:7" s="38" customFormat="1" x14ac:dyDescent="0.25">
      <c r="D89" s="39"/>
      <c r="E89" s="39"/>
      <c r="G89"/>
    </row>
    <row r="90" spans="4:7" s="38" customFormat="1" x14ac:dyDescent="0.25">
      <c r="D90" s="39"/>
      <c r="E90" s="39"/>
      <c r="G90"/>
    </row>
    <row r="91" spans="4:7" s="38" customFormat="1" x14ac:dyDescent="0.25">
      <c r="D91" s="39"/>
      <c r="E91" s="39"/>
      <c r="G91"/>
    </row>
    <row r="92" spans="4:7" s="38" customFormat="1" x14ac:dyDescent="0.25">
      <c r="D92" s="39"/>
      <c r="E92" s="39"/>
      <c r="G92"/>
    </row>
    <row r="93" spans="4:7" s="38" customFormat="1" x14ac:dyDescent="0.25">
      <c r="D93" s="39"/>
      <c r="E93" s="39"/>
      <c r="G93"/>
    </row>
    <row r="94" spans="4:7" s="38" customFormat="1" x14ac:dyDescent="0.25">
      <c r="D94" s="39"/>
      <c r="E94" s="39"/>
      <c r="G94"/>
    </row>
    <row r="95" spans="4:7" s="38" customFormat="1" x14ac:dyDescent="0.25">
      <c r="D95" s="39"/>
      <c r="E95" s="39"/>
      <c r="G95"/>
    </row>
    <row r="96" spans="4:7" s="38" customFormat="1" x14ac:dyDescent="0.25">
      <c r="D96" s="39"/>
      <c r="E96" s="39"/>
      <c r="G96"/>
    </row>
    <row r="97" spans="4:7" s="38" customFormat="1" x14ac:dyDescent="0.25">
      <c r="D97" s="39"/>
      <c r="E97" s="39"/>
      <c r="G97"/>
    </row>
    <row r="98" spans="4:7" s="38" customFormat="1" x14ac:dyDescent="0.25">
      <c r="D98" s="39"/>
      <c r="E98" s="39"/>
      <c r="G98"/>
    </row>
  </sheetData>
  <conditionalFormatting sqref="G1:G1048576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216F-B8B5-4085-84C3-5CBD98A6E404}">
  <dimension ref="A1:C6"/>
  <sheetViews>
    <sheetView workbookViewId="0">
      <selection activeCell="E25" sqref="E25"/>
    </sheetView>
  </sheetViews>
  <sheetFormatPr defaultRowHeight="15.75" x14ac:dyDescent="0.25"/>
  <cols>
    <col min="1" max="1" width="42.625" customWidth="1"/>
    <col min="2" max="2" width="28.375" customWidth="1"/>
    <col min="3" max="3" width="55.625" customWidth="1"/>
  </cols>
  <sheetData>
    <row r="1" spans="1:3" s="32" customFormat="1" x14ac:dyDescent="0.25">
      <c r="A1" s="32" t="s">
        <v>96</v>
      </c>
      <c r="B1" s="32" t="s">
        <v>104</v>
      </c>
      <c r="C1" s="32" t="s">
        <v>106</v>
      </c>
    </row>
    <row r="2" spans="1:3" x14ac:dyDescent="0.25">
      <c r="A2" t="s">
        <v>102</v>
      </c>
      <c r="B2" t="s">
        <v>111</v>
      </c>
      <c r="C2" t="s">
        <v>105</v>
      </c>
    </row>
    <row r="3" spans="1:3" x14ac:dyDescent="0.25">
      <c r="A3" t="s">
        <v>103</v>
      </c>
      <c r="B3" t="s">
        <v>111</v>
      </c>
      <c r="C3" t="s">
        <v>105</v>
      </c>
    </row>
    <row r="4" spans="1:3" x14ac:dyDescent="0.25">
      <c r="A4" t="s">
        <v>97</v>
      </c>
      <c r="B4" t="s">
        <v>107</v>
      </c>
      <c r="C4" t="s">
        <v>108</v>
      </c>
    </row>
    <row r="5" spans="1:3" x14ac:dyDescent="0.25">
      <c r="A5" t="s">
        <v>110</v>
      </c>
      <c r="B5" t="s">
        <v>112</v>
      </c>
      <c r="C5" t="s">
        <v>117</v>
      </c>
    </row>
    <row r="6" spans="1:3" x14ac:dyDescent="0.25">
      <c r="A6" t="s">
        <v>113</v>
      </c>
      <c r="B6" t="s">
        <v>107</v>
      </c>
      <c r="C6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6E42-197E-46DE-8900-4B82736889B5}">
  <dimension ref="A1:D3"/>
  <sheetViews>
    <sheetView workbookViewId="0">
      <selection activeCell="P9" sqref="P9"/>
    </sheetView>
  </sheetViews>
  <sheetFormatPr defaultRowHeight="15.75" x14ac:dyDescent="0.25"/>
  <cols>
    <col min="1" max="1" width="32.625" bestFit="1" customWidth="1"/>
    <col min="2" max="2" width="5.625" style="43" bestFit="1" customWidth="1"/>
    <col min="3" max="3" width="8.75" style="43" bestFit="1" customWidth="1"/>
    <col min="4" max="4" width="16" style="43" bestFit="1" customWidth="1"/>
  </cols>
  <sheetData>
    <row r="1" spans="1:4" s="32" customFormat="1" x14ac:dyDescent="0.25">
      <c r="A1" s="32" t="s">
        <v>96</v>
      </c>
      <c r="B1" s="40" t="s">
        <v>125</v>
      </c>
      <c r="C1" s="40" t="s">
        <v>126</v>
      </c>
      <c r="D1" s="40" t="s">
        <v>127</v>
      </c>
    </row>
    <row r="2" spans="1:4" x14ac:dyDescent="0.25">
      <c r="A2" t="s">
        <v>102</v>
      </c>
      <c r="B2" s="41">
        <v>89</v>
      </c>
      <c r="C2" s="41">
        <v>56</v>
      </c>
      <c r="D2" s="42" t="s">
        <v>128</v>
      </c>
    </row>
    <row r="3" spans="1:4" x14ac:dyDescent="0.25">
      <c r="A3" t="s">
        <v>103</v>
      </c>
      <c r="B3" s="41">
        <v>34</v>
      </c>
      <c r="C3" s="41">
        <v>23</v>
      </c>
      <c r="D3" s="4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71acbd-a8f0-471d-8c3b-d747f2072f30" xsi:nil="true"/>
    <lcf76f155ced4ddcb4097134ff3c332f xmlns="f628cfb4-24e4-4c3f-b586-8ac4bc7c776a">
      <Terms xmlns="http://schemas.microsoft.com/office/infopath/2007/PartnerControls"/>
    </lcf76f155ced4ddcb4097134ff3c332f>
    <SharedWithUsers xmlns="8271acbd-a8f0-471d-8c3b-d747f2072f30">
      <UserInfo>
        <DisplayName>Pease, Jessica E (DFW)</DisplayName>
        <AccountId>44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8D540EE71311449B371931B4B8B409" ma:contentTypeVersion="16" ma:contentTypeDescription="Create a new document." ma:contentTypeScope="" ma:versionID="0e5e02b822afd2fb296de837f57e4adc">
  <xsd:schema xmlns:xsd="http://www.w3.org/2001/XMLSchema" xmlns:xs="http://www.w3.org/2001/XMLSchema" xmlns:p="http://schemas.microsoft.com/office/2006/metadata/properties" xmlns:ns1="http://schemas.microsoft.com/sharepoint/v3" xmlns:ns2="f628cfb4-24e4-4c3f-b586-8ac4bc7c776a" xmlns:ns3="8271acbd-a8f0-471d-8c3b-d747f2072f30" targetNamespace="http://schemas.microsoft.com/office/2006/metadata/properties" ma:root="true" ma:fieldsID="6f9728cae6837b40b62b9adf44ffd063" ns1:_="" ns2:_="" ns3:_="">
    <xsd:import namespace="http://schemas.microsoft.com/sharepoint/v3"/>
    <xsd:import namespace="f628cfb4-24e4-4c3f-b586-8ac4bc7c776a"/>
    <xsd:import namespace="8271acbd-a8f0-471d-8c3b-d747f2072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8cfb4-24e4-4c3f-b586-8ac4bc7c77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1acbd-a8f0-471d-8c3b-d747f2072f3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c1bc8eb-0620-4c5a-921b-fe446d00c026}" ma:internalName="TaxCatchAll" ma:showField="CatchAllData" ma:web="8271acbd-a8f0-471d-8c3b-d747f2072f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91CF9B-4BCF-4A8C-92D6-626FAF65E5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42207A-3461-4622-BECC-12128F1219B1}">
  <ds:schemaRefs>
    <ds:schemaRef ds:uri="http://schemas.microsoft.com/office/2006/metadata/properties"/>
    <ds:schemaRef ds:uri="http://schemas.microsoft.com/office/infopath/2007/PartnerControls"/>
    <ds:schemaRef ds:uri="8271acbd-a8f0-471d-8c3b-d747f2072f30"/>
    <ds:schemaRef ds:uri="f628cfb4-24e4-4c3f-b586-8ac4bc7c776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3826FE9-D01D-4B23-BC71-84D9276E2E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628cfb4-24e4-4c3f-b586-8ac4bc7c776a"/>
    <ds:schemaRef ds:uri="8271acbd-a8f0-471d-8c3b-d747f2072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QA-QC Compare </vt:lpstr>
      <vt:lpstr>Checks_binded</vt:lpstr>
      <vt:lpstr>QAQC_check_lut</vt:lpstr>
      <vt:lpstr>QAQC_check_summary_example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Keith, Jonah (DFW)</cp:lastModifiedBy>
  <cp:revision/>
  <dcterms:created xsi:type="dcterms:W3CDTF">2023-09-11T15:41:15Z</dcterms:created>
  <dcterms:modified xsi:type="dcterms:W3CDTF">2024-03-19T16:21:50Z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2023-09-11T15:41:15Z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c7cc882b-a794-43c4-9d20-b4310de54232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0x010100AC8D540EE71311449B371931B4B8B409</vt:lpwstr>
  </property>
  <property fmtid="{D5CDD505-2E9C-101B-9397-08002B2CF9AE}" pid="10" name="MediaServiceImageTags">
    <vt:lpwstr/>
  </property>
</Properties>
</file>