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weiding/account/"/>
    </mc:Choice>
  </mc:AlternateContent>
  <xr:revisionPtr revIDLastSave="0" documentId="8_{E5E24434-BA1C-004E-8A7B-CE21DFB5156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M15" i="1"/>
  <c r="E15" i="1"/>
  <c r="E2" i="1" s="1"/>
  <c r="J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" authorId="0" shapeId="0" xr:uid="{00000000-0006-0000-0000-000001000000}">
      <text>
        <r>
          <rPr>
            <sz val="10"/>
            <color rgb="FF000000"/>
            <rFont val="Arial"/>
            <scheme val="minor"/>
          </rPr>
          <t>USD Sum in ICBC.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stock sell-price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USD sum in CB.
</t>
        </r>
      </text>
    </comment>
  </commentList>
</comments>
</file>

<file path=xl/sharedStrings.xml><?xml version="1.0" encoding="utf-8"?>
<sst xmlns="http://schemas.openxmlformats.org/spreadsheetml/2006/main" count="122" uniqueCount="41">
  <si>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</si>
  <si>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</si>
  <si>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</si>
  <si>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</si>
  <si>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</si>
  <si>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</si>
  <si>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</si>
  <si>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</si>
  <si>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</si>
  <si>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</si>
  <si>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</si>
  <si>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0200226901000076461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</si>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</sst>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1" fillId="0" borderId="0" xfId="0" applyNumberFormat="1" applyFont="1"/>
    <xf numFmtId="4" fontId="1" fillId="0" borderId="0" xfId="0" applyNumberFormat="1" applyFont="1"/>
    <xf numFmtId="0" fontId="1" fillId="4" borderId="0" xfId="0" applyFont="1" applyFill="1" applyAlignment="1"/>
    <xf numFmtId="4" fontId="3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27"/>
  <sheetViews>
    <sheetView tabSelected="1" workbookViewId="0">
      <selection activeCell="A2" sqref="A2:XFD2"/>
    </sheetView>
  </sheetViews>
  <sheetFormatPr baseColWidth="10" defaultColWidth="12.6640625" defaultRowHeight="15.75" customHeight="1" x14ac:dyDescent="0.15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10.33203125" customWidth="1"/>
    <col min="11" max="11" width="8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 x14ac:dyDescent="0.15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 x14ac:dyDescent="0.15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15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</row>
    <row r="4" spans="1:29" ht="15.75" customHeight="1" x14ac:dyDescent="0.15">
      <c r="A4" s="1">
        <v>2</v>
      </c>
      <c r="B4" s="1" t="s">
        <v>7</v>
      </c>
      <c r="C4" s="1" t="s">
        <v>11</v>
      </c>
      <c r="D4" s="1" t="s">
        <v>1</v>
      </c>
      <c r="E4" s="8">
        <v>4074.62</v>
      </c>
      <c r="F4" s="8"/>
      <c r="H4" s="1" t="s">
        <v>12</v>
      </c>
      <c r="I4" s="1" t="s">
        <v>13</v>
      </c>
    </row>
    <row r="5" spans="1:29" ht="15.75" customHeight="1" x14ac:dyDescent="0.15">
      <c r="A5" s="1">
        <v>3</v>
      </c>
      <c r="B5" s="1" t="s">
        <v>7</v>
      </c>
      <c r="C5" s="15" t="s">
        <v>38</v>
      </c>
      <c r="E5" s="8">
        <v>0</v>
      </c>
      <c r="F5" s="9"/>
      <c r="H5" s="10" t="s">
        <v>14</v>
      </c>
      <c r="I5" s="1" t="s">
        <v>15</v>
      </c>
    </row>
    <row r="6" spans="1:29" ht="15.75" customHeight="1" x14ac:dyDescent="0.15">
      <c r="A6" s="1">
        <v>4</v>
      </c>
      <c r="B6" s="1" t="s">
        <v>7</v>
      </c>
      <c r="C6" s="1" t="s">
        <v>16</v>
      </c>
      <c r="D6" s="1" t="s">
        <v>2</v>
      </c>
      <c r="E6" s="8"/>
      <c r="F6" s="8">
        <v>304.04000000000002</v>
      </c>
      <c r="G6" s="1">
        <v>20220621</v>
      </c>
      <c r="H6" s="10" t="s">
        <v>17</v>
      </c>
      <c r="I6" s="1" t="s">
        <v>15</v>
      </c>
      <c r="J6" s="11">
        <f>SUM(F6:F7)</f>
        <v>556.38</v>
      </c>
    </row>
    <row r="7" spans="1:29" ht="15.75" customHeight="1" x14ac:dyDescent="0.15">
      <c r="A7" s="1">
        <v>5</v>
      </c>
      <c r="B7" s="1" t="s">
        <v>7</v>
      </c>
      <c r="C7" s="1" t="s">
        <v>16</v>
      </c>
      <c r="D7" s="1" t="s">
        <v>2</v>
      </c>
      <c r="E7" s="12"/>
      <c r="F7" s="8">
        <v>252.34</v>
      </c>
      <c r="G7" s="1">
        <v>20220902</v>
      </c>
      <c r="H7" s="10" t="s">
        <v>18</v>
      </c>
      <c r="I7" s="1" t="s">
        <v>15</v>
      </c>
    </row>
    <row r="8" spans="1:29" ht="15.75" customHeight="1" x14ac:dyDescent="0.15">
      <c r="A8" s="1">
        <v>6</v>
      </c>
      <c r="B8" s="1" t="s">
        <v>7</v>
      </c>
      <c r="C8" s="1" t="s">
        <v>16</v>
      </c>
      <c r="D8" s="1" t="s">
        <v>1</v>
      </c>
      <c r="E8" s="8">
        <v>320000</v>
      </c>
      <c r="F8" s="8"/>
      <c r="G8" s="1">
        <v>20230811</v>
      </c>
      <c r="H8" s="10" t="s">
        <v>19</v>
      </c>
      <c r="I8" s="1" t="s">
        <v>15</v>
      </c>
    </row>
    <row r="9" spans="1:29" ht="15.75" customHeight="1" x14ac:dyDescent="0.15">
      <c r="A9" s="1">
        <v>7</v>
      </c>
      <c r="B9" s="1" t="s">
        <v>7</v>
      </c>
      <c r="C9" s="1" t="s">
        <v>16</v>
      </c>
      <c r="D9" s="1" t="s">
        <v>1</v>
      </c>
      <c r="E9" s="8">
        <v>52000</v>
      </c>
      <c r="F9" s="8"/>
      <c r="G9" s="1">
        <v>20230116</v>
      </c>
      <c r="H9" s="10" t="s">
        <v>20</v>
      </c>
      <c r="I9" s="1" t="s">
        <v>15</v>
      </c>
    </row>
    <row r="10" spans="1:29" ht="15.75" customHeight="1" x14ac:dyDescent="0.15">
      <c r="A10" s="1">
        <v>8</v>
      </c>
      <c r="B10" s="1" t="s">
        <v>7</v>
      </c>
      <c r="C10" s="1" t="s">
        <v>16</v>
      </c>
      <c r="D10" s="1" t="s">
        <v>1</v>
      </c>
      <c r="E10" s="8">
        <v>325500</v>
      </c>
      <c r="F10" s="8"/>
      <c r="G10" s="1">
        <v>20230717</v>
      </c>
      <c r="H10" s="10" t="s">
        <v>21</v>
      </c>
      <c r="I10" s="1" t="s">
        <v>15</v>
      </c>
    </row>
    <row r="11" spans="1:29" ht="15.75" customHeight="1" x14ac:dyDescent="0.15">
      <c r="A11" s="1">
        <v>9</v>
      </c>
      <c r="B11" s="1" t="s">
        <v>7</v>
      </c>
      <c r="C11" s="1" t="s">
        <v>16</v>
      </c>
      <c r="D11" s="1" t="s">
        <v>1</v>
      </c>
      <c r="E11" s="8">
        <v>127988.7</v>
      </c>
      <c r="F11" s="8"/>
      <c r="G11" s="1">
        <v>20230116</v>
      </c>
      <c r="H11" s="10" t="s">
        <v>22</v>
      </c>
      <c r="I11" s="1" t="s">
        <v>15</v>
      </c>
    </row>
    <row r="12" spans="1:29" ht="15.75" customHeight="1" x14ac:dyDescent="0.15">
      <c r="A12" s="1">
        <v>10</v>
      </c>
      <c r="B12" s="1" t="s">
        <v>7</v>
      </c>
      <c r="C12" s="1" t="s">
        <v>16</v>
      </c>
      <c r="D12" s="1" t="s">
        <v>1</v>
      </c>
      <c r="E12" s="8">
        <v>159542.43</v>
      </c>
      <c r="F12" s="8"/>
      <c r="G12" s="13">
        <v>20190718</v>
      </c>
      <c r="H12" s="10" t="s">
        <v>23</v>
      </c>
      <c r="I12" s="1" t="s">
        <v>15</v>
      </c>
    </row>
    <row r="13" spans="1:29" ht="15.75" customHeight="1" x14ac:dyDescent="0.15">
      <c r="A13" s="1">
        <v>11</v>
      </c>
      <c r="B13" s="1" t="s">
        <v>7</v>
      </c>
      <c r="C13" s="1" t="s">
        <v>16</v>
      </c>
      <c r="D13" s="1" t="s">
        <v>1</v>
      </c>
      <c r="E13" s="14">
        <v>200000</v>
      </c>
      <c r="F13" s="8"/>
      <c r="G13" s="13">
        <v>20190502</v>
      </c>
      <c r="H13" s="10" t="s">
        <v>24</v>
      </c>
      <c r="I13" s="1" t="s">
        <v>15</v>
      </c>
    </row>
    <row r="14" spans="1:29" ht="15.75" customHeight="1" x14ac:dyDescent="0.15">
      <c r="A14" s="1">
        <v>12</v>
      </c>
      <c r="B14" s="1" t="s">
        <v>7</v>
      </c>
      <c r="C14" s="1" t="s">
        <v>16</v>
      </c>
      <c r="D14" s="1" t="s">
        <v>1</v>
      </c>
      <c r="E14" s="8">
        <v>200000</v>
      </c>
      <c r="F14" s="8"/>
      <c r="G14" s="1">
        <v>20231017</v>
      </c>
      <c r="H14" s="1" t="s">
        <v>25</v>
      </c>
      <c r="I14" s="1" t="s">
        <v>15</v>
      </c>
    </row>
    <row r="15" spans="1:29" ht="15.75" customHeight="1" x14ac:dyDescent="0.15">
      <c r="A15" s="1">
        <v>13</v>
      </c>
      <c r="B15" s="1" t="s">
        <v>26</v>
      </c>
      <c r="C15" s="16" t="s">
        <v>39</v>
      </c>
      <c r="D15" s="1" t="s">
        <v>1</v>
      </c>
      <c r="E15" s="8">
        <f>J15+L15</f>
        <v>141718</v>
      </c>
      <c r="H15" s="1" t="s">
        <v>27</v>
      </c>
      <c r="I15" s="1" t="s">
        <v>28</v>
      </c>
      <c r="J15" s="8">
        <v>77700.53</v>
      </c>
      <c r="K15" s="8">
        <v>64803.7</v>
      </c>
      <c r="L15" s="8">
        <v>64017.47</v>
      </c>
      <c r="M15" s="12">
        <f>L15-K15</f>
        <v>-786.22999999999593</v>
      </c>
      <c r="N15" s="1" t="s">
        <v>29</v>
      </c>
    </row>
    <row r="16" spans="1:29" ht="15.75" customHeight="1" x14ac:dyDescent="0.15">
      <c r="A16" s="1">
        <v>14</v>
      </c>
      <c r="B16" s="1" t="s">
        <v>30</v>
      </c>
      <c r="C16" s="15" t="s">
        <v>31</v>
      </c>
      <c r="D16" s="1" t="s">
        <v>1</v>
      </c>
      <c r="E16" s="8">
        <v>11891.32</v>
      </c>
      <c r="H16" s="1" t="s">
        <v>32</v>
      </c>
      <c r="I16" s="1" t="s">
        <v>15</v>
      </c>
    </row>
    <row r="17" spans="1:10" ht="15.75" customHeight="1" x14ac:dyDescent="0.15">
      <c r="A17" s="1">
        <v>15</v>
      </c>
      <c r="B17" s="1" t="s">
        <v>33</v>
      </c>
      <c r="C17" s="15" t="s">
        <v>34</v>
      </c>
      <c r="D17" s="1" t="s">
        <v>1</v>
      </c>
      <c r="E17" s="8">
        <v>3501</v>
      </c>
      <c r="H17" s="1" t="s">
        <v>35</v>
      </c>
      <c r="I17" s="1" t="s">
        <v>15</v>
      </c>
    </row>
    <row r="18" spans="1:10" ht="15.75" customHeight="1" x14ac:dyDescent="0.15">
      <c r="A18" s="1">
        <v>16</v>
      </c>
      <c r="B18" s="1" t="s">
        <v>36</v>
      </c>
      <c r="C18" s="16" t="s">
        <v>40</v>
      </c>
      <c r="D18" s="1" t="s">
        <v>2</v>
      </c>
      <c r="E18" s="12"/>
      <c r="F18" s="1">
        <v>61.28</v>
      </c>
      <c r="G18" s="13">
        <v>20220415</v>
      </c>
      <c r="H18" s="1">
        <v>19980721</v>
      </c>
      <c r="I18" s="1" t="s">
        <v>37</v>
      </c>
      <c r="J18" s="11">
        <f>SUM(F18:F27)</f>
        <v>6226.3600000000006</v>
      </c>
    </row>
    <row r="19" spans="1:10" ht="15.75" customHeight="1" x14ac:dyDescent="0.15">
      <c r="A19" s="1">
        <v>17</v>
      </c>
      <c r="B19" s="1" t="s">
        <v>36</v>
      </c>
      <c r="C19" s="16" t="s">
        <v>40</v>
      </c>
      <c r="D19" s="1" t="s">
        <v>2</v>
      </c>
      <c r="E19" s="12"/>
      <c r="F19" s="1">
        <v>463.88</v>
      </c>
      <c r="G19" s="13">
        <v>20220415</v>
      </c>
      <c r="H19" s="1">
        <v>19990218</v>
      </c>
      <c r="I19" s="1" t="s">
        <v>37</v>
      </c>
    </row>
    <row r="20" spans="1:10" ht="15.75" customHeight="1" x14ac:dyDescent="0.15">
      <c r="A20" s="1">
        <v>18</v>
      </c>
      <c r="B20" s="1" t="s">
        <v>36</v>
      </c>
      <c r="C20" s="16" t="s">
        <v>40</v>
      </c>
      <c r="D20" s="1" t="s">
        <v>2</v>
      </c>
      <c r="E20" s="12"/>
      <c r="F20" s="1">
        <v>944.82</v>
      </c>
      <c r="G20" s="13">
        <v>20220415</v>
      </c>
      <c r="H20" s="1">
        <v>19990930</v>
      </c>
      <c r="I20" s="1" t="s">
        <v>37</v>
      </c>
    </row>
    <row r="21" spans="1:10" ht="15.75" customHeight="1" x14ac:dyDescent="0.15">
      <c r="A21" s="1">
        <v>19</v>
      </c>
      <c r="B21" s="1" t="s">
        <v>36</v>
      </c>
      <c r="C21" s="16" t="s">
        <v>40</v>
      </c>
      <c r="D21" s="1" t="s">
        <v>2</v>
      </c>
      <c r="E21" s="12"/>
      <c r="F21" s="1">
        <v>732.93</v>
      </c>
      <c r="G21" s="13">
        <v>20220415</v>
      </c>
      <c r="H21" s="1">
        <v>19990930</v>
      </c>
      <c r="I21" s="1" t="s">
        <v>37</v>
      </c>
    </row>
    <row r="22" spans="1:10" ht="15.75" customHeight="1" x14ac:dyDescent="0.15">
      <c r="A22" s="1">
        <v>20</v>
      </c>
      <c r="B22" s="1" t="s">
        <v>36</v>
      </c>
      <c r="C22" s="16" t="s">
        <v>40</v>
      </c>
      <c r="D22" s="1" t="s">
        <v>2</v>
      </c>
      <c r="E22" s="12"/>
      <c r="F22" s="1">
        <v>694.82</v>
      </c>
      <c r="G22" s="13">
        <v>20220415</v>
      </c>
      <c r="H22" s="1">
        <v>20000310</v>
      </c>
      <c r="I22" s="1" t="s">
        <v>37</v>
      </c>
    </row>
    <row r="23" spans="1:10" ht="15.75" customHeight="1" x14ac:dyDescent="0.15">
      <c r="A23" s="1">
        <v>21</v>
      </c>
      <c r="B23" s="1" t="s">
        <v>36</v>
      </c>
      <c r="C23" s="16" t="s">
        <v>40</v>
      </c>
      <c r="D23" s="1" t="s">
        <v>2</v>
      </c>
      <c r="E23" s="12"/>
      <c r="F23" s="1">
        <v>1267.8699999999999</v>
      </c>
      <c r="G23" s="13">
        <v>20220415</v>
      </c>
      <c r="H23" s="1">
        <v>20010703</v>
      </c>
      <c r="I23" s="1" t="s">
        <v>37</v>
      </c>
    </row>
    <row r="24" spans="1:10" ht="15.75" customHeight="1" x14ac:dyDescent="0.15">
      <c r="A24" s="1">
        <v>22</v>
      </c>
      <c r="B24" s="1" t="s">
        <v>36</v>
      </c>
      <c r="C24" s="16" t="s">
        <v>40</v>
      </c>
      <c r="D24" s="1" t="s">
        <v>2</v>
      </c>
      <c r="E24" s="12"/>
      <c r="F24" s="1">
        <v>599.28</v>
      </c>
      <c r="G24" s="13">
        <v>20220415</v>
      </c>
      <c r="H24" s="1">
        <v>20010713</v>
      </c>
      <c r="I24" s="1" t="s">
        <v>37</v>
      </c>
    </row>
    <row r="25" spans="1:10" ht="15.75" customHeight="1" x14ac:dyDescent="0.15">
      <c r="A25" s="1">
        <v>23</v>
      </c>
      <c r="B25" s="1" t="s">
        <v>36</v>
      </c>
      <c r="C25" s="16" t="s">
        <v>40</v>
      </c>
      <c r="D25" s="1" t="s">
        <v>2</v>
      </c>
      <c r="E25" s="12"/>
      <c r="F25" s="1">
        <v>1033.98</v>
      </c>
      <c r="G25" s="13">
        <v>20220415</v>
      </c>
      <c r="H25" s="1">
        <v>20010824</v>
      </c>
      <c r="I25" s="1" t="s">
        <v>37</v>
      </c>
    </row>
    <row r="26" spans="1:10" ht="15.75" customHeight="1" x14ac:dyDescent="0.15">
      <c r="A26" s="1">
        <v>24</v>
      </c>
      <c r="B26" s="1" t="s">
        <v>36</v>
      </c>
      <c r="C26" s="16" t="s">
        <v>40</v>
      </c>
      <c r="D26" s="1" t="s">
        <v>2</v>
      </c>
      <c r="E26" s="12"/>
      <c r="F26" s="1">
        <v>12.23</v>
      </c>
      <c r="G26" s="13">
        <v>20220415</v>
      </c>
      <c r="H26" s="1">
        <v>20051102</v>
      </c>
      <c r="I26" s="1" t="s">
        <v>37</v>
      </c>
    </row>
    <row r="27" spans="1:10" ht="15.75" customHeight="1" x14ac:dyDescent="0.15">
      <c r="A27" s="1">
        <v>25</v>
      </c>
      <c r="B27" s="1" t="s">
        <v>36</v>
      </c>
      <c r="C27" s="16" t="s">
        <v>40</v>
      </c>
      <c r="D27" s="1" t="s">
        <v>2</v>
      </c>
      <c r="E27" s="12"/>
      <c r="F27" s="1">
        <v>415.27</v>
      </c>
      <c r="G27" s="13">
        <v>20220415</v>
      </c>
      <c r="H27" s="1">
        <v>20140115</v>
      </c>
      <c r="I27" s="1" t="s">
        <v>37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2022-06-13T14:04:37Z</dcterms:modified>
</cp:coreProperties>
</file>