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\Documents\GitHub\Masters_Thesis\"/>
    </mc:Choice>
  </mc:AlternateContent>
  <xr:revisionPtr revIDLastSave="0" documentId="13_ncr:1_{21E141A2-F13F-4C91-818C-5DCD2169CF06}" xr6:coauthVersionLast="36" xr6:coauthVersionMax="37" xr10:uidLastSave="{00000000-0000-0000-0000-000000000000}"/>
  <bookViews>
    <workbookView xWindow="0" yWindow="0" windowWidth="12285" windowHeight="5130" activeTab="1" xr2:uid="{E305303A-8BBB-401C-B59B-0762E69B7640}"/>
  </bookViews>
  <sheets>
    <sheet name="Normal" sheetId="2" r:id="rId1"/>
    <sheet name="Oversampled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1" i="1" l="1"/>
  <c r="U21" i="1"/>
  <c r="V21" i="1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S21" i="1"/>
  <c r="R21" i="1"/>
  <c r="P21" i="1"/>
  <c r="Q21" i="1"/>
  <c r="O21" i="1"/>
  <c r="N21" i="1"/>
  <c r="M21" i="1" l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<sst xmlns="http://schemas.openxmlformats.org/spreadsheetml/2006/main" count="129" uniqueCount="42">
  <si>
    <t>n_folds</t>
  </si>
  <si>
    <t>test_share</t>
  </si>
  <si>
    <t>dev_share</t>
  </si>
  <si>
    <t>batch_iterator_type</t>
  </si>
  <si>
    <t>dropout_keep_prob</t>
  </si>
  <si>
    <t>l2_reg_factor</t>
  </si>
  <si>
    <t>num_epochs</t>
  </si>
  <si>
    <t>batch_size</t>
  </si>
  <si>
    <t>evaluate_every_n_steps</t>
  </si>
  <si>
    <t>Accuracy</t>
  </si>
  <si>
    <t>Precision</t>
  </si>
  <si>
    <t>Recall</t>
  </si>
  <si>
    <t>Log Loss</t>
  </si>
  <si>
    <t>ROC AUC</t>
  </si>
  <si>
    <t>Run Time</t>
  </si>
  <si>
    <t>Trial 1</t>
  </si>
  <si>
    <t>nan</t>
  </si>
  <si>
    <t>Trial 2</t>
  </si>
  <si>
    <t>oversample</t>
  </si>
  <si>
    <t>Performance Improvement Estimate</t>
  </si>
  <si>
    <t>learning_rate</t>
  </si>
  <si>
    <t>Trial 3</t>
  </si>
  <si>
    <t>Trial 4</t>
  </si>
  <si>
    <t>Trial 5</t>
  </si>
  <si>
    <t>inf</t>
  </si>
  <si>
    <t>Trial 6</t>
  </si>
  <si>
    <t>Trial 7</t>
  </si>
  <si>
    <t>Trial 8</t>
  </si>
  <si>
    <t>Trial 9</t>
  </si>
  <si>
    <t>Trial 10</t>
  </si>
  <si>
    <t>Trial 11</t>
  </si>
  <si>
    <t>Trial 12</t>
  </si>
  <si>
    <t>Trial 14</t>
  </si>
  <si>
    <t>Trial 15</t>
  </si>
  <si>
    <t>Trial 16</t>
  </si>
  <si>
    <t>Trial 17</t>
  </si>
  <si>
    <t>Trial 18</t>
  </si>
  <si>
    <t>Trial 19</t>
  </si>
  <si>
    <t>normal</t>
  </si>
  <si>
    <t>Trial 20</t>
  </si>
  <si>
    <t>Trial 21</t>
  </si>
  <si>
    <t>Trial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</si>
</sst>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26" Type="http://schemas.openxmlformats.org/officeDocument/2006/relationships/image" Target="../media/image32.png"/><Relationship Id="rId39" Type="http://schemas.openxmlformats.org/officeDocument/2006/relationships/image" Target="../media/image45.png"/><Relationship Id="rId21" Type="http://schemas.openxmlformats.org/officeDocument/2006/relationships/image" Target="../media/image27.png"/><Relationship Id="rId34" Type="http://schemas.openxmlformats.org/officeDocument/2006/relationships/image" Target="../media/image40.png"/><Relationship Id="rId42" Type="http://schemas.openxmlformats.org/officeDocument/2006/relationships/image" Target="../media/image48.png"/><Relationship Id="rId47" Type="http://schemas.openxmlformats.org/officeDocument/2006/relationships/image" Target="../media/image53.png"/><Relationship Id="rId50" Type="http://schemas.openxmlformats.org/officeDocument/2006/relationships/image" Target="../media/image56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9" Type="http://schemas.openxmlformats.org/officeDocument/2006/relationships/image" Target="../media/image35.png"/><Relationship Id="rId11" Type="http://schemas.openxmlformats.org/officeDocument/2006/relationships/image" Target="../media/image17.png"/><Relationship Id="rId24" Type="http://schemas.openxmlformats.org/officeDocument/2006/relationships/image" Target="../media/image30.png"/><Relationship Id="rId32" Type="http://schemas.openxmlformats.org/officeDocument/2006/relationships/image" Target="../media/image38.png"/><Relationship Id="rId37" Type="http://schemas.openxmlformats.org/officeDocument/2006/relationships/image" Target="../media/image43.png"/><Relationship Id="rId40" Type="http://schemas.openxmlformats.org/officeDocument/2006/relationships/image" Target="../media/image46.png"/><Relationship Id="rId45" Type="http://schemas.openxmlformats.org/officeDocument/2006/relationships/image" Target="../media/image51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28" Type="http://schemas.openxmlformats.org/officeDocument/2006/relationships/image" Target="../media/image34.png"/><Relationship Id="rId36" Type="http://schemas.openxmlformats.org/officeDocument/2006/relationships/image" Target="../media/image42.png"/><Relationship Id="rId49" Type="http://schemas.openxmlformats.org/officeDocument/2006/relationships/image" Target="../media/image55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31" Type="http://schemas.openxmlformats.org/officeDocument/2006/relationships/image" Target="../media/image37.png"/><Relationship Id="rId44" Type="http://schemas.openxmlformats.org/officeDocument/2006/relationships/image" Target="../media/image50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Relationship Id="rId27" Type="http://schemas.openxmlformats.org/officeDocument/2006/relationships/image" Target="../media/image33.png"/><Relationship Id="rId30" Type="http://schemas.openxmlformats.org/officeDocument/2006/relationships/image" Target="../media/image36.png"/><Relationship Id="rId35" Type="http://schemas.openxmlformats.org/officeDocument/2006/relationships/image" Target="../media/image41.png"/><Relationship Id="rId43" Type="http://schemas.openxmlformats.org/officeDocument/2006/relationships/image" Target="../media/image49.png"/><Relationship Id="rId48" Type="http://schemas.openxmlformats.org/officeDocument/2006/relationships/image" Target="../media/image54.png"/><Relationship Id="rId8" Type="http://schemas.openxmlformats.org/officeDocument/2006/relationships/image" Target="../media/image14.png"/><Relationship Id="rId51" Type="http://schemas.openxmlformats.org/officeDocument/2006/relationships/image" Target="../media/image57.png"/><Relationship Id="rId3" Type="http://schemas.openxmlformats.org/officeDocument/2006/relationships/image" Target="../media/image9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5" Type="http://schemas.openxmlformats.org/officeDocument/2006/relationships/image" Target="../media/image31.png"/><Relationship Id="rId33" Type="http://schemas.openxmlformats.org/officeDocument/2006/relationships/image" Target="../media/image39.png"/><Relationship Id="rId38" Type="http://schemas.openxmlformats.org/officeDocument/2006/relationships/image" Target="../media/image44.png"/><Relationship Id="rId46" Type="http://schemas.openxmlformats.org/officeDocument/2006/relationships/image" Target="../media/image52.png"/><Relationship Id="rId20" Type="http://schemas.openxmlformats.org/officeDocument/2006/relationships/image" Target="../media/image26.png"/><Relationship Id="rId41" Type="http://schemas.openxmlformats.org/officeDocument/2006/relationships/image" Target="../media/image47.png"/><Relationship Id="rId1" Type="http://schemas.openxmlformats.org/officeDocument/2006/relationships/image" Target="../media/image7.png"/><Relationship Id="rId6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28575</xdr:rowOff>
    </xdr:from>
    <xdr:to>
      <xdr:col>1</xdr:col>
      <xdr:colOff>3727450</xdr:colOff>
      <xdr:row>36</xdr:row>
      <xdr:rowOff>85725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68F24E11-E070-4B54-988D-118AECCDB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4219575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38</xdr:row>
      <xdr:rowOff>0</xdr:rowOff>
    </xdr:from>
    <xdr:to>
      <xdr:col>1</xdr:col>
      <xdr:colOff>3714750</xdr:colOff>
      <xdr:row>52</xdr:row>
      <xdr:rowOff>61913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B7FD0F1-7FBF-4000-8123-0C3C6FACC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5" y="7239000"/>
          <a:ext cx="3638550" cy="27289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53</xdr:row>
      <xdr:rowOff>28575</xdr:rowOff>
    </xdr:from>
    <xdr:to>
      <xdr:col>1</xdr:col>
      <xdr:colOff>3746500</xdr:colOff>
      <xdr:row>67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0797492-824B-416C-A928-2D4162B5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8375" y="10125075"/>
          <a:ext cx="3708400" cy="2781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22</xdr:row>
      <xdr:rowOff>19050</xdr:rowOff>
    </xdr:from>
    <xdr:to>
      <xdr:col>10</xdr:col>
      <xdr:colOff>3717925</xdr:colOff>
      <xdr:row>36</xdr:row>
      <xdr:rowOff>76200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DDCF4D2-A0CD-42BA-8D25-834A564FD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318825" y="4210050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38</xdr:row>
      <xdr:rowOff>47625</xdr:rowOff>
    </xdr:from>
    <xdr:to>
      <xdr:col>10</xdr:col>
      <xdr:colOff>3759200</xdr:colOff>
      <xdr:row>52</xdr:row>
      <xdr:rowOff>171450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3B29989-0A8B-4B23-BD94-4E64275F2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271200" y="7286625"/>
          <a:ext cx="3721100" cy="2790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54</xdr:row>
      <xdr:rowOff>38100</xdr:rowOff>
    </xdr:from>
    <xdr:to>
      <xdr:col>10</xdr:col>
      <xdr:colOff>3752850</xdr:colOff>
      <xdr:row>68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1D39849-9F21-40CC-94F5-4E30CAC7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90250" y="10325100"/>
          <a:ext cx="3695700" cy="277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3886201</xdr:colOff>
      <xdr:row>21</xdr:row>
      <xdr:rowOff>144781</xdr:rowOff>
    </xdr:from>
    <xdr:to>
      <xdr:col>3</xdr:col>
      <xdr:colOff>362</xdr:colOff>
      <xdr:row>37</xdr:row>
      <xdr:rowOff>135256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C6C49-3FEA-410E-B1A2-78830C4E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1" y="3945256"/>
          <a:ext cx="3869416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3886200</xdr:colOff>
      <xdr:row>38</xdr:row>
      <xdr:rowOff>144780</xdr:rowOff>
    </xdr:from>
    <xdr:to>
      <xdr:col>2</xdr:col>
      <xdr:colOff>3779237</xdr:colOff>
      <xdr:row>54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263E05-AE67-4C3D-8081-C1BF5E0C1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0" y="7021830"/>
          <a:ext cx="3868772" cy="291084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3886201</xdr:colOff>
      <xdr:row>56</xdr:row>
      <xdr:rowOff>144781</xdr:rowOff>
    </xdr:from>
    <xdr:to>
      <xdr:col>3</xdr:col>
      <xdr:colOff>362</xdr:colOff>
      <xdr:row>72</xdr:row>
      <xdr:rowOff>135256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186005-FB48-4757-A874-1D04D1656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1" y="10279381"/>
          <a:ext cx="3869416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21</xdr:row>
      <xdr:rowOff>140971</xdr:rowOff>
    </xdr:from>
    <xdr:to>
      <xdr:col>1</xdr:col>
      <xdr:colOff>3779265</xdr:colOff>
      <xdr:row>37</xdr:row>
      <xdr:rowOff>129541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00A8CC-2741-4B85-95B8-084ED08DF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3620" y="3941446"/>
          <a:ext cx="3838320" cy="28841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39</xdr:row>
      <xdr:rowOff>1</xdr:rowOff>
    </xdr:from>
    <xdr:to>
      <xdr:col>2</xdr:col>
      <xdr:colOff>362</xdr:colOff>
      <xdr:row>55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D4E4C-8021-45B6-BEE2-64743CC1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6951" y="7058026"/>
          <a:ext cx="3867511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56</xdr:row>
      <xdr:rowOff>167640</xdr:rowOff>
    </xdr:from>
    <xdr:to>
      <xdr:col>1</xdr:col>
      <xdr:colOff>3778005</xdr:colOff>
      <xdr:row>72</xdr:row>
      <xdr:rowOff>135255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A20B4D-19AE-48F2-8C08-7BD707B2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5051" y="10302240"/>
          <a:ext cx="3825629" cy="28632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</xdr:row>
      <xdr:rowOff>1</xdr:rowOff>
    </xdr:from>
    <xdr:to>
      <xdr:col>4</xdr:col>
      <xdr:colOff>362</xdr:colOff>
      <xdr:row>38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0E66B0-FD46-46CF-ADBF-043C2B1D1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58401" y="3981451"/>
          <a:ext cx="3857986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38</xdr:row>
      <xdr:rowOff>171451</xdr:rowOff>
    </xdr:from>
    <xdr:to>
      <xdr:col>3</xdr:col>
      <xdr:colOff>3781170</xdr:colOff>
      <xdr:row>54</xdr:row>
      <xdr:rowOff>154306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744F72-10CE-407C-A996-EE7D14977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67925" y="7048501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2</xdr:col>
      <xdr:colOff>3886201</xdr:colOff>
      <xdr:row>56</xdr:row>
      <xdr:rowOff>114300</xdr:rowOff>
    </xdr:from>
    <xdr:to>
      <xdr:col>4</xdr:col>
      <xdr:colOff>334</xdr:colOff>
      <xdr:row>72</xdr:row>
      <xdr:rowOff>131445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E8D2A9-F263-4032-9D72-B0C33F49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48876" y="10248900"/>
          <a:ext cx="3896058" cy="2922270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21</xdr:row>
      <xdr:rowOff>161926</xdr:rowOff>
    </xdr:from>
    <xdr:to>
      <xdr:col>5</xdr:col>
      <xdr:colOff>2267</xdr:colOff>
      <xdr:row>37</xdr:row>
      <xdr:rowOff>167641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614EBDC-A7D4-41D4-9993-95EB4E28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63651" y="3962401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3882391</xdr:colOff>
      <xdr:row>38</xdr:row>
      <xdr:rowOff>26670</xdr:rowOff>
    </xdr:from>
    <xdr:to>
      <xdr:col>4</xdr:col>
      <xdr:colOff>3777949</xdr:colOff>
      <xdr:row>54</xdr:row>
      <xdr:rowOff>59055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9D643B-B854-4727-8133-A196B2C0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40791" y="6903720"/>
          <a:ext cx="3896058" cy="29279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3778620</xdr:colOff>
      <xdr:row>71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C035AC-1E30-461B-825C-19175ED34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54125" y="10134600"/>
          <a:ext cx="3845295" cy="288607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21</xdr:row>
      <xdr:rowOff>152401</xdr:rowOff>
    </xdr:from>
    <xdr:to>
      <xdr:col>6</xdr:col>
      <xdr:colOff>2267</xdr:colOff>
      <xdr:row>37</xdr:row>
      <xdr:rowOff>152401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2B35E2-5370-41D1-9AF0-660C6CD4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878426" y="3952876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38</xdr:row>
      <xdr:rowOff>85726</xdr:rowOff>
    </xdr:from>
    <xdr:to>
      <xdr:col>6</xdr:col>
      <xdr:colOff>0</xdr:colOff>
      <xdr:row>54</xdr:row>
      <xdr:rowOff>53436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99CBAD-1ACD-4339-8CF2-7C13C8C73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887951" y="6962776"/>
          <a:ext cx="3809999" cy="285569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55</xdr:row>
      <xdr:rowOff>64770</xdr:rowOff>
    </xdr:from>
    <xdr:to>
      <xdr:col>5</xdr:col>
      <xdr:colOff>3778094</xdr:colOff>
      <xdr:row>71</xdr:row>
      <xdr:rowOff>15240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7DF786-66B4-4885-8654-2989730D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865090" y="10018395"/>
          <a:ext cx="3799049" cy="284988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</xdr:row>
      <xdr:rowOff>123825</xdr:rowOff>
    </xdr:from>
    <xdr:to>
      <xdr:col>7</xdr:col>
      <xdr:colOff>2910</xdr:colOff>
      <xdr:row>37</xdr:row>
      <xdr:rowOff>110490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70FB4E9-0885-4699-8FCE-FF5DD457E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774150" y="392430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38</xdr:row>
      <xdr:rowOff>85726</xdr:rowOff>
    </xdr:from>
    <xdr:to>
      <xdr:col>6</xdr:col>
      <xdr:colOff>3777977</xdr:colOff>
      <xdr:row>54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4EC458-8299-4746-BF46-82924D25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745576" y="6962776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6</xdr:col>
      <xdr:colOff>34291</xdr:colOff>
      <xdr:row>55</xdr:row>
      <xdr:rowOff>76201</xdr:rowOff>
    </xdr:from>
    <xdr:to>
      <xdr:col>7</xdr:col>
      <xdr:colOff>1</xdr:colOff>
      <xdr:row>71</xdr:row>
      <xdr:rowOff>56388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06F72-B09F-4FEB-B3CB-214C00BE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779866" y="10029826"/>
          <a:ext cx="3829050" cy="287959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21</xdr:row>
      <xdr:rowOff>114301</xdr:rowOff>
    </xdr:from>
    <xdr:to>
      <xdr:col>7</xdr:col>
      <xdr:colOff>3778648</xdr:colOff>
      <xdr:row>37</xdr:row>
      <xdr:rowOff>74296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BF23B0-C7C7-4798-8441-7E9350CEE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679400" y="3914776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38101</xdr:colOff>
      <xdr:row>38</xdr:row>
      <xdr:rowOff>142875</xdr:rowOff>
    </xdr:from>
    <xdr:to>
      <xdr:col>8</xdr:col>
      <xdr:colOff>390</xdr:colOff>
      <xdr:row>54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0F15BBE-7939-406C-9580-60FBEA4B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679401" y="7019925"/>
          <a:ext cx="3821819" cy="28670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55</xdr:row>
      <xdr:rowOff>95250</xdr:rowOff>
    </xdr:from>
    <xdr:to>
      <xdr:col>7</xdr:col>
      <xdr:colOff>3778620</xdr:colOff>
      <xdr:row>71</xdr:row>
      <xdr:rowOff>91440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4A5346-1820-483A-B309-6729CFFF3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650825" y="10048875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21</xdr:row>
      <xdr:rowOff>76200</xdr:rowOff>
    </xdr:from>
    <xdr:to>
      <xdr:col>9</xdr:col>
      <xdr:colOff>2295</xdr:colOff>
      <xdr:row>37</xdr:row>
      <xdr:rowOff>53340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0EB1EE-F907-4190-8F72-D69EFE52B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565601" y="3876675"/>
          <a:ext cx="3821819" cy="28670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38</xdr:row>
      <xdr:rowOff>133350</xdr:rowOff>
    </xdr:from>
    <xdr:to>
      <xdr:col>8</xdr:col>
      <xdr:colOff>3778620</xdr:colOff>
      <xdr:row>54</xdr:row>
      <xdr:rowOff>129540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72625E-035B-4F1B-B331-A1D33585F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546550" y="701040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55</xdr:row>
      <xdr:rowOff>123826</xdr:rowOff>
    </xdr:from>
    <xdr:to>
      <xdr:col>8</xdr:col>
      <xdr:colOff>3780553</xdr:colOff>
      <xdr:row>71</xdr:row>
      <xdr:rowOff>95251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B8D4CBE-78AA-46CC-98B3-40F53348F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9565600" y="10077451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21</xdr:row>
      <xdr:rowOff>76200</xdr:rowOff>
    </xdr:from>
    <xdr:to>
      <xdr:col>10</xdr:col>
      <xdr:colOff>1005</xdr:colOff>
      <xdr:row>37</xdr:row>
      <xdr:rowOff>59055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CA2E772-E372-43CF-B83D-0284F9A62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451800" y="3876675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39</xdr:row>
      <xdr:rowOff>9525</xdr:rowOff>
    </xdr:from>
    <xdr:to>
      <xdr:col>9</xdr:col>
      <xdr:colOff>3780300</xdr:colOff>
      <xdr:row>54</xdr:row>
      <xdr:rowOff>93345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E316A0-4AB7-4416-9D21-25C61E44C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499425" y="7067550"/>
          <a:ext cx="3732675" cy="280797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55</xdr:row>
      <xdr:rowOff>66676</xdr:rowOff>
    </xdr:from>
    <xdr:to>
      <xdr:col>10</xdr:col>
      <xdr:colOff>1033</xdr:colOff>
      <xdr:row>71</xdr:row>
      <xdr:rowOff>17146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B9983EF-93C6-42E7-96EE-8E5AABEF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451800" y="10020301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21</xdr:row>
      <xdr:rowOff>76201</xdr:rowOff>
    </xdr:from>
    <xdr:to>
      <xdr:col>11</xdr:col>
      <xdr:colOff>1650</xdr:colOff>
      <xdr:row>37</xdr:row>
      <xdr:rowOff>59056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AF07273-9417-49D3-94DF-8ED392A2A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7357050" y="3876676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</xdr:colOff>
      <xdr:row>39</xdr:row>
      <xdr:rowOff>19050</xdr:rowOff>
    </xdr:from>
    <xdr:to>
      <xdr:col>11</xdr:col>
      <xdr:colOff>473</xdr:colOff>
      <xdr:row>54</xdr:row>
      <xdr:rowOff>173355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AFBB59-1A5B-478A-B0EE-51718903A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7362765" y="7077075"/>
          <a:ext cx="3814283" cy="286893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55</xdr:row>
      <xdr:rowOff>85726</xdr:rowOff>
    </xdr:from>
    <xdr:to>
      <xdr:col>10</xdr:col>
      <xdr:colOff>3781170</xdr:colOff>
      <xdr:row>71</xdr:row>
      <xdr:rowOff>59056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6FEDB78-BE46-4C18-AC7F-7F974AF37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366575" y="10039351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21</xdr:row>
      <xdr:rowOff>85725</xdr:rowOff>
    </xdr:from>
    <xdr:to>
      <xdr:col>11</xdr:col>
      <xdr:colOff>3778676</xdr:colOff>
      <xdr:row>37</xdr:row>
      <xdr:rowOff>19050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AE39B2C-65B4-4B3C-AD10-DC91B9DE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1243250" y="3886200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39</xdr:row>
      <xdr:rowOff>0</xdr:rowOff>
    </xdr:from>
    <xdr:to>
      <xdr:col>11</xdr:col>
      <xdr:colOff>3778005</xdr:colOff>
      <xdr:row>54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FBD16F-0B71-41DB-B8AD-2FF04670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1224201" y="7058025"/>
          <a:ext cx="3819914" cy="2867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56</xdr:row>
      <xdr:rowOff>9525</xdr:rowOff>
    </xdr:from>
    <xdr:to>
      <xdr:col>11</xdr:col>
      <xdr:colOff>3778676</xdr:colOff>
      <xdr:row>71</xdr:row>
      <xdr:rowOff>129540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21CF555-2530-4334-86C4-F5FA29113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262300" y="10144125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21</xdr:row>
      <xdr:rowOff>66675</xdr:rowOff>
    </xdr:from>
    <xdr:to>
      <xdr:col>13</xdr:col>
      <xdr:colOff>2966</xdr:colOff>
      <xdr:row>37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94DFBB8-FEA0-49F0-919D-76847C51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148500" y="3867150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38</xdr:row>
      <xdr:rowOff>142876</xdr:rowOff>
    </xdr:from>
    <xdr:to>
      <xdr:col>12</xdr:col>
      <xdr:colOff>3778033</xdr:colOff>
      <xdr:row>54</xdr:row>
      <xdr:rowOff>91441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AD0CF3-48D2-4F6B-8EBC-D14BC58D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5158026" y="7019926"/>
          <a:ext cx="3783747" cy="284035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56</xdr:row>
      <xdr:rowOff>1</xdr:rowOff>
    </xdr:from>
    <xdr:to>
      <xdr:col>12</xdr:col>
      <xdr:colOff>3778648</xdr:colOff>
      <xdr:row>71</xdr:row>
      <xdr:rowOff>135256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8C15DC1-2CFE-4AD7-AACD-82CDC4BA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5119925" y="10134601"/>
          <a:ext cx="3807223" cy="2857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66676</xdr:rowOff>
    </xdr:from>
    <xdr:to>
      <xdr:col>13</xdr:col>
      <xdr:colOff>3778592</xdr:colOff>
      <xdr:row>37</xdr:row>
      <xdr:rowOff>95251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6F36F5B-AF89-4027-8EF1-C9DA5DD2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9015650" y="3867151"/>
          <a:ext cx="3883367" cy="291084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56</xdr:row>
      <xdr:rowOff>1</xdr:rowOff>
    </xdr:from>
    <xdr:to>
      <xdr:col>13</xdr:col>
      <xdr:colOff>3781170</xdr:colOff>
      <xdr:row>71</xdr:row>
      <xdr:rowOff>171451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F2BD931-90DD-440F-BB0D-1ED97C5D0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9015650" y="10134601"/>
          <a:ext cx="3832605" cy="28765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39</xdr:row>
      <xdr:rowOff>9525</xdr:rowOff>
    </xdr:from>
    <xdr:to>
      <xdr:col>13</xdr:col>
      <xdr:colOff>3763380</xdr:colOff>
      <xdr:row>54</xdr:row>
      <xdr:rowOff>173355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A375C44-2E72-4759-9F4F-A7AC59B9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9034700" y="706755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3724275</xdr:colOff>
      <xdr:row>36</xdr:row>
      <xdr:rowOff>126206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BF9C297-0019-45E2-9015-90ADB77D8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140225" y="4191000"/>
          <a:ext cx="3724275" cy="279320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38</xdr:row>
      <xdr:rowOff>1</xdr:rowOff>
    </xdr:from>
    <xdr:to>
      <xdr:col>14</xdr:col>
      <xdr:colOff>3724275</xdr:colOff>
      <xdr:row>52</xdr:row>
      <xdr:rowOff>126207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A95C3B5-D188-4A90-8497-D44493225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140225" y="7239001"/>
          <a:ext cx="3724275" cy="2793206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54</xdr:row>
      <xdr:rowOff>0</xdr:rowOff>
    </xdr:from>
    <xdr:to>
      <xdr:col>14</xdr:col>
      <xdr:colOff>3702050</xdr:colOff>
      <xdr:row>68</xdr:row>
      <xdr:rowOff>66675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AE9732C-6869-47BF-A83F-E3CD3273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197375" y="10287000"/>
          <a:ext cx="3644900" cy="2733675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21</xdr:row>
      <xdr:rowOff>114300</xdr:rowOff>
    </xdr:from>
    <xdr:to>
      <xdr:col>15</xdr:col>
      <xdr:colOff>3676650</xdr:colOff>
      <xdr:row>36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8FF2B32-6813-4638-B3A5-137EBFFC5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159275" y="4114800"/>
          <a:ext cx="3657600" cy="2743200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66674</xdr:colOff>
      <xdr:row>38</xdr:row>
      <xdr:rowOff>9525</xdr:rowOff>
    </xdr:from>
    <xdr:to>
      <xdr:col>15</xdr:col>
      <xdr:colOff>3746499</xdr:colOff>
      <xdr:row>52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0014248-8003-4806-B608-E37180F4C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206899" y="7248525"/>
          <a:ext cx="3679825" cy="280987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53</xdr:row>
      <xdr:rowOff>104775</xdr:rowOff>
    </xdr:from>
    <xdr:to>
      <xdr:col>15</xdr:col>
      <xdr:colOff>3724275</xdr:colOff>
      <xdr:row>68</xdr:row>
      <xdr:rowOff>19050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F6A00D3-D655-4352-9D70-DFCC0D4A1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168800" y="10201275"/>
          <a:ext cx="3695700" cy="277177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21</xdr:row>
      <xdr:rowOff>47625</xdr:rowOff>
    </xdr:from>
    <xdr:to>
      <xdr:col>16</xdr:col>
      <xdr:colOff>3756025</xdr:colOff>
      <xdr:row>35</xdr:row>
      <xdr:rowOff>161925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C50BE30-E362-4A6C-9596-153E02179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8969275" y="4048125"/>
          <a:ext cx="3708400" cy="27813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37</xdr:row>
      <xdr:rowOff>0</xdr:rowOff>
    </xdr:from>
    <xdr:to>
      <xdr:col>16</xdr:col>
      <xdr:colOff>3749675</xdr:colOff>
      <xdr:row>51</xdr:row>
      <xdr:rowOff>123825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C99497B-AC4A-4AD8-9B33-6361D6E9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8950225" y="7048500"/>
          <a:ext cx="3721100" cy="2790825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53</xdr:row>
      <xdr:rowOff>0</xdr:rowOff>
    </xdr:from>
    <xdr:to>
      <xdr:col>16</xdr:col>
      <xdr:colOff>3733800</xdr:colOff>
      <xdr:row>67</xdr:row>
      <xdr:rowOff>76200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45023B2-BF4A-4902-9FE8-5348FB0EB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997850" y="10096500"/>
          <a:ext cx="3657600" cy="2743200"/>
        </a:xfrm>
        <a:prstGeom prst="rect">
          <a:avLst/>
        </a:prstGeom>
      </xdr:spPr>
    </xdr:pic>
    <xdr:clientData/>
  </xdr:twoCellAnchor>
  <xdr:twoCellAnchor editAs="oneCell">
    <xdr:from>
      <xdr:col>17</xdr:col>
      <xdr:colOff>85725</xdr:colOff>
      <xdr:row>21</xdr:row>
      <xdr:rowOff>66675</xdr:rowOff>
    </xdr:from>
    <xdr:to>
      <xdr:col>17</xdr:col>
      <xdr:colOff>3692525</xdr:colOff>
      <xdr:row>35</xdr:row>
      <xdr:rowOff>104775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9BF0812-D685-4607-998E-3BD85F45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2788800" y="4067175"/>
          <a:ext cx="3606800" cy="270510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36</xdr:row>
      <xdr:rowOff>152400</xdr:rowOff>
    </xdr:from>
    <xdr:to>
      <xdr:col>17</xdr:col>
      <xdr:colOff>3746500</xdr:colOff>
      <xdr:row>51</xdr:row>
      <xdr:rowOff>76200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4E88107-6509-4045-BB96-033BB718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2741175" y="7010400"/>
          <a:ext cx="3708400" cy="2781300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52</xdr:row>
      <xdr:rowOff>180975</xdr:rowOff>
    </xdr:from>
    <xdr:to>
      <xdr:col>17</xdr:col>
      <xdr:colOff>3736975</xdr:colOff>
      <xdr:row>67</xdr:row>
      <xdr:rowOff>104775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2F21B55-40D1-4CF2-847C-38413300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2731650" y="10086975"/>
          <a:ext cx="3708400" cy="27813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21</xdr:row>
      <xdr:rowOff>85725</xdr:rowOff>
    </xdr:from>
    <xdr:to>
      <xdr:col>18</xdr:col>
      <xdr:colOff>3667125</xdr:colOff>
      <xdr:row>35</xdr:row>
      <xdr:rowOff>119063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5F472B-30A3-4FF8-9587-BF78535AC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6551175" y="4086225"/>
          <a:ext cx="3600450" cy="2700338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36</xdr:row>
      <xdr:rowOff>180975</xdr:rowOff>
    </xdr:from>
    <xdr:to>
      <xdr:col>18</xdr:col>
      <xdr:colOff>3724275</xdr:colOff>
      <xdr:row>51</xdr:row>
      <xdr:rowOff>59531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8CB3D64-7EFC-4FEE-AE82-95B078658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6560700" y="7038975"/>
          <a:ext cx="3648075" cy="2736056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53</xdr:row>
      <xdr:rowOff>0</xdr:rowOff>
    </xdr:from>
    <xdr:to>
      <xdr:col>18</xdr:col>
      <xdr:colOff>3743325</xdr:colOff>
      <xdr:row>67</xdr:row>
      <xdr:rowOff>119063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F0890AE-CBF2-41B1-843E-3E3BC3D9E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6513075" y="10096500"/>
          <a:ext cx="3714750" cy="2786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9416-574D-473C-A336-82E57285D721}">
  <dimension ref="A2:S21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L75" sqref="L75"/>
    </sheetView>
  </sheetViews>
  <sheetFormatPr defaultRowHeight="15" x14ac:dyDescent="0.25"/>
  <cols>
    <col min="1" max="1" width="33" style="4" bestFit="1" customWidth="1"/>
    <col min="2" max="19" width="56.7109375" style="1" customWidth="1"/>
  </cols>
  <sheetData>
    <row r="2" spans="1:19" s="3" customFormat="1" x14ac:dyDescent="0.25">
      <c r="A2" s="4"/>
      <c r="B2" s="4" t="s">
        <v>15</v>
      </c>
      <c r="C2" s="4" t="s">
        <v>17</v>
      </c>
      <c r="D2" s="4" t="s">
        <v>21</v>
      </c>
      <c r="E2" s="4" t="s">
        <v>22</v>
      </c>
      <c r="F2" s="4" t="s">
        <v>23</v>
      </c>
      <c r="G2" s="4" t="s">
        <v>25</v>
      </c>
      <c r="H2" s="4" t="s">
        <v>26</v>
      </c>
      <c r="I2" s="4" t="s">
        <v>27</v>
      </c>
      <c r="J2" s="4" t="s">
        <v>28</v>
      </c>
      <c r="K2" s="5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5" t="s">
        <v>35</v>
      </c>
      <c r="R2" s="4" t="s">
        <v>36</v>
      </c>
      <c r="S2" s="4" t="s">
        <v>37</v>
      </c>
    </row>
    <row r="3" spans="1:19" x14ac:dyDescent="0.25">
      <c r="A3" s="4" t="s">
        <v>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6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6">
        <v>10</v>
      </c>
      <c r="R3" s="1">
        <v>10</v>
      </c>
      <c r="S3" s="1">
        <v>10</v>
      </c>
    </row>
    <row r="4" spans="1:19" x14ac:dyDescent="0.25">
      <c r="A4" s="4" t="s">
        <v>1</v>
      </c>
      <c r="B4" s="1">
        <v>0.1</v>
      </c>
      <c r="C4" s="1">
        <v>0.1</v>
      </c>
      <c r="D4" s="1">
        <v>0.1</v>
      </c>
      <c r="E4" s="1">
        <v>0.1</v>
      </c>
      <c r="F4" s="1">
        <v>0.1</v>
      </c>
      <c r="G4" s="1">
        <v>0.1</v>
      </c>
      <c r="H4" s="1">
        <v>0.1</v>
      </c>
      <c r="I4" s="1">
        <v>0.1</v>
      </c>
      <c r="J4" s="1">
        <v>0.1</v>
      </c>
      <c r="K4" s="6">
        <v>0.1</v>
      </c>
      <c r="L4" s="1">
        <v>0.1</v>
      </c>
      <c r="M4" s="1">
        <v>0.1</v>
      </c>
      <c r="N4" s="1">
        <v>0.1</v>
      </c>
      <c r="O4" s="1">
        <v>0.1</v>
      </c>
      <c r="P4" s="1">
        <v>0.1</v>
      </c>
      <c r="Q4" s="6">
        <v>0.1</v>
      </c>
      <c r="R4" s="1">
        <v>0.1</v>
      </c>
      <c r="S4" s="1">
        <v>0.1</v>
      </c>
    </row>
    <row r="5" spans="1:19" x14ac:dyDescent="0.25">
      <c r="A5" s="4" t="s">
        <v>2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6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6">
        <v>0.5</v>
      </c>
      <c r="R5" s="1">
        <v>0.5</v>
      </c>
      <c r="S5" s="1">
        <v>0.5</v>
      </c>
    </row>
    <row r="6" spans="1:19" x14ac:dyDescent="0.25">
      <c r="A6" s="4" t="s">
        <v>3</v>
      </c>
      <c r="B6" s="2" t="s">
        <v>38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38</v>
      </c>
      <c r="H6" s="2" t="s">
        <v>38</v>
      </c>
      <c r="I6" s="2" t="s">
        <v>38</v>
      </c>
      <c r="J6" s="2" t="s">
        <v>38</v>
      </c>
      <c r="K6" s="6" t="s">
        <v>38</v>
      </c>
      <c r="L6" s="2" t="s">
        <v>38</v>
      </c>
      <c r="M6" s="2" t="s">
        <v>38</v>
      </c>
      <c r="N6" s="2" t="s">
        <v>38</v>
      </c>
      <c r="O6" s="2" t="s">
        <v>38</v>
      </c>
      <c r="P6" s="2" t="s">
        <v>38</v>
      </c>
      <c r="Q6" s="6" t="s">
        <v>38</v>
      </c>
      <c r="R6" s="2" t="s">
        <v>38</v>
      </c>
      <c r="S6" s="2" t="s">
        <v>38</v>
      </c>
    </row>
    <row r="7" spans="1:19" x14ac:dyDescent="0.25">
      <c r="A7" s="4" t="s">
        <v>4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6">
        <v>0.5</v>
      </c>
      <c r="L7" s="1">
        <v>0.5</v>
      </c>
      <c r="M7" s="1">
        <v>0.5</v>
      </c>
      <c r="N7" s="1">
        <v>0.5</v>
      </c>
      <c r="O7" s="1">
        <v>0.5</v>
      </c>
      <c r="P7" s="1">
        <v>0.5</v>
      </c>
      <c r="Q7" s="6">
        <v>0.5</v>
      </c>
      <c r="R7" s="1">
        <v>0.5</v>
      </c>
      <c r="S7" s="1">
        <v>0.5</v>
      </c>
    </row>
    <row r="8" spans="1:19" x14ac:dyDescent="0.25">
      <c r="A8" s="4" t="s">
        <v>5</v>
      </c>
      <c r="B8" s="1">
        <v>1E-3</v>
      </c>
      <c r="C8" s="1">
        <v>1E-3</v>
      </c>
      <c r="D8" s="1">
        <v>1E-3</v>
      </c>
      <c r="E8" s="1">
        <v>1E-3</v>
      </c>
      <c r="F8" s="1">
        <v>1E-3</v>
      </c>
      <c r="G8" s="1">
        <v>1E-3</v>
      </c>
      <c r="H8" s="1">
        <v>1E-3</v>
      </c>
      <c r="I8" s="1">
        <v>1E-3</v>
      </c>
      <c r="J8" s="1">
        <v>1E-3</v>
      </c>
      <c r="K8" s="6">
        <v>1E-3</v>
      </c>
      <c r="L8" s="1">
        <v>1E-3</v>
      </c>
      <c r="M8" s="1">
        <v>1E-3</v>
      </c>
      <c r="N8" s="1">
        <v>1E-3</v>
      </c>
      <c r="O8" s="1">
        <v>1E-3</v>
      </c>
      <c r="P8" s="1">
        <v>1E-3</v>
      </c>
      <c r="Q8" s="6">
        <v>1E-3</v>
      </c>
      <c r="R8" s="1">
        <v>1E-3</v>
      </c>
      <c r="S8" s="1">
        <v>1E-3</v>
      </c>
    </row>
    <row r="9" spans="1:19" x14ac:dyDescent="0.25">
      <c r="A9" s="4" t="s">
        <v>6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6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6">
        <v>1000</v>
      </c>
      <c r="R9" s="1">
        <v>1000</v>
      </c>
      <c r="S9" s="1">
        <v>1000</v>
      </c>
    </row>
    <row r="10" spans="1:19" x14ac:dyDescent="0.25">
      <c r="A10" s="4" t="s">
        <v>7</v>
      </c>
      <c r="B10" s="1">
        <v>500</v>
      </c>
      <c r="C10" s="1">
        <v>500</v>
      </c>
      <c r="D10" s="1">
        <v>500</v>
      </c>
      <c r="E10" s="1">
        <v>100</v>
      </c>
      <c r="F10" s="1">
        <v>100</v>
      </c>
      <c r="G10" s="1">
        <v>100</v>
      </c>
      <c r="H10" s="1">
        <v>1000</v>
      </c>
      <c r="I10" s="1">
        <v>1000</v>
      </c>
      <c r="J10" s="1">
        <v>1000</v>
      </c>
      <c r="K10" s="6">
        <v>2000</v>
      </c>
      <c r="L10" s="1">
        <v>2000</v>
      </c>
      <c r="M10" s="1">
        <v>2000</v>
      </c>
      <c r="N10" s="1">
        <v>1500</v>
      </c>
      <c r="O10" s="1">
        <v>1500</v>
      </c>
      <c r="P10" s="1">
        <v>1250</v>
      </c>
      <c r="Q10" s="6">
        <v>1750</v>
      </c>
      <c r="R10" s="1">
        <v>1750</v>
      </c>
      <c r="S10" s="1">
        <v>1750</v>
      </c>
    </row>
    <row r="11" spans="1:19" x14ac:dyDescent="0.25">
      <c r="A11" s="4" t="s">
        <v>20</v>
      </c>
      <c r="B11" s="1">
        <v>0.01</v>
      </c>
      <c r="C11" s="1">
        <v>1E-3</v>
      </c>
      <c r="D11" s="1">
        <v>1E-4</v>
      </c>
      <c r="E11" s="1">
        <v>0.01</v>
      </c>
      <c r="F11" s="1">
        <v>1E-3</v>
      </c>
      <c r="G11" s="1">
        <v>1E-4</v>
      </c>
      <c r="H11" s="1">
        <v>0.01</v>
      </c>
      <c r="I11" s="1">
        <v>1E-3</v>
      </c>
      <c r="J11" s="1">
        <v>1E-4</v>
      </c>
      <c r="K11" s="6">
        <v>0.1</v>
      </c>
      <c r="L11" s="1">
        <v>1E-3</v>
      </c>
      <c r="M11" s="1">
        <v>1E-4</v>
      </c>
      <c r="N11" s="1">
        <v>0.01</v>
      </c>
      <c r="O11" s="1">
        <v>1E-3</v>
      </c>
      <c r="P11" s="1">
        <v>0.01</v>
      </c>
      <c r="Q11" s="6">
        <v>0.01</v>
      </c>
      <c r="R11" s="1">
        <v>0.1</v>
      </c>
      <c r="S11" s="1">
        <v>1E-3</v>
      </c>
    </row>
    <row r="12" spans="1:19" x14ac:dyDescent="0.25">
      <c r="A12" s="4" t="s">
        <v>8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6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6">
        <v>10</v>
      </c>
      <c r="R12" s="1">
        <v>10</v>
      </c>
      <c r="S12" s="1">
        <v>10</v>
      </c>
    </row>
    <row r="13" spans="1:19" x14ac:dyDescent="0.25">
      <c r="K13" s="6"/>
      <c r="Q13" s="6"/>
    </row>
    <row r="14" spans="1:19" x14ac:dyDescent="0.25">
      <c r="A14" s="4" t="s">
        <v>9</v>
      </c>
      <c r="B14" s="1">
        <v>0.98</v>
      </c>
      <c r="K14" s="6">
        <v>0.96</v>
      </c>
      <c r="Q14" s="6"/>
    </row>
    <row r="15" spans="1:19" x14ac:dyDescent="0.25">
      <c r="A15" s="4" t="s">
        <v>10</v>
      </c>
      <c r="B15" s="1">
        <v>0.84</v>
      </c>
      <c r="K15" s="6">
        <v>0</v>
      </c>
      <c r="Q15" s="6"/>
    </row>
    <row r="16" spans="1:19" x14ac:dyDescent="0.25">
      <c r="A16" s="4" t="s">
        <v>11</v>
      </c>
      <c r="B16" s="1">
        <v>0.98</v>
      </c>
      <c r="K16" s="6">
        <v>0.96</v>
      </c>
      <c r="Q16" s="6"/>
    </row>
    <row r="17" spans="1:19" x14ac:dyDescent="0.25">
      <c r="A17" s="4" t="s">
        <v>12</v>
      </c>
      <c r="B17" s="1" t="s">
        <v>24</v>
      </c>
      <c r="K17" s="6">
        <v>0.12</v>
      </c>
      <c r="Q17" s="6"/>
    </row>
    <row r="18" spans="1:19" x14ac:dyDescent="0.25">
      <c r="A18" s="4" t="s">
        <v>13</v>
      </c>
      <c r="B18" s="1">
        <v>0.9</v>
      </c>
      <c r="K18" s="6">
        <v>0.89</v>
      </c>
      <c r="Q18" s="6"/>
    </row>
    <row r="19" spans="1:19" x14ac:dyDescent="0.25">
      <c r="A19" s="4" t="s">
        <v>14</v>
      </c>
      <c r="B19" s="1">
        <v>58.68</v>
      </c>
      <c r="K19" s="6">
        <v>35.26</v>
      </c>
      <c r="Q19" s="6"/>
    </row>
    <row r="20" spans="1:19" x14ac:dyDescent="0.25">
      <c r="K20" s="6"/>
      <c r="Q20" s="6"/>
    </row>
    <row r="21" spans="1:19" x14ac:dyDescent="0.25">
      <c r="A21" s="4" t="s">
        <v>19</v>
      </c>
      <c r="B21" s="1">
        <f t="shared" ref="B21:M21" si="0">B14/B19</f>
        <v>1.6700749829584187E-2</v>
      </c>
      <c r="C21" s="1" t="e">
        <f t="shared" si="0"/>
        <v>#DIV/0!</v>
      </c>
      <c r="D21" s="1" t="e">
        <f t="shared" si="0"/>
        <v>#DIV/0!</v>
      </c>
      <c r="E21" s="1" t="e">
        <f t="shared" si="0"/>
        <v>#DIV/0!</v>
      </c>
      <c r="F21" s="1" t="e">
        <f t="shared" si="0"/>
        <v>#DIV/0!</v>
      </c>
      <c r="G21" s="1" t="e">
        <f t="shared" si="0"/>
        <v>#DIV/0!</v>
      </c>
      <c r="H21" s="1" t="e">
        <f t="shared" si="0"/>
        <v>#DIV/0!</v>
      </c>
      <c r="I21" s="1" t="e">
        <f t="shared" si="0"/>
        <v>#DIV/0!</v>
      </c>
      <c r="J21" s="1" t="e">
        <f t="shared" si="0"/>
        <v>#DIV/0!</v>
      </c>
      <c r="K21" s="6">
        <f t="shared" si="0"/>
        <v>2.7226318774815655E-2</v>
      </c>
      <c r="L21" s="1" t="e">
        <f t="shared" si="0"/>
        <v>#DIV/0!</v>
      </c>
      <c r="M21" s="1" t="e">
        <f t="shared" si="0"/>
        <v>#DIV/0!</v>
      </c>
      <c r="N21" s="1" t="e">
        <f>N14/N19</f>
        <v>#DIV/0!</v>
      </c>
      <c r="O21" s="1" t="e">
        <f>O14/O19</f>
        <v>#DIV/0!</v>
      </c>
      <c r="P21" s="1" t="e">
        <f t="shared" ref="P21:Q21" si="1">P14/P19</f>
        <v>#DIV/0!</v>
      </c>
      <c r="Q21" s="6" t="e">
        <f>Q14/Q19</f>
        <v>#DIV/0!</v>
      </c>
      <c r="R21" s="1" t="e">
        <f>R14/R19</f>
        <v>#DIV/0!</v>
      </c>
      <c r="S21" s="1" t="e">
        <f>S14/S19</f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7D04-C28B-44E3-B5FB-928058F75E94}">
  <dimension ref="A2:V21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T20" sqref="T20"/>
    </sheetView>
  </sheetViews>
  <sheetFormatPr defaultRowHeight="15" x14ac:dyDescent="0.25"/>
  <cols>
    <col min="1" max="1" width="33" style="4" bestFit="1" customWidth="1"/>
    <col min="2" max="22" width="56.7109375" style="1" customWidth="1"/>
  </cols>
  <sheetData>
    <row r="2" spans="1:22" s="3" customFormat="1" x14ac:dyDescent="0.25">
      <c r="A2" s="4"/>
      <c r="B2" s="4" t="s">
        <v>15</v>
      </c>
      <c r="C2" s="4" t="s">
        <v>17</v>
      </c>
      <c r="D2" s="4" t="s">
        <v>21</v>
      </c>
      <c r="E2" s="4" t="s">
        <v>22</v>
      </c>
      <c r="F2" s="4" t="s">
        <v>23</v>
      </c>
      <c r="G2" s="4" t="s">
        <v>25</v>
      </c>
      <c r="H2" s="4" t="s">
        <v>26</v>
      </c>
      <c r="I2" s="4" t="s">
        <v>27</v>
      </c>
      <c r="J2" s="4" t="s">
        <v>28</v>
      </c>
      <c r="K2" s="5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5" t="s">
        <v>35</v>
      </c>
      <c r="R2" s="4" t="s">
        <v>36</v>
      </c>
      <c r="S2" s="4" t="s">
        <v>37</v>
      </c>
      <c r="T2" s="4" t="s">
        <v>39</v>
      </c>
      <c r="U2" s="4" t="s">
        <v>40</v>
      </c>
      <c r="V2" s="4" t="s">
        <v>41</v>
      </c>
    </row>
    <row r="3" spans="1:22" x14ac:dyDescent="0.25">
      <c r="A3" s="4" t="s">
        <v>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6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6">
        <v>10</v>
      </c>
      <c r="R3" s="1">
        <v>10</v>
      </c>
      <c r="S3" s="1">
        <v>10</v>
      </c>
      <c r="T3" s="1">
        <v>10</v>
      </c>
      <c r="U3" s="1">
        <v>10</v>
      </c>
      <c r="V3" s="1">
        <v>10</v>
      </c>
    </row>
    <row r="4" spans="1:22" x14ac:dyDescent="0.25">
      <c r="A4" s="4" t="s">
        <v>1</v>
      </c>
      <c r="B4" s="1">
        <v>0.1</v>
      </c>
      <c r="C4" s="1">
        <v>0.1</v>
      </c>
      <c r="D4" s="1">
        <v>0.1</v>
      </c>
      <c r="E4" s="1">
        <v>0.1</v>
      </c>
      <c r="F4" s="1">
        <v>0.1</v>
      </c>
      <c r="G4" s="1">
        <v>0.1</v>
      </c>
      <c r="H4" s="1">
        <v>0.1</v>
      </c>
      <c r="I4" s="1">
        <v>0.1</v>
      </c>
      <c r="J4" s="1">
        <v>0.1</v>
      </c>
      <c r="K4" s="6">
        <v>0.1</v>
      </c>
      <c r="L4" s="1">
        <v>0.1</v>
      </c>
      <c r="M4" s="1">
        <v>0.1</v>
      </c>
      <c r="N4" s="1">
        <v>0.1</v>
      </c>
      <c r="O4" s="1">
        <v>0.1</v>
      </c>
      <c r="P4" s="1">
        <v>0.1</v>
      </c>
      <c r="Q4" s="6">
        <v>0.1</v>
      </c>
      <c r="R4" s="1">
        <v>0.1</v>
      </c>
      <c r="S4" s="1">
        <v>0.1</v>
      </c>
      <c r="T4" s="1">
        <v>0.1</v>
      </c>
      <c r="U4" s="1">
        <v>0.1</v>
      </c>
      <c r="V4" s="1">
        <v>0.1</v>
      </c>
    </row>
    <row r="5" spans="1:22" x14ac:dyDescent="0.25">
      <c r="A5" s="4" t="s">
        <v>2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6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6">
        <v>0.5</v>
      </c>
      <c r="R5" s="1">
        <v>0.5</v>
      </c>
      <c r="S5" s="1">
        <v>0.5</v>
      </c>
      <c r="T5" s="1">
        <v>0.5</v>
      </c>
      <c r="U5" s="1">
        <v>0.5</v>
      </c>
      <c r="V5" s="1">
        <v>0.5</v>
      </c>
    </row>
    <row r="6" spans="1:22" x14ac:dyDescent="0.25">
      <c r="A6" s="4" t="s">
        <v>3</v>
      </c>
      <c r="B6" s="2" t="s">
        <v>18</v>
      </c>
      <c r="C6" s="2" t="s">
        <v>18</v>
      </c>
      <c r="D6" s="2" t="s">
        <v>18</v>
      </c>
      <c r="E6" s="2" t="s">
        <v>18</v>
      </c>
      <c r="F6" s="2" t="s">
        <v>18</v>
      </c>
      <c r="G6" s="2" t="s">
        <v>18</v>
      </c>
      <c r="H6" s="2" t="s">
        <v>18</v>
      </c>
      <c r="I6" s="2" t="s">
        <v>18</v>
      </c>
      <c r="J6" s="2" t="s">
        <v>18</v>
      </c>
      <c r="K6" s="7" t="s">
        <v>18</v>
      </c>
      <c r="L6" s="2" t="s">
        <v>18</v>
      </c>
      <c r="M6" s="2" t="s">
        <v>18</v>
      </c>
      <c r="N6" s="2" t="s">
        <v>18</v>
      </c>
      <c r="O6" s="2" t="s">
        <v>18</v>
      </c>
      <c r="P6" s="2" t="s">
        <v>18</v>
      </c>
      <c r="Q6" s="7" t="s">
        <v>18</v>
      </c>
      <c r="R6" s="2" t="s">
        <v>18</v>
      </c>
      <c r="S6" s="2" t="s">
        <v>18</v>
      </c>
      <c r="T6" s="2" t="s">
        <v>18</v>
      </c>
      <c r="U6" s="2" t="s">
        <v>18</v>
      </c>
      <c r="V6" s="2" t="s">
        <v>18</v>
      </c>
    </row>
    <row r="7" spans="1:22" x14ac:dyDescent="0.25">
      <c r="A7" s="4" t="s">
        <v>4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6">
        <v>0.5</v>
      </c>
      <c r="L7" s="1">
        <v>0.5</v>
      </c>
      <c r="M7" s="1">
        <v>0.5</v>
      </c>
      <c r="N7" s="1">
        <v>0.5</v>
      </c>
      <c r="O7" s="1">
        <v>0.5</v>
      </c>
      <c r="P7" s="1">
        <v>0.5</v>
      </c>
      <c r="Q7" s="6">
        <v>0.5</v>
      </c>
      <c r="R7" s="1">
        <v>0.5</v>
      </c>
      <c r="S7" s="1">
        <v>0.5</v>
      </c>
      <c r="T7" s="1">
        <v>0.5</v>
      </c>
      <c r="U7" s="1">
        <v>0.5</v>
      </c>
      <c r="V7" s="1">
        <v>0.5</v>
      </c>
    </row>
    <row r="8" spans="1:22" x14ac:dyDescent="0.25">
      <c r="A8" s="4" t="s">
        <v>5</v>
      </c>
      <c r="B8" s="1">
        <v>1E-3</v>
      </c>
      <c r="C8" s="1">
        <v>1E-3</v>
      </c>
      <c r="D8" s="1">
        <v>1E-3</v>
      </c>
      <c r="E8" s="1">
        <v>1E-3</v>
      </c>
      <c r="F8" s="1">
        <v>1E-3</v>
      </c>
      <c r="G8" s="1">
        <v>1E-3</v>
      </c>
      <c r="H8" s="1">
        <v>1E-3</v>
      </c>
      <c r="I8" s="1">
        <v>1E-3</v>
      </c>
      <c r="J8" s="1">
        <v>1E-3</v>
      </c>
      <c r="K8" s="6">
        <v>1E-3</v>
      </c>
      <c r="L8" s="1">
        <v>1E-3</v>
      </c>
      <c r="M8" s="1">
        <v>1E-3</v>
      </c>
      <c r="N8" s="1">
        <v>1E-3</v>
      </c>
      <c r="O8" s="1">
        <v>1E-3</v>
      </c>
      <c r="P8" s="1">
        <v>1E-3</v>
      </c>
      <c r="Q8" s="6">
        <v>1E-3</v>
      </c>
      <c r="R8" s="1">
        <v>1E-3</v>
      </c>
      <c r="S8" s="1">
        <v>1E-3</v>
      </c>
      <c r="T8" s="1">
        <v>1E-3</v>
      </c>
      <c r="U8" s="1">
        <v>1E-3</v>
      </c>
      <c r="V8" s="1">
        <v>1E-3</v>
      </c>
    </row>
    <row r="9" spans="1:22" x14ac:dyDescent="0.25">
      <c r="A9" s="4" t="s">
        <v>6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6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6">
        <v>1000</v>
      </c>
      <c r="R9" s="1">
        <v>1000</v>
      </c>
      <c r="S9" s="1">
        <v>1000</v>
      </c>
      <c r="T9" s="1">
        <v>3000</v>
      </c>
      <c r="U9" s="1">
        <v>1000</v>
      </c>
      <c r="V9" s="1">
        <v>1000</v>
      </c>
    </row>
    <row r="10" spans="1:22" x14ac:dyDescent="0.25">
      <c r="A10" s="4" t="s">
        <v>7</v>
      </c>
      <c r="B10" s="1">
        <v>500</v>
      </c>
      <c r="C10" s="1">
        <v>500</v>
      </c>
      <c r="D10" s="1">
        <v>500</v>
      </c>
      <c r="E10" s="1">
        <v>100</v>
      </c>
      <c r="F10" s="1">
        <v>100</v>
      </c>
      <c r="G10" s="1">
        <v>100</v>
      </c>
      <c r="H10" s="1">
        <v>1000</v>
      </c>
      <c r="I10" s="1">
        <v>1000</v>
      </c>
      <c r="J10" s="1">
        <v>1000</v>
      </c>
      <c r="K10" s="6">
        <v>2000</v>
      </c>
      <c r="L10" s="1">
        <v>2000</v>
      </c>
      <c r="M10" s="1">
        <v>2000</v>
      </c>
      <c r="N10" s="1">
        <v>1500</v>
      </c>
      <c r="O10" s="1">
        <v>1500</v>
      </c>
      <c r="P10" s="1">
        <v>1250</v>
      </c>
      <c r="Q10" s="6">
        <v>1750</v>
      </c>
      <c r="R10" s="1">
        <v>1750</v>
      </c>
      <c r="S10" s="1">
        <v>1750</v>
      </c>
      <c r="T10" s="1">
        <v>2000</v>
      </c>
      <c r="U10" s="1">
        <v>2000</v>
      </c>
      <c r="V10" s="1">
        <v>2000</v>
      </c>
    </row>
    <row r="11" spans="1:22" x14ac:dyDescent="0.25">
      <c r="A11" s="4" t="s">
        <v>20</v>
      </c>
      <c r="B11" s="1">
        <v>0.01</v>
      </c>
      <c r="C11" s="1">
        <v>1E-3</v>
      </c>
      <c r="D11" s="1">
        <v>1E-4</v>
      </c>
      <c r="E11" s="1">
        <v>0.01</v>
      </c>
      <c r="F11" s="1">
        <v>1E-3</v>
      </c>
      <c r="G11" s="1">
        <v>1E-4</v>
      </c>
      <c r="H11" s="1">
        <v>0.01</v>
      </c>
      <c r="I11" s="1">
        <v>1E-3</v>
      </c>
      <c r="J11" s="1">
        <v>1E-4</v>
      </c>
      <c r="K11" s="6">
        <v>0.01</v>
      </c>
      <c r="L11" s="1">
        <v>1E-3</v>
      </c>
      <c r="M11" s="1">
        <v>1E-4</v>
      </c>
      <c r="N11" s="1">
        <v>0.01</v>
      </c>
      <c r="O11" s="1">
        <v>1E-3</v>
      </c>
      <c r="P11" s="1">
        <v>0.01</v>
      </c>
      <c r="Q11" s="6">
        <v>0.01</v>
      </c>
      <c r="R11" s="1">
        <v>0.1</v>
      </c>
      <c r="S11" s="1">
        <v>1E-3</v>
      </c>
      <c r="T11" s="1">
        <v>0.1</v>
      </c>
      <c r="U11" s="1">
        <v>0.01</v>
      </c>
      <c r="V11" s="1">
        <v>1E-3</v>
      </c>
    </row>
    <row r="12" spans="1:22" x14ac:dyDescent="0.25">
      <c r="A12" s="4" t="s">
        <v>8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6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6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</row>
    <row r="13" spans="1:22" x14ac:dyDescent="0.25">
      <c r="K13" s="6"/>
      <c r="Q13" s="6"/>
    </row>
    <row r="14" spans="1:22" x14ac:dyDescent="0.25">
      <c r="A14" s="4" t="s">
        <v>9</v>
      </c>
      <c r="B14" s="1">
        <v>0.94</v>
      </c>
      <c r="C14" s="1">
        <v>0.95</v>
      </c>
      <c r="D14" s="1">
        <v>0.93</v>
      </c>
      <c r="E14" s="1">
        <v>0.9</v>
      </c>
      <c r="F14" s="1">
        <v>0.94</v>
      </c>
      <c r="G14" s="1">
        <v>0.88</v>
      </c>
      <c r="H14" s="1">
        <v>0.97</v>
      </c>
      <c r="I14" s="1">
        <v>0.96</v>
      </c>
      <c r="J14" s="1">
        <v>0.96</v>
      </c>
      <c r="K14" s="6">
        <v>0.98</v>
      </c>
      <c r="L14" s="1">
        <v>0.97</v>
      </c>
      <c r="M14" s="1">
        <v>0.96</v>
      </c>
      <c r="N14" s="1">
        <v>0.98</v>
      </c>
      <c r="O14" s="1">
        <v>0.96</v>
      </c>
      <c r="P14" s="1">
        <v>0.97</v>
      </c>
      <c r="Q14" s="6">
        <v>0.98</v>
      </c>
      <c r="R14" s="1">
        <v>0.97</v>
      </c>
      <c r="S14" s="1">
        <v>0.97</v>
      </c>
      <c r="T14" s="1">
        <v>0.96</v>
      </c>
    </row>
    <row r="15" spans="1:22" x14ac:dyDescent="0.25">
      <c r="A15" s="4" t="s">
        <v>10</v>
      </c>
      <c r="B15" s="1">
        <v>0.37</v>
      </c>
      <c r="C15" s="1">
        <v>0.4</v>
      </c>
      <c r="D15" s="1">
        <v>0.33</v>
      </c>
      <c r="E15" s="1">
        <v>0.25</v>
      </c>
      <c r="F15" s="1">
        <v>0.35</v>
      </c>
      <c r="G15" s="1">
        <v>0.21</v>
      </c>
      <c r="H15" s="1">
        <v>0.6</v>
      </c>
      <c r="I15" s="1">
        <v>0.49</v>
      </c>
      <c r="J15" s="1">
        <v>0</v>
      </c>
      <c r="K15" s="6">
        <v>0.81</v>
      </c>
      <c r="L15" s="1">
        <v>0.57999999999999996</v>
      </c>
      <c r="M15" s="1">
        <v>0</v>
      </c>
      <c r="N15" s="1">
        <v>0.77</v>
      </c>
      <c r="O15" s="1">
        <v>0.54</v>
      </c>
      <c r="P15" s="1">
        <v>0.65</v>
      </c>
      <c r="Q15" s="6">
        <v>0.77</v>
      </c>
      <c r="R15" s="1">
        <v>0.62</v>
      </c>
      <c r="S15" s="1">
        <v>0.55000000000000004</v>
      </c>
      <c r="T15" s="1">
        <v>0.1</v>
      </c>
    </row>
    <row r="16" spans="1:22" x14ac:dyDescent="0.25">
      <c r="A16" s="4" t="s">
        <v>11</v>
      </c>
      <c r="B16" s="1">
        <v>0.94</v>
      </c>
      <c r="C16" s="1">
        <v>0.95</v>
      </c>
      <c r="D16" s="1">
        <v>0.93</v>
      </c>
      <c r="E16" s="1">
        <v>0.9</v>
      </c>
      <c r="F16" s="1">
        <v>0.94</v>
      </c>
      <c r="G16" s="1">
        <v>0.88</v>
      </c>
      <c r="H16" s="1">
        <v>0.97</v>
      </c>
      <c r="I16" s="1">
        <v>0.96</v>
      </c>
      <c r="J16" s="1">
        <v>0.96</v>
      </c>
      <c r="K16" s="6">
        <v>0.98</v>
      </c>
      <c r="L16" s="1">
        <v>0.97</v>
      </c>
      <c r="M16" s="1">
        <v>0.96</v>
      </c>
      <c r="N16" s="1">
        <v>0.98</v>
      </c>
      <c r="O16" s="1">
        <v>0.96</v>
      </c>
      <c r="P16" s="1">
        <v>0.97</v>
      </c>
      <c r="Q16" s="6">
        <v>0.98</v>
      </c>
      <c r="R16" s="1">
        <v>0.97</v>
      </c>
      <c r="S16" s="1">
        <v>0.97</v>
      </c>
      <c r="T16" s="1">
        <v>0.96</v>
      </c>
    </row>
    <row r="17" spans="1:22" x14ac:dyDescent="0.25">
      <c r="A17" s="4" t="s">
        <v>12</v>
      </c>
      <c r="B17" s="1" t="s">
        <v>16</v>
      </c>
      <c r="C17" s="1" t="s">
        <v>16</v>
      </c>
      <c r="D17" s="1" t="s">
        <v>16</v>
      </c>
      <c r="E17" s="1" t="s">
        <v>16</v>
      </c>
      <c r="F17" s="1" t="s">
        <v>24</v>
      </c>
      <c r="G17" s="1" t="s">
        <v>16</v>
      </c>
      <c r="H17" s="1" t="s">
        <v>24</v>
      </c>
      <c r="I17" s="1" t="s">
        <v>16</v>
      </c>
      <c r="J17" s="1">
        <v>0.22</v>
      </c>
      <c r="K17" s="6" t="s">
        <v>24</v>
      </c>
      <c r="L17" s="1" t="s">
        <v>24</v>
      </c>
      <c r="M17" s="1">
        <v>0.24</v>
      </c>
      <c r="N17" s="1" t="s">
        <v>24</v>
      </c>
      <c r="O17" s="1" t="s">
        <v>24</v>
      </c>
      <c r="P17" s="1" t="s">
        <v>24</v>
      </c>
      <c r="Q17" s="6" t="s">
        <v>24</v>
      </c>
      <c r="R17" s="1" t="s">
        <v>16</v>
      </c>
      <c r="S17" s="1" t="s">
        <v>24</v>
      </c>
      <c r="T17" s="1">
        <v>0.12</v>
      </c>
    </row>
    <row r="18" spans="1:22" x14ac:dyDescent="0.25">
      <c r="A18" s="4" t="s">
        <v>13</v>
      </c>
      <c r="B18" s="1">
        <v>0.89</v>
      </c>
      <c r="C18" s="1">
        <v>0.87</v>
      </c>
      <c r="D18" s="1">
        <v>0.9</v>
      </c>
      <c r="E18" s="1">
        <v>0.88</v>
      </c>
      <c r="F18" s="1">
        <v>0.88</v>
      </c>
      <c r="G18" s="1">
        <v>0.91</v>
      </c>
      <c r="H18" s="1">
        <v>0.88</v>
      </c>
      <c r="I18" s="1">
        <v>0.9</v>
      </c>
      <c r="J18" s="1">
        <v>0.85</v>
      </c>
      <c r="K18" s="6">
        <v>0.89</v>
      </c>
      <c r="L18" s="1">
        <v>0.89</v>
      </c>
      <c r="M18" s="1">
        <v>0.6</v>
      </c>
      <c r="N18" s="1">
        <v>0.89</v>
      </c>
      <c r="O18" s="1">
        <v>0.9</v>
      </c>
      <c r="P18" s="1">
        <v>0.88</v>
      </c>
      <c r="Q18" s="6">
        <v>0.89</v>
      </c>
      <c r="R18" s="1">
        <v>0.9</v>
      </c>
      <c r="S18" s="1">
        <v>0.9</v>
      </c>
      <c r="T18" s="1">
        <v>0.9</v>
      </c>
    </row>
    <row r="19" spans="1:22" x14ac:dyDescent="0.25">
      <c r="A19" s="4" t="s">
        <v>14</v>
      </c>
      <c r="B19" s="1">
        <v>10.65</v>
      </c>
      <c r="C19" s="1">
        <v>6.5</v>
      </c>
      <c r="D19" s="1">
        <v>6.33</v>
      </c>
      <c r="E19" s="1">
        <v>17.649999999999999</v>
      </c>
      <c r="F19" s="1">
        <v>17.55</v>
      </c>
      <c r="G19" s="1">
        <v>17.149999999999999</v>
      </c>
      <c r="H19" s="1">
        <v>3.54</v>
      </c>
      <c r="I19" s="1">
        <v>4.34</v>
      </c>
      <c r="J19" s="1">
        <v>4.33</v>
      </c>
      <c r="K19" s="6">
        <v>2.63</v>
      </c>
      <c r="L19" s="1">
        <v>2.64</v>
      </c>
      <c r="M19" s="1">
        <v>3.46</v>
      </c>
      <c r="N19" s="1">
        <v>3.08</v>
      </c>
      <c r="O19" s="1">
        <v>3.03</v>
      </c>
      <c r="P19" s="1">
        <v>3.2</v>
      </c>
      <c r="Q19" s="6">
        <v>2.75</v>
      </c>
      <c r="R19" s="1">
        <v>2.78</v>
      </c>
      <c r="S19" s="1">
        <v>2.73</v>
      </c>
      <c r="T19" s="1">
        <v>6.31</v>
      </c>
    </row>
    <row r="20" spans="1:22" x14ac:dyDescent="0.25">
      <c r="K20" s="6"/>
      <c r="Q20" s="6"/>
    </row>
    <row r="21" spans="1:22" x14ac:dyDescent="0.25">
      <c r="A21" s="4" t="s">
        <v>19</v>
      </c>
      <c r="B21" s="1">
        <f t="shared" ref="B21:M21" si="0">B14/B19</f>
        <v>8.8262910798122055E-2</v>
      </c>
      <c r="C21" s="1">
        <f t="shared" si="0"/>
        <v>0.14615384615384613</v>
      </c>
      <c r="D21" s="1">
        <f t="shared" si="0"/>
        <v>0.14691943127962087</v>
      </c>
      <c r="E21" s="1">
        <f t="shared" si="0"/>
        <v>5.09915014164306E-2</v>
      </c>
      <c r="F21" s="1">
        <f t="shared" si="0"/>
        <v>5.3561253561253554E-2</v>
      </c>
      <c r="G21" s="1">
        <f t="shared" si="0"/>
        <v>5.1311953352769682E-2</v>
      </c>
      <c r="H21" s="1">
        <f t="shared" si="0"/>
        <v>0.27401129943502822</v>
      </c>
      <c r="I21" s="1">
        <f t="shared" si="0"/>
        <v>0.22119815668202764</v>
      </c>
      <c r="J21" s="1">
        <f t="shared" si="0"/>
        <v>0.22170900692840645</v>
      </c>
      <c r="K21" s="6">
        <f t="shared" si="0"/>
        <v>0.37262357414448671</v>
      </c>
      <c r="L21" s="1">
        <f t="shared" si="0"/>
        <v>0.36742424242424238</v>
      </c>
      <c r="M21" s="1">
        <f t="shared" si="0"/>
        <v>0.2774566473988439</v>
      </c>
      <c r="N21" s="1">
        <f>N14/N19</f>
        <v>0.31818181818181818</v>
      </c>
      <c r="O21" s="1">
        <f>O14/O19</f>
        <v>0.31683168316831684</v>
      </c>
      <c r="P21" s="1">
        <f t="shared" ref="P21:Q21" si="1">P14/P19</f>
        <v>0.30312499999999998</v>
      </c>
      <c r="Q21" s="6">
        <f>Q14/Q19</f>
        <v>0.35636363636363638</v>
      </c>
      <c r="R21" s="1">
        <f>R14/R19</f>
        <v>0.34892086330935251</v>
      </c>
      <c r="S21" s="1">
        <f>S14/S19</f>
        <v>0.35531135531135533</v>
      </c>
      <c r="T21" s="1">
        <f t="shared" ref="T21:V21" si="2">T14/T19</f>
        <v>0.15213946117274169</v>
      </c>
      <c r="U21" s="1" t="e">
        <f t="shared" si="2"/>
        <v>#DIV/0!</v>
      </c>
      <c r="V21" s="1" t="e">
        <f t="shared" si="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Oversampled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Magdefrau</dc:creator>
  <cp:lastModifiedBy>Derrick</cp:lastModifiedBy>
  <dcterms:created xsi:type="dcterms:W3CDTF">2018-10-11T17:37:01Z</dcterms:created>
  <dcterms:modified xsi:type="dcterms:W3CDTF">2018-10-12T05:44:54Z</dcterms:modified>
</cp:coreProperties>
</file>