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9" i="1"/>
  <c r="M8"/>
  <c r="M7"/>
  <c r="M6"/>
  <c r="M5"/>
  <c r="M2"/>
  <c r="M3"/>
  <c r="M4"/>
  <c r="L13"/>
  <c r="L12"/>
  <c r="L11"/>
  <c r="L9"/>
  <c r="L8"/>
  <c r="L7"/>
  <c r="L6"/>
  <c r="L5"/>
  <c r="L4"/>
  <c r="L3"/>
  <c r="L2"/>
</calcChain>
</file>

<file path=xl/sharedStrings.xml><?xml version="1.0" encoding="utf-8"?>
<sst xmlns="http://schemas.openxmlformats.org/spreadsheetml/2006/main" count="12" uniqueCount="12">
  <si>
    <t>Vcc</t>
  </si>
  <si>
    <t>ADC2-1</t>
  </si>
  <si>
    <t>ADC2-2</t>
  </si>
  <si>
    <t>ADC2-3</t>
  </si>
  <si>
    <t>ADC2-4</t>
  </si>
  <si>
    <t>ADC2-5</t>
  </si>
  <si>
    <t>ADC2-6</t>
  </si>
  <si>
    <t>ADC2-7</t>
  </si>
  <si>
    <t>ADC2-8</t>
  </si>
  <si>
    <t>ADC2-9</t>
  </si>
  <si>
    <t>ADC2-10</t>
  </si>
  <si>
    <t>ADC-AVE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</si>
</sst>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Sheet1!$L$1</c:f>
              <c:strCache>
                <c:ptCount val="1"/>
                <c:pt idx="0">
                  <c:v>ADC-AVE</c:v>
                </c:pt>
              </c:strCache>
            </c:strRef>
          </c:tx>
          <c:trendline>
            <c:trendlineType val="linear"/>
            <c:dispEq val="1"/>
            <c:trendlineLbl>
              <c:layout>
                <c:manualLayout>
                  <c:x val="-6.2034558180227468E-2"/>
                  <c:y val="-1.88775882181394E-2"/>
                </c:manualLayout>
              </c:layout>
              <c:numFmt formatCode="General" sourceLinked="0"/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12.9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</c:numCache>
            </c:numRef>
          </c:xVal>
          <c:yVal>
            <c:numRef>
              <c:f>Sheet1!$L$2:$L$9</c:f>
              <c:numCache>
                <c:formatCode>General</c:formatCode>
                <c:ptCount val="8"/>
                <c:pt idx="0">
                  <c:v>935.2</c:v>
                </c:pt>
                <c:pt idx="1">
                  <c:v>877.3</c:v>
                </c:pt>
                <c:pt idx="2">
                  <c:v>818</c:v>
                </c:pt>
                <c:pt idx="3">
                  <c:v>760</c:v>
                </c:pt>
                <c:pt idx="4">
                  <c:v>702</c:v>
                </c:pt>
                <c:pt idx="5">
                  <c:v>645</c:v>
                </c:pt>
                <c:pt idx="6">
                  <c:v>589</c:v>
                </c:pt>
                <c:pt idx="7">
                  <c:v>532.29999999999995</c:v>
                </c:pt>
              </c:numCache>
            </c:numRef>
          </c:yVal>
          <c:smooth val="1"/>
        </c:ser>
        <c:axId val="100102144"/>
        <c:axId val="100103680"/>
      </c:scatterChart>
      <c:valAx>
        <c:axId val="100102144"/>
        <c:scaling>
          <c:orientation val="minMax"/>
          <c:max val="16"/>
          <c:min val="9"/>
        </c:scaling>
        <c:axPos val="b"/>
        <c:numFmt formatCode="General" sourceLinked="1"/>
        <c:tickLblPos val="nextTo"/>
        <c:crossAx val="100103680"/>
        <c:crosses val="autoZero"/>
        <c:crossBetween val="midCat"/>
      </c:valAx>
      <c:valAx>
        <c:axId val="100103680"/>
        <c:scaling>
          <c:orientation val="minMax"/>
        </c:scaling>
        <c:axPos val="l"/>
        <c:majorGridlines/>
        <c:numFmt formatCode="General" sourceLinked="1"/>
        <c:tickLblPos val="nextTo"/>
        <c:crossAx val="1001021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Sheet1!$A$11:$A$13</c:f>
              <c:numCache>
                <c:formatCode>General</c:formatCode>
                <c:ptCount val="3"/>
                <c:pt idx="0">
                  <c:v>16</c:v>
                </c:pt>
                <c:pt idx="1">
                  <c:v>14</c:v>
                </c:pt>
                <c:pt idx="2">
                  <c:v>10</c:v>
                </c:pt>
              </c:numCache>
            </c:numRef>
          </c:xVal>
          <c:yVal>
            <c:numRef>
              <c:f>Sheet1!$L$11:$L$13</c:f>
              <c:numCache>
                <c:formatCode>General</c:formatCode>
                <c:ptCount val="3"/>
                <c:pt idx="0">
                  <c:v>588.5</c:v>
                </c:pt>
                <c:pt idx="1">
                  <c:v>515.29999999999995</c:v>
                </c:pt>
                <c:pt idx="2">
                  <c:v>372.2</c:v>
                </c:pt>
              </c:numCache>
            </c:numRef>
          </c:yVal>
          <c:smooth val="1"/>
        </c:ser>
        <c:axId val="100128640"/>
        <c:axId val="100130176"/>
      </c:scatterChart>
      <c:valAx>
        <c:axId val="100128640"/>
        <c:scaling>
          <c:orientation val="minMax"/>
          <c:max val="16"/>
          <c:min val="9"/>
        </c:scaling>
        <c:axPos val="b"/>
        <c:numFmt formatCode="General" sourceLinked="1"/>
        <c:tickLblPos val="nextTo"/>
        <c:crossAx val="100130176"/>
        <c:crosses val="autoZero"/>
        <c:crossBetween val="midCat"/>
      </c:valAx>
      <c:valAx>
        <c:axId val="100130176"/>
        <c:scaling>
          <c:orientation val="minMax"/>
        </c:scaling>
        <c:axPos val="l"/>
        <c:majorGridlines/>
        <c:numFmt formatCode="General" sourceLinked="1"/>
        <c:tickLblPos val="nextTo"/>
        <c:crossAx val="1001286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0</xdr:row>
      <xdr:rowOff>9525</xdr:rowOff>
    </xdr:from>
    <xdr:to>
      <xdr:col>20</xdr:col>
      <xdr:colOff>295275</xdr:colOff>
      <xdr:row>14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14</xdr:row>
      <xdr:rowOff>104775</xdr:rowOff>
    </xdr:from>
    <xdr:to>
      <xdr:col>20</xdr:col>
      <xdr:colOff>323850</xdr:colOff>
      <xdr:row>28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B8" sqref="B8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16</v>
      </c>
      <c r="B2">
        <v>935</v>
      </c>
      <c r="C2">
        <v>935</v>
      </c>
      <c r="D2">
        <v>935</v>
      </c>
      <c r="E2">
        <v>935</v>
      </c>
      <c r="F2">
        <v>935</v>
      </c>
      <c r="G2">
        <v>935</v>
      </c>
      <c r="H2">
        <v>935</v>
      </c>
      <c r="I2">
        <v>936</v>
      </c>
      <c r="J2">
        <v>936</v>
      </c>
      <c r="K2">
        <v>935</v>
      </c>
      <c r="L2">
        <f t="shared" ref="L2:L9" si="0">AVERAGE(B2:K2)</f>
        <v>935.2</v>
      </c>
      <c r="M2">
        <f>STDEV(B2:K2)</f>
        <v>0.4216370213557839</v>
      </c>
    </row>
    <row r="3" spans="1:13">
      <c r="A3">
        <v>15</v>
      </c>
      <c r="B3">
        <v>877</v>
      </c>
      <c r="C3">
        <v>877</v>
      </c>
      <c r="D3">
        <v>877</v>
      </c>
      <c r="E3">
        <v>877</v>
      </c>
      <c r="F3">
        <v>877</v>
      </c>
      <c r="G3">
        <v>877</v>
      </c>
      <c r="H3">
        <v>878</v>
      </c>
      <c r="I3">
        <v>877</v>
      </c>
      <c r="J3">
        <v>878</v>
      </c>
      <c r="K3">
        <v>878</v>
      </c>
      <c r="L3">
        <f t="shared" si="0"/>
        <v>877.3</v>
      </c>
      <c r="M3">
        <f>STDEV(B3:K3)</f>
        <v>0.48304589153964794</v>
      </c>
    </row>
    <row r="4" spans="1:13">
      <c r="A4">
        <v>14</v>
      </c>
      <c r="B4">
        <v>818</v>
      </c>
      <c r="C4">
        <v>818</v>
      </c>
      <c r="D4">
        <v>818</v>
      </c>
      <c r="E4">
        <v>818</v>
      </c>
      <c r="F4">
        <v>818</v>
      </c>
      <c r="G4">
        <v>818</v>
      </c>
      <c r="H4">
        <v>818</v>
      </c>
      <c r="I4">
        <v>818</v>
      </c>
      <c r="J4">
        <v>818</v>
      </c>
      <c r="K4">
        <v>818</v>
      </c>
      <c r="L4">
        <f t="shared" si="0"/>
        <v>818</v>
      </c>
      <c r="M4">
        <f>STDEV(B4:K4)</f>
        <v>0</v>
      </c>
    </row>
    <row r="5" spans="1:13">
      <c r="A5">
        <v>12.9</v>
      </c>
      <c r="B5">
        <v>760</v>
      </c>
      <c r="C5">
        <v>760</v>
      </c>
      <c r="D5">
        <v>760</v>
      </c>
      <c r="E5">
        <v>760</v>
      </c>
      <c r="F5">
        <v>760</v>
      </c>
      <c r="G5">
        <v>760</v>
      </c>
      <c r="H5">
        <v>760</v>
      </c>
      <c r="I5">
        <v>760</v>
      </c>
      <c r="J5">
        <v>760</v>
      </c>
      <c r="K5">
        <v>760</v>
      </c>
      <c r="L5">
        <f t="shared" si="0"/>
        <v>760</v>
      </c>
      <c r="M5">
        <f t="shared" ref="M5:M9" si="1">STDEV(B5:K5)</f>
        <v>0</v>
      </c>
    </row>
    <row r="6" spans="1:13">
      <c r="A6">
        <v>12</v>
      </c>
      <c r="B6">
        <v>702</v>
      </c>
      <c r="C6">
        <v>702</v>
      </c>
      <c r="D6">
        <v>702</v>
      </c>
      <c r="E6">
        <v>702</v>
      </c>
      <c r="F6">
        <v>702</v>
      </c>
      <c r="G6">
        <v>702</v>
      </c>
      <c r="H6">
        <v>702</v>
      </c>
      <c r="I6">
        <v>702</v>
      </c>
      <c r="J6">
        <v>702</v>
      </c>
      <c r="K6">
        <v>702</v>
      </c>
      <c r="L6">
        <f t="shared" si="0"/>
        <v>702</v>
      </c>
      <c r="M6">
        <f t="shared" si="1"/>
        <v>0</v>
      </c>
    </row>
    <row r="7" spans="1:13">
      <c r="A7">
        <v>11</v>
      </c>
      <c r="B7">
        <v>645</v>
      </c>
      <c r="C7">
        <v>645</v>
      </c>
      <c r="D7">
        <v>645</v>
      </c>
      <c r="E7">
        <v>645</v>
      </c>
      <c r="F7">
        <v>645</v>
      </c>
      <c r="G7">
        <v>645</v>
      </c>
      <c r="H7">
        <v>645</v>
      </c>
      <c r="I7">
        <v>645</v>
      </c>
      <c r="J7">
        <v>645</v>
      </c>
      <c r="K7">
        <v>645</v>
      </c>
      <c r="L7">
        <f t="shared" si="0"/>
        <v>645</v>
      </c>
      <c r="M7">
        <f t="shared" si="1"/>
        <v>0</v>
      </c>
    </row>
    <row r="8" spans="1:13">
      <c r="A8">
        <v>10</v>
      </c>
      <c r="B8">
        <v>589</v>
      </c>
      <c r="C8">
        <v>589</v>
      </c>
      <c r="D8">
        <v>589</v>
      </c>
      <c r="E8">
        <v>589</v>
      </c>
      <c r="F8">
        <v>589</v>
      </c>
      <c r="G8">
        <v>589</v>
      </c>
      <c r="H8">
        <v>589</v>
      </c>
      <c r="I8">
        <v>589</v>
      </c>
      <c r="J8">
        <v>589</v>
      </c>
      <c r="K8">
        <v>589</v>
      </c>
      <c r="L8">
        <f t="shared" si="0"/>
        <v>589</v>
      </c>
      <c r="M8">
        <f t="shared" si="1"/>
        <v>0</v>
      </c>
    </row>
    <row r="9" spans="1:13">
      <c r="A9">
        <v>9</v>
      </c>
      <c r="B9">
        <v>532</v>
      </c>
      <c r="C9">
        <v>532</v>
      </c>
      <c r="D9">
        <v>532</v>
      </c>
      <c r="E9">
        <v>532</v>
      </c>
      <c r="F9">
        <v>532</v>
      </c>
      <c r="G9">
        <v>532</v>
      </c>
      <c r="H9">
        <v>532</v>
      </c>
      <c r="I9">
        <v>533</v>
      </c>
      <c r="J9">
        <v>533</v>
      </c>
      <c r="K9">
        <v>533</v>
      </c>
      <c r="L9">
        <f t="shared" si="0"/>
        <v>532.29999999999995</v>
      </c>
      <c r="M9">
        <f t="shared" si="1"/>
        <v>0.48304589153964794</v>
      </c>
    </row>
    <row r="11" spans="1:13">
      <c r="A11">
        <v>16</v>
      </c>
      <c r="B11">
        <v>588</v>
      </c>
      <c r="C11">
        <v>588</v>
      </c>
      <c r="D11">
        <v>589</v>
      </c>
      <c r="E11">
        <v>590</v>
      </c>
      <c r="F11">
        <v>597</v>
      </c>
      <c r="G11">
        <v>592</v>
      </c>
      <c r="H11">
        <v>584</v>
      </c>
      <c r="I11">
        <v>585</v>
      </c>
      <c r="J11">
        <v>591</v>
      </c>
      <c r="K11">
        <v>581</v>
      </c>
      <c r="L11">
        <f>AVERAGE(B11:K11)</f>
        <v>588.5</v>
      </c>
    </row>
    <row r="12" spans="1:13">
      <c r="A12">
        <v>14</v>
      </c>
      <c r="B12">
        <v>510</v>
      </c>
      <c r="C12">
        <v>509</v>
      </c>
      <c r="D12">
        <v>515</v>
      </c>
      <c r="E12">
        <v>510</v>
      </c>
      <c r="F12">
        <v>512</v>
      </c>
      <c r="G12">
        <v>522</v>
      </c>
      <c r="H12">
        <v>516</v>
      </c>
      <c r="I12">
        <v>510</v>
      </c>
      <c r="J12">
        <v>524</v>
      </c>
      <c r="K12">
        <v>525</v>
      </c>
      <c r="L12">
        <f>AVERAGE(B12:K12)</f>
        <v>515.29999999999995</v>
      </c>
    </row>
    <row r="13" spans="1:13">
      <c r="A13">
        <v>10</v>
      </c>
      <c r="B13">
        <v>380</v>
      </c>
      <c r="C13">
        <v>366</v>
      </c>
      <c r="D13">
        <v>361</v>
      </c>
      <c r="E13">
        <v>373</v>
      </c>
      <c r="F13">
        <v>376</v>
      </c>
      <c r="G13">
        <v>380</v>
      </c>
      <c r="H13">
        <v>372</v>
      </c>
      <c r="I13">
        <v>372</v>
      </c>
      <c r="J13">
        <v>376</v>
      </c>
      <c r="K13">
        <v>366</v>
      </c>
      <c r="L13">
        <f>AVERAGE(B13:K13)</f>
        <v>372.2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waynej</dc:creator>
  <cp:lastModifiedBy>waynej</cp:lastModifiedBy>
  <dcterms:created xsi:type="dcterms:W3CDTF">2014-05-26T17:19:16Z</dcterms:created>
  <dcterms:modified xsi:type="dcterms:W3CDTF">2014-06-02T03:06:05Z</dcterms:modified>
</cp:coreProperties>
</file>