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d/dev/consulting/python_script_parser/shared/"/>
    </mc:Choice>
  </mc:AlternateContent>
  <xr:revisionPtr revIDLastSave="0" documentId="8_{9E874C32-9CC8-C241-A4FD-86EE71C1DEB4}" xr6:coauthVersionLast="47" xr6:coauthVersionMax="47" xr10:uidLastSave="{00000000-0000-0000-0000-000000000000}"/>
  <bookViews>
    <workbookView xWindow="6020" yWindow="760" windowWidth="34560" windowHeight="20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1" l="1"/>
  <c r="L25" i="1"/>
  <c r="K25" i="1"/>
  <c r="J25" i="1"/>
  <c r="I25" i="1"/>
  <c r="M24" i="1"/>
  <c r="L24" i="1"/>
  <c r="K24" i="1"/>
  <c r="J24" i="1"/>
  <c r="I24" i="1"/>
  <c r="M23" i="1"/>
  <c r="L23" i="1"/>
  <c r="K23" i="1"/>
  <c r="J23" i="1"/>
  <c r="I23" i="1"/>
  <c r="M22" i="1"/>
  <c r="L22" i="1"/>
  <c r="K22" i="1"/>
  <c r="J22" i="1"/>
  <c r="I22" i="1"/>
  <c r="M21" i="1"/>
  <c r="L21" i="1"/>
  <c r="K21" i="1"/>
  <c r="J21" i="1"/>
  <c r="I21" i="1"/>
  <c r="M20" i="1"/>
  <c r="L20" i="1"/>
  <c r="K20" i="1"/>
  <c r="J20" i="1"/>
  <c r="I20" i="1"/>
  <c r="M19" i="1"/>
  <c r="L19" i="1"/>
  <c r="K19" i="1"/>
  <c r="J19" i="1"/>
  <c r="I19" i="1"/>
  <c r="M18" i="1"/>
  <c r="L18" i="1"/>
  <c r="K18" i="1"/>
  <c r="J18" i="1"/>
  <c r="I18" i="1"/>
  <c r="M17" i="1"/>
  <c r="L17" i="1"/>
  <c r="K17" i="1"/>
  <c r="J17" i="1"/>
  <c r="I17" i="1"/>
  <c r="M16" i="1"/>
  <c r="L16" i="1"/>
  <c r="K16" i="1"/>
  <c r="J16" i="1"/>
  <c r="I16" i="1"/>
  <c r="M15" i="1"/>
  <c r="L15" i="1"/>
  <c r="K15" i="1"/>
  <c r="J15" i="1"/>
  <c r="I15" i="1"/>
  <c r="M14" i="1"/>
  <c r="L14" i="1"/>
  <c r="K14" i="1"/>
  <c r="J14" i="1"/>
  <c r="I14" i="1"/>
  <c r="M13" i="1"/>
  <c r="L13" i="1"/>
  <c r="K13" i="1"/>
  <c r="J13" i="1"/>
  <c r="I13" i="1"/>
  <c r="M12" i="1"/>
  <c r="L12" i="1"/>
  <c r="K12" i="1"/>
  <c r="J12" i="1"/>
  <c r="I12" i="1"/>
  <c r="M11" i="1"/>
  <c r="L11" i="1"/>
  <c r="K11" i="1"/>
  <c r="J11" i="1"/>
  <c r="I11" i="1"/>
  <c r="M10" i="1"/>
  <c r="L10" i="1"/>
  <c r="K10" i="1"/>
  <c r="J10" i="1"/>
  <c r="I10" i="1"/>
  <c r="M9" i="1"/>
  <c r="L9" i="1"/>
  <c r="K9" i="1"/>
  <c r="J9" i="1"/>
  <c r="I9" i="1"/>
  <c r="M8" i="1"/>
  <c r="L8" i="1"/>
  <c r="K8" i="1"/>
  <c r="J8" i="1"/>
  <c r="I8" i="1"/>
  <c r="M7" i="1"/>
  <c r="L7" i="1"/>
  <c r="K7" i="1"/>
  <c r="J7" i="1"/>
  <c r="I7" i="1"/>
  <c r="M6" i="1"/>
  <c r="L6" i="1"/>
  <c r="K6" i="1"/>
  <c r="J6" i="1"/>
  <c r="I6" i="1"/>
  <c r="M5" i="1"/>
  <c r="L5" i="1"/>
  <c r="K5" i="1"/>
  <c r="J5" i="1"/>
  <c r="I5" i="1"/>
</calcChain>
</file>

<file path=xl/sharedStrings.xml><?xml version="1.0" encoding="utf-8"?>
<sst xmlns="http://schemas.openxmlformats.org/spreadsheetml/2006/main" count="38" uniqueCount="33">
  <si>
    <t>Blackwater Lane.converted.txt</t>
  </si>
  <si>
    <t xml:space="preserve">Length: </t>
  </si>
  <si>
    <t>Role</t>
  </si>
  <si>
    <t>Line count</t>
  </si>
  <si>
    <t>Word count</t>
  </si>
  <si>
    <t>All characters</t>
  </si>
  <si>
    <t>No space</t>
  </si>
  <si>
    <t>No punctuation</t>
  </si>
  <si>
    <t>No space, no punctuation</t>
  </si>
  <si>
    <t>No apostrophe</t>
  </si>
  <si>
    <t>1 - CASS</t>
  </si>
  <si>
    <t>2 - ANDREW</t>
  </si>
  <si>
    <t>3 - JOHN</t>
  </si>
  <si>
    <t>4 - MATTHEW</t>
  </si>
  <si>
    <t>5 - REPORTER</t>
  </si>
  <si>
    <t>6 - RACHEL</t>
  </si>
  <si>
    <t>7 - SUSIE</t>
  </si>
  <si>
    <t>8 - JACK</t>
  </si>
  <si>
    <t>9 - NEWSCASTER</t>
  </si>
  <si>
    <t>10 - SECURITY MAN</t>
  </si>
  <si>
    <t>11 - DC LAWSON</t>
  </si>
  <si>
    <t>12 - GHOSTLY FEMALE VOICE</t>
  </si>
  <si>
    <t>13 - DISPATCHER</t>
  </si>
  <si>
    <t>14 - OFFICER</t>
  </si>
  <si>
    <t>15 - MAN</t>
  </si>
  <si>
    <t>16 - ALEX</t>
  </si>
  <si>
    <t>17 - DR. DEAKINS</t>
  </si>
  <si>
    <t>18 - ACTRESS ON TV</t>
  </si>
  <si>
    <t>19 - DOCTOR</t>
  </si>
  <si>
    <t>20 - AMY</t>
  </si>
  <si>
    <t>21 - KATHERINE FUSSEY</t>
  </si>
  <si>
    <t>REPLIQUES</t>
  </si>
  <si>
    <t>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</si>
</sst>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1" xfId="0" applyFill="1" applyBorder="1"/>
    <xf numFmtId="1" fontId="0" fillId="3" borderId="1" xfId="0" applyNumberFormat="1" applyFill="1" applyBorder="1"/>
    <xf numFmtId="0" fontId="0" fillId="0" borderId="0" xfId="0" applyAlignment="1"/>
    <xf numFmtId="0" fontId="2" fillId="4" borderId="6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4" max="13" width="17" customWidth="1"/>
  </cols>
  <sheetData>
    <row r="1" spans="1:13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">
      <c r="A3" s="5"/>
      <c r="B3" s="5"/>
      <c r="C3" s="5"/>
      <c r="D3" s="6" t="s">
        <v>32</v>
      </c>
      <c r="E3" s="7"/>
      <c r="F3" s="7"/>
      <c r="G3" s="7"/>
      <c r="H3" s="8"/>
      <c r="I3" s="1" t="s">
        <v>31</v>
      </c>
      <c r="J3" s="2"/>
      <c r="K3" s="2"/>
      <c r="L3" s="2"/>
      <c r="M3" s="2"/>
    </row>
    <row r="4" spans="1:13" x14ac:dyDescent="0.2">
      <c r="A4" s="9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</row>
    <row r="5" spans="1:13" x14ac:dyDescent="0.2">
      <c r="A5" s="9" t="s">
        <v>10</v>
      </c>
      <c r="B5" s="9">
        <v>552</v>
      </c>
      <c r="C5" s="9">
        <v>3432</v>
      </c>
      <c r="D5" s="10">
        <v>17294</v>
      </c>
      <c r="E5" s="10">
        <v>14414</v>
      </c>
      <c r="F5" s="10">
        <v>16368</v>
      </c>
      <c r="G5" s="10">
        <v>13488</v>
      </c>
      <c r="H5" s="10">
        <v>17085</v>
      </c>
      <c r="I5" s="4">
        <f>D5/40</f>
        <v>432.35</v>
      </c>
      <c r="J5" s="4">
        <f>E5/40</f>
        <v>360.35</v>
      </c>
      <c r="K5" s="4">
        <f>F5/40</f>
        <v>409.2</v>
      </c>
      <c r="L5" s="4">
        <f>G5/40</f>
        <v>337.2</v>
      </c>
      <c r="M5" s="4">
        <f>H5/40</f>
        <v>427.125</v>
      </c>
    </row>
    <row r="6" spans="1:13" x14ac:dyDescent="0.2">
      <c r="A6" s="9" t="s">
        <v>11</v>
      </c>
      <c r="B6" s="9">
        <v>34</v>
      </c>
      <c r="C6" s="9">
        <v>265</v>
      </c>
      <c r="D6" s="10">
        <v>1395</v>
      </c>
      <c r="E6" s="10">
        <v>1164</v>
      </c>
      <c r="F6" s="10">
        <v>1323</v>
      </c>
      <c r="G6" s="10">
        <v>1092</v>
      </c>
      <c r="H6" s="10">
        <v>1385</v>
      </c>
      <c r="I6" s="4">
        <f t="shared" ref="I6:L25" si="0">D6/40</f>
        <v>34.875</v>
      </c>
      <c r="J6" s="4">
        <f t="shared" si="0"/>
        <v>29.1</v>
      </c>
      <c r="K6" s="4">
        <f t="shared" si="0"/>
        <v>33.075000000000003</v>
      </c>
      <c r="L6" s="4">
        <f t="shared" si="0"/>
        <v>27.3</v>
      </c>
      <c r="M6" s="4">
        <f>H6/40</f>
        <v>34.625</v>
      </c>
    </row>
    <row r="7" spans="1:13" x14ac:dyDescent="0.2">
      <c r="A7" s="9" t="s">
        <v>12</v>
      </c>
      <c r="B7" s="9">
        <v>65</v>
      </c>
      <c r="C7" s="9">
        <v>375</v>
      </c>
      <c r="D7" s="10">
        <v>1890</v>
      </c>
      <c r="E7" s="10">
        <v>1580</v>
      </c>
      <c r="F7" s="10">
        <v>1774</v>
      </c>
      <c r="G7" s="10">
        <v>1464</v>
      </c>
      <c r="H7" s="10">
        <v>1871</v>
      </c>
      <c r="I7" s="4">
        <f t="shared" si="0"/>
        <v>47.25</v>
      </c>
      <c r="J7" s="4">
        <f t="shared" si="0"/>
        <v>39.5</v>
      </c>
      <c r="K7" s="4">
        <f t="shared" si="0"/>
        <v>44.35</v>
      </c>
      <c r="L7" s="4">
        <f t="shared" si="0"/>
        <v>36.6</v>
      </c>
      <c r="M7" s="4">
        <f>H7/40</f>
        <v>46.774999999999999</v>
      </c>
    </row>
    <row r="8" spans="1:13" x14ac:dyDescent="0.2">
      <c r="A8" s="9" t="s">
        <v>13</v>
      </c>
      <c r="B8" s="9">
        <v>221</v>
      </c>
      <c r="C8" s="9">
        <v>1355</v>
      </c>
      <c r="D8" s="10">
        <v>6929</v>
      </c>
      <c r="E8" s="10">
        <v>5795</v>
      </c>
      <c r="F8" s="10">
        <v>6503</v>
      </c>
      <c r="G8" s="10">
        <v>5369</v>
      </c>
      <c r="H8" s="10">
        <v>6825</v>
      </c>
      <c r="I8" s="4">
        <f t="shared" si="0"/>
        <v>173.22499999999999</v>
      </c>
      <c r="J8" s="4">
        <f t="shared" si="0"/>
        <v>144.875</v>
      </c>
      <c r="K8" s="4">
        <f t="shared" si="0"/>
        <v>162.57499999999999</v>
      </c>
      <c r="L8" s="4">
        <f t="shared" si="0"/>
        <v>134.22499999999999</v>
      </c>
      <c r="M8" s="4">
        <f>H8/40</f>
        <v>170.625</v>
      </c>
    </row>
    <row r="9" spans="1:13" x14ac:dyDescent="0.2">
      <c r="A9" s="9" t="s">
        <v>14</v>
      </c>
      <c r="B9" s="9">
        <v>7</v>
      </c>
      <c r="C9" s="9">
        <v>103</v>
      </c>
      <c r="D9" s="10">
        <v>581</v>
      </c>
      <c r="E9" s="10">
        <v>485</v>
      </c>
      <c r="F9" s="10">
        <v>566</v>
      </c>
      <c r="G9" s="10">
        <v>470</v>
      </c>
      <c r="H9" s="10">
        <v>580</v>
      </c>
      <c r="I9" s="4">
        <f t="shared" si="0"/>
        <v>14.525</v>
      </c>
      <c r="J9" s="4">
        <f t="shared" si="0"/>
        <v>12.125</v>
      </c>
      <c r="K9" s="4">
        <f t="shared" si="0"/>
        <v>14.15</v>
      </c>
      <c r="L9" s="4">
        <f t="shared" si="0"/>
        <v>11.75</v>
      </c>
      <c r="M9" s="4">
        <f>H9/40</f>
        <v>14.5</v>
      </c>
    </row>
    <row r="10" spans="1:13" x14ac:dyDescent="0.2">
      <c r="A10" s="9" t="s">
        <v>15</v>
      </c>
      <c r="B10" s="9">
        <v>140</v>
      </c>
      <c r="C10" s="9">
        <v>902</v>
      </c>
      <c r="D10" s="10">
        <v>4733</v>
      </c>
      <c r="E10" s="10">
        <v>3971</v>
      </c>
      <c r="F10" s="10">
        <v>4490</v>
      </c>
      <c r="G10" s="10">
        <v>3728</v>
      </c>
      <c r="H10" s="10">
        <v>4675</v>
      </c>
      <c r="I10" s="4">
        <f t="shared" si="0"/>
        <v>118.325</v>
      </c>
      <c r="J10" s="4">
        <f t="shared" si="0"/>
        <v>99.275000000000006</v>
      </c>
      <c r="K10" s="4">
        <f t="shared" si="0"/>
        <v>112.25</v>
      </c>
      <c r="L10" s="4">
        <f t="shared" si="0"/>
        <v>93.2</v>
      </c>
      <c r="M10" s="4">
        <f>H10/40</f>
        <v>116.875</v>
      </c>
    </row>
    <row r="11" spans="1:13" x14ac:dyDescent="0.2">
      <c r="A11" s="9" t="s">
        <v>16</v>
      </c>
      <c r="B11" s="9">
        <v>30</v>
      </c>
      <c r="C11" s="9">
        <v>200</v>
      </c>
      <c r="D11" s="10">
        <v>984</v>
      </c>
      <c r="E11" s="10">
        <v>814</v>
      </c>
      <c r="F11" s="10">
        <v>927</v>
      </c>
      <c r="G11" s="10">
        <v>757</v>
      </c>
      <c r="H11" s="10">
        <v>974</v>
      </c>
      <c r="I11" s="4">
        <f t="shared" si="0"/>
        <v>24.6</v>
      </c>
      <c r="J11" s="4">
        <f t="shared" si="0"/>
        <v>20.350000000000001</v>
      </c>
      <c r="K11" s="4">
        <f t="shared" si="0"/>
        <v>23.175000000000001</v>
      </c>
      <c r="L11" s="4">
        <f t="shared" si="0"/>
        <v>18.925000000000001</v>
      </c>
      <c r="M11" s="4">
        <f>H11/40</f>
        <v>24.35</v>
      </c>
    </row>
    <row r="12" spans="1:13" x14ac:dyDescent="0.2">
      <c r="A12" s="9" t="s">
        <v>17</v>
      </c>
      <c r="B12" s="9">
        <v>2</v>
      </c>
      <c r="C12" s="9">
        <v>14</v>
      </c>
      <c r="D12" s="10">
        <v>70</v>
      </c>
      <c r="E12" s="10">
        <v>58</v>
      </c>
      <c r="F12" s="10">
        <v>66</v>
      </c>
      <c r="G12" s="10">
        <v>54</v>
      </c>
      <c r="H12" s="10">
        <v>70</v>
      </c>
      <c r="I12" s="4">
        <f t="shared" si="0"/>
        <v>1.75</v>
      </c>
      <c r="J12" s="4">
        <f t="shared" si="0"/>
        <v>1.45</v>
      </c>
      <c r="K12" s="4">
        <f t="shared" si="0"/>
        <v>1.65</v>
      </c>
      <c r="L12" s="4">
        <f t="shared" si="0"/>
        <v>1.35</v>
      </c>
      <c r="M12" s="4">
        <f>H12/40</f>
        <v>1.75</v>
      </c>
    </row>
    <row r="13" spans="1:13" x14ac:dyDescent="0.2">
      <c r="A13" s="9" t="s">
        <v>18</v>
      </c>
      <c r="B13" s="9">
        <v>4</v>
      </c>
      <c r="C13" s="9">
        <v>31</v>
      </c>
      <c r="D13" s="10">
        <v>180</v>
      </c>
      <c r="E13" s="10">
        <v>153</v>
      </c>
      <c r="F13" s="10">
        <v>165</v>
      </c>
      <c r="G13" s="10">
        <v>138</v>
      </c>
      <c r="H13" s="10">
        <v>178</v>
      </c>
      <c r="I13" s="4">
        <f t="shared" si="0"/>
        <v>4.5</v>
      </c>
      <c r="J13" s="4">
        <f t="shared" si="0"/>
        <v>3.8250000000000002</v>
      </c>
      <c r="K13" s="4">
        <f t="shared" si="0"/>
        <v>4.125</v>
      </c>
      <c r="L13" s="4">
        <f t="shared" si="0"/>
        <v>3.45</v>
      </c>
      <c r="M13" s="4">
        <f>H13/40</f>
        <v>4.45</v>
      </c>
    </row>
    <row r="14" spans="1:13" x14ac:dyDescent="0.2">
      <c r="A14" s="9" t="s">
        <v>19</v>
      </c>
      <c r="B14" s="9">
        <v>19</v>
      </c>
      <c r="C14" s="9">
        <v>144</v>
      </c>
      <c r="D14" s="10">
        <v>726</v>
      </c>
      <c r="E14" s="10">
        <v>601</v>
      </c>
      <c r="F14" s="10">
        <v>690</v>
      </c>
      <c r="G14" s="10">
        <v>565</v>
      </c>
      <c r="H14" s="10">
        <v>713</v>
      </c>
      <c r="I14" s="4">
        <f t="shared" si="0"/>
        <v>18.149999999999999</v>
      </c>
      <c r="J14" s="4">
        <f t="shared" si="0"/>
        <v>15.025</v>
      </c>
      <c r="K14" s="4">
        <f t="shared" si="0"/>
        <v>17.25</v>
      </c>
      <c r="L14" s="4">
        <f t="shared" si="0"/>
        <v>14.125</v>
      </c>
      <c r="M14" s="4">
        <f>H14/40</f>
        <v>17.824999999999999</v>
      </c>
    </row>
    <row r="15" spans="1:13" x14ac:dyDescent="0.2">
      <c r="A15" s="9" t="s">
        <v>20</v>
      </c>
      <c r="B15" s="9">
        <v>91</v>
      </c>
      <c r="C15" s="9">
        <v>611</v>
      </c>
      <c r="D15" s="10">
        <v>3231</v>
      </c>
      <c r="E15" s="10">
        <v>2711</v>
      </c>
      <c r="F15" s="10">
        <v>3080</v>
      </c>
      <c r="G15" s="10">
        <v>2560</v>
      </c>
      <c r="H15" s="10">
        <v>3197</v>
      </c>
      <c r="I15" s="4">
        <f t="shared" si="0"/>
        <v>80.775000000000006</v>
      </c>
      <c r="J15" s="4">
        <f t="shared" si="0"/>
        <v>67.775000000000006</v>
      </c>
      <c r="K15" s="4">
        <f t="shared" si="0"/>
        <v>77</v>
      </c>
      <c r="L15" s="4">
        <f t="shared" si="0"/>
        <v>64</v>
      </c>
      <c r="M15" s="4">
        <f>H15/40</f>
        <v>79.924999999999997</v>
      </c>
    </row>
    <row r="16" spans="1:13" x14ac:dyDescent="0.2">
      <c r="A16" s="9" t="s">
        <v>21</v>
      </c>
      <c r="B16" s="9">
        <v>24</v>
      </c>
      <c r="C16" s="9">
        <v>24</v>
      </c>
      <c r="D16" s="10">
        <v>132</v>
      </c>
      <c r="E16" s="10">
        <v>132</v>
      </c>
      <c r="F16" s="10">
        <v>96</v>
      </c>
      <c r="G16" s="10">
        <v>96</v>
      </c>
      <c r="H16" s="10">
        <v>132</v>
      </c>
      <c r="I16" s="4">
        <f t="shared" si="0"/>
        <v>3.3</v>
      </c>
      <c r="J16" s="4">
        <f t="shared" si="0"/>
        <v>3.3</v>
      </c>
      <c r="K16" s="4">
        <f t="shared" si="0"/>
        <v>2.4</v>
      </c>
      <c r="L16" s="4">
        <f t="shared" si="0"/>
        <v>2.4</v>
      </c>
      <c r="M16" s="4">
        <f>H16/40</f>
        <v>3.3</v>
      </c>
    </row>
    <row r="17" spans="1:13" x14ac:dyDescent="0.2">
      <c r="A17" s="9" t="s">
        <v>22</v>
      </c>
      <c r="B17" s="9">
        <v>1</v>
      </c>
      <c r="C17" s="9">
        <v>1</v>
      </c>
      <c r="D17" s="10">
        <v>12</v>
      </c>
      <c r="E17" s="10">
        <v>12</v>
      </c>
      <c r="F17" s="10">
        <v>9</v>
      </c>
      <c r="G17" s="10">
        <v>9</v>
      </c>
      <c r="H17" s="10">
        <v>12</v>
      </c>
      <c r="I17" s="4">
        <f t="shared" si="0"/>
        <v>0.3</v>
      </c>
      <c r="J17" s="4">
        <f t="shared" si="0"/>
        <v>0.3</v>
      </c>
      <c r="K17" s="4">
        <f t="shared" si="0"/>
        <v>0.22500000000000001</v>
      </c>
      <c r="L17" s="4">
        <f t="shared" si="0"/>
        <v>0.22500000000000001</v>
      </c>
      <c r="M17" s="4">
        <f>H17/40</f>
        <v>0.3</v>
      </c>
    </row>
    <row r="18" spans="1:13" x14ac:dyDescent="0.2">
      <c r="A18" s="9" t="s">
        <v>23</v>
      </c>
      <c r="B18" s="9">
        <v>4</v>
      </c>
      <c r="C18" s="9">
        <v>22</v>
      </c>
      <c r="D18" s="10">
        <v>108</v>
      </c>
      <c r="E18" s="10">
        <v>90</v>
      </c>
      <c r="F18" s="10">
        <v>102</v>
      </c>
      <c r="G18" s="10">
        <v>84</v>
      </c>
      <c r="H18" s="10">
        <v>108</v>
      </c>
      <c r="I18" s="4">
        <f t="shared" si="0"/>
        <v>2.7</v>
      </c>
      <c r="J18" s="4">
        <f t="shared" si="0"/>
        <v>2.25</v>
      </c>
      <c r="K18" s="4">
        <f t="shared" si="0"/>
        <v>2.5499999999999998</v>
      </c>
      <c r="L18" s="4">
        <f t="shared" si="0"/>
        <v>2.1</v>
      </c>
      <c r="M18" s="4">
        <f>H18/40</f>
        <v>2.7</v>
      </c>
    </row>
    <row r="19" spans="1:13" x14ac:dyDescent="0.2">
      <c r="A19" s="9" t="s">
        <v>24</v>
      </c>
      <c r="B19" s="9">
        <v>1</v>
      </c>
      <c r="C19" s="9">
        <v>16</v>
      </c>
      <c r="D19" s="10">
        <v>90</v>
      </c>
      <c r="E19" s="10">
        <v>75</v>
      </c>
      <c r="F19" s="10">
        <v>88</v>
      </c>
      <c r="G19" s="10">
        <v>73</v>
      </c>
      <c r="H19" s="10">
        <v>90</v>
      </c>
      <c r="I19" s="4">
        <f t="shared" si="0"/>
        <v>2.25</v>
      </c>
      <c r="J19" s="4">
        <f t="shared" si="0"/>
        <v>1.875</v>
      </c>
      <c r="K19" s="4">
        <f t="shared" si="0"/>
        <v>2.2000000000000002</v>
      </c>
      <c r="L19" s="4">
        <f t="shared" si="0"/>
        <v>1.825</v>
      </c>
      <c r="M19" s="4">
        <f>H19/40</f>
        <v>2.25</v>
      </c>
    </row>
    <row r="20" spans="1:13" x14ac:dyDescent="0.2">
      <c r="A20" s="9" t="s">
        <v>25</v>
      </c>
      <c r="B20" s="9">
        <v>20</v>
      </c>
      <c r="C20" s="9">
        <v>138</v>
      </c>
      <c r="D20" s="10">
        <v>681</v>
      </c>
      <c r="E20" s="10">
        <v>563</v>
      </c>
      <c r="F20" s="10">
        <v>657</v>
      </c>
      <c r="G20" s="10">
        <v>539</v>
      </c>
      <c r="H20" s="10">
        <v>675</v>
      </c>
      <c r="I20" s="4">
        <f t="shared" si="0"/>
        <v>17.024999999999999</v>
      </c>
      <c r="J20" s="4">
        <f t="shared" si="0"/>
        <v>14.074999999999999</v>
      </c>
      <c r="K20" s="4">
        <f t="shared" si="0"/>
        <v>16.425000000000001</v>
      </c>
      <c r="L20" s="4">
        <f t="shared" si="0"/>
        <v>13.475</v>
      </c>
      <c r="M20" s="4">
        <f>H20/40</f>
        <v>16.875</v>
      </c>
    </row>
    <row r="21" spans="1:13" x14ac:dyDescent="0.2">
      <c r="A21" s="9" t="s">
        <v>26</v>
      </c>
      <c r="B21" s="9">
        <v>9</v>
      </c>
      <c r="C21" s="9">
        <v>59</v>
      </c>
      <c r="D21" s="10">
        <v>355</v>
      </c>
      <c r="E21" s="10">
        <v>305</v>
      </c>
      <c r="F21" s="10">
        <v>342</v>
      </c>
      <c r="G21" s="10">
        <v>292</v>
      </c>
      <c r="H21" s="10">
        <v>351</v>
      </c>
      <c r="I21" s="4">
        <f t="shared" si="0"/>
        <v>8.875</v>
      </c>
      <c r="J21" s="4">
        <f t="shared" si="0"/>
        <v>7.625</v>
      </c>
      <c r="K21" s="4">
        <f t="shared" si="0"/>
        <v>8.5500000000000007</v>
      </c>
      <c r="L21" s="4">
        <f t="shared" si="0"/>
        <v>7.3</v>
      </c>
      <c r="M21" s="4">
        <f>H21/40</f>
        <v>8.7750000000000004</v>
      </c>
    </row>
    <row r="22" spans="1:13" x14ac:dyDescent="0.2">
      <c r="A22" s="9" t="s">
        <v>27</v>
      </c>
      <c r="B22" s="9">
        <v>3</v>
      </c>
      <c r="C22" s="9">
        <v>24</v>
      </c>
      <c r="D22" s="10">
        <v>113</v>
      </c>
      <c r="E22" s="10">
        <v>92</v>
      </c>
      <c r="F22" s="10">
        <v>103</v>
      </c>
      <c r="G22" s="10">
        <v>82</v>
      </c>
      <c r="H22" s="10">
        <v>112</v>
      </c>
      <c r="I22" s="4">
        <f t="shared" si="0"/>
        <v>2.8250000000000002</v>
      </c>
      <c r="J22" s="4">
        <f t="shared" si="0"/>
        <v>2.2999999999999998</v>
      </c>
      <c r="K22" s="4">
        <f t="shared" si="0"/>
        <v>2.5750000000000002</v>
      </c>
      <c r="L22" s="4">
        <f t="shared" si="0"/>
        <v>2.0499999999999998</v>
      </c>
      <c r="M22" s="4">
        <f>H22/40</f>
        <v>2.8</v>
      </c>
    </row>
    <row r="23" spans="1:13" x14ac:dyDescent="0.2">
      <c r="A23" s="9" t="s">
        <v>28</v>
      </c>
      <c r="B23" s="9">
        <v>1</v>
      </c>
      <c r="C23" s="9">
        <v>6</v>
      </c>
      <c r="D23" s="10">
        <v>32</v>
      </c>
      <c r="E23" s="10">
        <v>27</v>
      </c>
      <c r="F23" s="10">
        <v>29</v>
      </c>
      <c r="G23" s="10">
        <v>24</v>
      </c>
      <c r="H23" s="10">
        <v>32</v>
      </c>
      <c r="I23" s="4">
        <f t="shared" si="0"/>
        <v>0.8</v>
      </c>
      <c r="J23" s="4">
        <f t="shared" si="0"/>
        <v>0.67500000000000004</v>
      </c>
      <c r="K23" s="4">
        <f t="shared" si="0"/>
        <v>0.72499999999999998</v>
      </c>
      <c r="L23" s="4">
        <f t="shared" si="0"/>
        <v>0.6</v>
      </c>
      <c r="M23" s="4">
        <f>H23/40</f>
        <v>0.8</v>
      </c>
    </row>
    <row r="24" spans="1:13" x14ac:dyDescent="0.2">
      <c r="A24" s="9" t="s">
        <v>29</v>
      </c>
      <c r="B24" s="9">
        <v>9</v>
      </c>
      <c r="C24" s="9">
        <v>80</v>
      </c>
      <c r="D24" s="10">
        <v>411</v>
      </c>
      <c r="E24" s="10">
        <v>340</v>
      </c>
      <c r="F24" s="10">
        <v>396</v>
      </c>
      <c r="G24" s="10">
        <v>325</v>
      </c>
      <c r="H24" s="10">
        <v>409</v>
      </c>
      <c r="I24" s="4">
        <f t="shared" si="0"/>
        <v>10.275</v>
      </c>
      <c r="J24" s="4">
        <f t="shared" si="0"/>
        <v>8.5</v>
      </c>
      <c r="K24" s="4">
        <f t="shared" si="0"/>
        <v>9.9</v>
      </c>
      <c r="L24" s="4">
        <f t="shared" si="0"/>
        <v>8.125</v>
      </c>
      <c r="M24" s="4">
        <f>H24/40</f>
        <v>10.225</v>
      </c>
    </row>
    <row r="25" spans="1:13" x14ac:dyDescent="0.2">
      <c r="A25" s="9" t="s">
        <v>30</v>
      </c>
      <c r="B25" s="9">
        <v>51</v>
      </c>
      <c r="C25" s="9">
        <v>286</v>
      </c>
      <c r="D25" s="10">
        <v>1250</v>
      </c>
      <c r="E25" s="10">
        <v>1015</v>
      </c>
      <c r="F25" s="10">
        <v>1242</v>
      </c>
      <c r="G25" s="10">
        <v>1007</v>
      </c>
      <c r="H25" s="10">
        <v>1232</v>
      </c>
      <c r="I25" s="4">
        <f t="shared" si="0"/>
        <v>31.25</v>
      </c>
      <c r="J25" s="4">
        <f t="shared" si="0"/>
        <v>25.375</v>
      </c>
      <c r="K25" s="4">
        <f t="shared" si="0"/>
        <v>31.05</v>
      </c>
      <c r="L25" s="4">
        <f t="shared" si="0"/>
        <v>25.175000000000001</v>
      </c>
      <c r="M25" s="4">
        <f>H25/40</f>
        <v>30.8</v>
      </c>
    </row>
  </sheetData>
  <mergeCells count="4">
    <mergeCell ref="I3:M3"/>
    <mergeCell ref="D3:H3"/>
    <mergeCell ref="A1:M1"/>
    <mergeCell ref="A2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Dumont</cp:lastModifiedBy>
  <dcterms:created xsi:type="dcterms:W3CDTF">2024-05-02T07:45:57Z</dcterms:created>
  <dcterms:modified xsi:type="dcterms:W3CDTF">2024-05-02T07:53:28Z</dcterms:modified>
</cp:coreProperties>
</file>