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d/dev/consulting/python_script_parser/shared/"/>
    </mc:Choice>
  </mc:AlternateContent>
  <xr:revisionPtr revIDLastSave="0" documentId="8_{CA341F36-31CA-F44C-BE6A-6E09DC138688}" xr6:coauthVersionLast="47" xr6:coauthVersionMax="47" xr10:uidLastSave="{00000000-0000-0000-0000-000000000000}"/>
  <bookViews>
    <workbookView xWindow="5040" yWindow="760" windowWidth="29520" windowHeight="20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<sst xmlns="http://schemas.openxmlformats.org/spreadsheetml/2006/main" count="72" uniqueCount="67">
  <si>
    <t>LATENCY.converted.txt</t>
  </si>
  <si>
    <t>Role</t>
  </si>
  <si>
    <t>Line count</t>
  </si>
  <si>
    <t>Word count</t>
  </si>
  <si>
    <t>All characters</t>
  </si>
  <si>
    <t>No space</t>
  </si>
  <si>
    <t>No punctuation</t>
  </si>
  <si>
    <t>No space, no punctuation</t>
  </si>
  <si>
    <t>No apostrophe</t>
  </si>
  <si>
    <t>1 - HANA said</t>
  </si>
  <si>
    <t>2 - HANA to ALEXEY</t>
  </si>
  <si>
    <t>3 - ALEXEY to HANA</t>
  </si>
  <si>
    <t>4 - HANA</t>
  </si>
  <si>
    <t>5 - MAIN TITLE</t>
  </si>
  <si>
    <t>6 - HANA to Courier</t>
  </si>
  <si>
    <t>7 - Courier to HANA</t>
  </si>
  <si>
    <t>8 - Courier  to HANA / HANA to Courier</t>
  </si>
  <si>
    <t>9 - Courier  to HANA</t>
  </si>
  <si>
    <t>10 - Courier  to HANA / HANA to Curier</t>
  </si>
  <si>
    <t>11 - Courier  to HANA  / HANA to Courier</t>
  </si>
  <si>
    <t>12 - HANA to herself</t>
  </si>
  <si>
    <t>13 - YOUNG GIRL to HANA</t>
  </si>
  <si>
    <t>14 - HANA to YOUNG GIRL</t>
  </si>
  <si>
    <t>15 - HANA  to Courier</t>
  </si>
  <si>
    <t>16 - Hana to Jen</t>
  </si>
  <si>
    <t>17 - TEXT on PHONE</t>
  </si>
  <si>
    <t>18 - HANA to JEN</t>
  </si>
  <si>
    <t>19 - Jen to Hana</t>
  </si>
  <si>
    <t>20 - BOX SIGN</t>
  </si>
  <si>
    <t>21 - SIGN</t>
  </si>
  <si>
    <t>22 - TEXT on Computer</t>
  </si>
  <si>
    <t>23 - OMNIA to HANA</t>
  </si>
  <si>
    <t>24 - HANA to OMNIA</t>
  </si>
  <si>
    <t>25 - OMNIA to HANA / HANA to JEN</t>
  </si>
  <si>
    <t>26 - OMNIA to HANA / JEN to HANA</t>
  </si>
  <si>
    <t>27 - OMNIA to HANA / Jen to Hana</t>
  </si>
  <si>
    <t>28 - HANA to JEN OMNIA to HANA</t>
  </si>
  <si>
    <t>29 - Jen to Hana / Hana to Jen</t>
  </si>
  <si>
    <t>30 - Landlord to Hana</t>
  </si>
  <si>
    <t>31 - Landlord to Hana / Jen to Landlord</t>
  </si>
  <si>
    <t>32 - Jen to Landlord</t>
  </si>
  <si>
    <t>33 - Landlord to Jen</t>
  </si>
  <si>
    <t>34 - Landlord to Jen / Jen to Landlord</t>
  </si>
  <si>
    <t>35 - Hana to herself</t>
  </si>
  <si>
    <t>36 - OMNIA</t>
  </si>
  <si>
    <t>37 - OMNIA / HANA</t>
  </si>
  <si>
    <t>38 - Omnia</t>
  </si>
  <si>
    <t>39 - Text on Phone / Hana to Jen</t>
  </si>
  <si>
    <t>40 - Hana to Jen / Jen to Hana</t>
  </si>
  <si>
    <t>41 - Game voice</t>
  </si>
  <si>
    <t>42 - Hana to Landlord</t>
  </si>
  <si>
    <t>43 - Hana to Landlord / Landlord to Hana</t>
  </si>
  <si>
    <t>44 - Jen to Herself</t>
  </si>
  <si>
    <t>45 - Hana talk to Telephone</t>
  </si>
  <si>
    <t>46 - Game Voice</t>
  </si>
  <si>
    <t>47 - Hana to Herself</t>
  </si>
  <si>
    <t>48 - TEXT on BOX</t>
  </si>
  <si>
    <t>49 - TEXT on Trophy</t>
  </si>
  <si>
    <t>50 - TEXT on TAG</t>
  </si>
  <si>
    <t>51 - Text on Phone</t>
  </si>
  <si>
    <t>52 - Hana to Mom</t>
  </si>
  <si>
    <t>53 - Hana to Mom / Police1</t>
  </si>
  <si>
    <t>54 - Police1 to Hana</t>
  </si>
  <si>
    <t>55 - Police 1</t>
  </si>
  <si>
    <t>56 - Hana to Police1</t>
  </si>
  <si>
    <t>REPLIQUES</t>
  </si>
  <si>
    <t>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</si>
</sst>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/>
    <xf numFmtId="0" fontId="0" fillId="0" borderId="0" xfId="0" applyAlignment="1"/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5" xfId="0" applyFill="1" applyBorder="1"/>
    <xf numFmtId="1" fontId="0" fillId="3" borderId="5" xfId="0" applyNumberFormat="1" applyFill="1" applyBorder="1"/>
    <xf numFmtId="0" fontId="0" fillId="5" borderId="1" xfId="0" applyFill="1" applyBorder="1"/>
    <xf numFmtId="0" fontId="1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10" workbookViewId="0">
      <selection activeCell="A10" sqref="A10"/>
    </sheetView>
  </sheetViews>
  <sheetFormatPr baseColWidth="10" defaultColWidth="8.83203125" defaultRowHeight="15" x14ac:dyDescent="0.2"/>
  <cols>
    <col min="1" max="1" width="31.5" customWidth="1"/>
    <col min="2" max="13" width="12" customWidth="1"/>
  </cols>
  <sheetData>
    <row r="1" spans="1:13" x14ac:dyDescent="0.2">
      <c r="A1" s="13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A3" s="5"/>
      <c r="B3" s="5"/>
      <c r="C3" s="5"/>
      <c r="D3" s="6" t="s">
        <v>66</v>
      </c>
      <c r="E3" s="7"/>
      <c r="F3" s="7"/>
      <c r="G3" s="7"/>
      <c r="H3" s="8"/>
      <c r="I3" s="1" t="s">
        <v>65</v>
      </c>
      <c r="J3" s="2"/>
      <c r="K3" s="2"/>
      <c r="L3" s="2"/>
      <c r="M3" s="2"/>
    </row>
    <row r="4" spans="1:13" x14ac:dyDescent="0.2">
      <c r="A4" t="s">
        <v>1</v>
      </c>
      <c r="B4" t="s">
        <v>2</v>
      </c>
      <c r="C4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9" t="s">
        <v>4</v>
      </c>
      <c r="J4" s="3" t="s">
        <v>5</v>
      </c>
      <c r="K4" s="3" t="s">
        <v>6</v>
      </c>
      <c r="L4" s="3" t="s">
        <v>7</v>
      </c>
      <c r="M4" s="3" t="s">
        <v>8</v>
      </c>
    </row>
    <row r="5" spans="1:13" x14ac:dyDescent="0.2">
      <c r="A5" t="s">
        <v>9</v>
      </c>
      <c r="B5">
        <v>1</v>
      </c>
      <c r="C5">
        <v>4</v>
      </c>
      <c r="D5" s="11">
        <v>14</v>
      </c>
      <c r="E5" s="11">
        <v>11</v>
      </c>
      <c r="F5" s="11">
        <v>14</v>
      </c>
      <c r="G5" s="11">
        <v>11</v>
      </c>
      <c r="H5" s="11">
        <v>14</v>
      </c>
      <c r="I5" s="10">
        <f>D5/40</f>
        <v>0.35</v>
      </c>
      <c r="J5" s="4">
        <f>E5/40</f>
        <v>0.27500000000000002</v>
      </c>
      <c r="K5" s="4">
        <f>F5/40</f>
        <v>0.35</v>
      </c>
      <c r="L5" s="4">
        <f>G5/40</f>
        <v>0.27500000000000002</v>
      </c>
      <c r="M5" s="4">
        <f>H5/40</f>
        <v>0.35</v>
      </c>
    </row>
    <row r="6" spans="1:13" x14ac:dyDescent="0.2">
      <c r="A6" t="s">
        <v>10</v>
      </c>
      <c r="B6">
        <v>17</v>
      </c>
      <c r="C6">
        <v>64</v>
      </c>
      <c r="D6" s="11">
        <v>312</v>
      </c>
      <c r="E6" s="11">
        <v>265</v>
      </c>
      <c r="F6" s="11">
        <v>305</v>
      </c>
      <c r="G6" s="11">
        <v>258</v>
      </c>
      <c r="H6" s="11">
        <v>309</v>
      </c>
      <c r="I6" s="10">
        <f t="shared" ref="I6:M25" si="0">D6/40</f>
        <v>7.8</v>
      </c>
      <c r="J6" s="4">
        <f t="shared" si="0"/>
        <v>6.625</v>
      </c>
      <c r="K6" s="4">
        <f t="shared" si="0"/>
        <v>7.625</v>
      </c>
      <c r="L6" s="4">
        <f t="shared" si="0"/>
        <v>6.45</v>
      </c>
      <c r="M6" s="4">
        <f t="shared" si="0"/>
        <v>7.7249999999999996</v>
      </c>
    </row>
    <row r="7" spans="1:13" x14ac:dyDescent="0.2">
      <c r="A7" t="s">
        <v>11</v>
      </c>
      <c r="B7">
        <v>17</v>
      </c>
      <c r="C7">
        <v>78</v>
      </c>
      <c r="D7" s="11">
        <v>410</v>
      </c>
      <c r="E7" s="11">
        <v>349</v>
      </c>
      <c r="F7" s="11">
        <v>402</v>
      </c>
      <c r="G7" s="11">
        <v>341</v>
      </c>
      <c r="H7" s="11">
        <v>404</v>
      </c>
      <c r="I7" s="10">
        <f t="shared" si="0"/>
        <v>10.25</v>
      </c>
      <c r="J7" s="4">
        <f t="shared" si="0"/>
        <v>8.7249999999999996</v>
      </c>
      <c r="K7" s="4">
        <f t="shared" si="0"/>
        <v>10.050000000000001</v>
      </c>
      <c r="L7" s="4">
        <f t="shared" si="0"/>
        <v>8.5250000000000004</v>
      </c>
      <c r="M7" s="4">
        <f t="shared" si="0"/>
        <v>10.1</v>
      </c>
    </row>
    <row r="8" spans="1:13" x14ac:dyDescent="0.2">
      <c r="A8" t="s">
        <v>12</v>
      </c>
      <c r="B8">
        <v>10</v>
      </c>
      <c r="C8">
        <v>13</v>
      </c>
      <c r="D8" s="11">
        <v>32</v>
      </c>
      <c r="E8" s="11">
        <v>29</v>
      </c>
      <c r="F8" s="11">
        <v>32</v>
      </c>
      <c r="G8" s="11">
        <v>29</v>
      </c>
      <c r="H8" s="11">
        <v>31</v>
      </c>
      <c r="I8" s="10">
        <f t="shared" si="0"/>
        <v>0.8</v>
      </c>
      <c r="J8" s="4">
        <f t="shared" si="0"/>
        <v>0.72499999999999998</v>
      </c>
      <c r="K8" s="4">
        <f t="shared" si="0"/>
        <v>0.8</v>
      </c>
      <c r="L8" s="4">
        <f t="shared" si="0"/>
        <v>0.72499999999999998</v>
      </c>
      <c r="M8" s="4">
        <f t="shared" si="0"/>
        <v>0.77500000000000002</v>
      </c>
    </row>
    <row r="9" spans="1:13" x14ac:dyDescent="0.2">
      <c r="A9" t="s">
        <v>13</v>
      </c>
      <c r="B9">
        <v>1</v>
      </c>
      <c r="C9">
        <v>1</v>
      </c>
      <c r="D9" s="11">
        <v>7</v>
      </c>
      <c r="E9" s="11">
        <v>7</v>
      </c>
      <c r="F9" s="11">
        <v>7</v>
      </c>
      <c r="G9" s="11">
        <v>7</v>
      </c>
      <c r="H9" s="11">
        <v>7</v>
      </c>
      <c r="I9" s="10">
        <f t="shared" si="0"/>
        <v>0.17499999999999999</v>
      </c>
      <c r="J9" s="4">
        <f t="shared" si="0"/>
        <v>0.17499999999999999</v>
      </c>
      <c r="K9" s="4">
        <f t="shared" si="0"/>
        <v>0.17499999999999999</v>
      </c>
      <c r="L9" s="4">
        <f t="shared" si="0"/>
        <v>0.17499999999999999</v>
      </c>
      <c r="M9" s="4">
        <f t="shared" si="0"/>
        <v>0.17499999999999999</v>
      </c>
    </row>
    <row r="10" spans="1:13" x14ac:dyDescent="0.2">
      <c r="A10" t="s">
        <v>14</v>
      </c>
      <c r="B10">
        <v>9</v>
      </c>
      <c r="C10">
        <v>41</v>
      </c>
      <c r="D10" s="11">
        <v>201</v>
      </c>
      <c r="E10" s="11">
        <v>169</v>
      </c>
      <c r="F10" s="11">
        <v>198</v>
      </c>
      <c r="G10" s="11">
        <v>166</v>
      </c>
      <c r="H10" s="11">
        <v>197</v>
      </c>
      <c r="I10" s="10">
        <f t="shared" si="0"/>
        <v>5.0250000000000004</v>
      </c>
      <c r="J10" s="4">
        <f t="shared" si="0"/>
        <v>4.2249999999999996</v>
      </c>
      <c r="K10" s="4">
        <f t="shared" si="0"/>
        <v>4.95</v>
      </c>
      <c r="L10" s="4">
        <f t="shared" si="0"/>
        <v>4.1500000000000004</v>
      </c>
      <c r="M10" s="4">
        <f t="shared" si="0"/>
        <v>4.9249999999999998</v>
      </c>
    </row>
    <row r="11" spans="1:13" x14ac:dyDescent="0.2">
      <c r="A11" t="s">
        <v>15</v>
      </c>
      <c r="B11">
        <v>1</v>
      </c>
      <c r="C11">
        <v>1</v>
      </c>
      <c r="D11" s="11">
        <v>8</v>
      </c>
      <c r="E11" s="11">
        <v>8</v>
      </c>
      <c r="F11" s="11">
        <v>8</v>
      </c>
      <c r="G11" s="11">
        <v>8</v>
      </c>
      <c r="H11" s="11">
        <v>8</v>
      </c>
      <c r="I11" s="10">
        <f t="shared" si="0"/>
        <v>0.2</v>
      </c>
      <c r="J11" s="4">
        <f t="shared" si="0"/>
        <v>0.2</v>
      </c>
      <c r="K11" s="4">
        <f t="shared" si="0"/>
        <v>0.2</v>
      </c>
      <c r="L11" s="4">
        <f t="shared" si="0"/>
        <v>0.2</v>
      </c>
      <c r="M11" s="4">
        <f t="shared" si="0"/>
        <v>0.2</v>
      </c>
    </row>
    <row r="12" spans="1:13" x14ac:dyDescent="0.2">
      <c r="A12" t="s">
        <v>16</v>
      </c>
      <c r="B12">
        <v>3</v>
      </c>
      <c r="C12">
        <v>22</v>
      </c>
      <c r="D12" s="11">
        <v>92</v>
      </c>
      <c r="E12" s="11">
        <v>73</v>
      </c>
      <c r="F12" s="11">
        <v>92</v>
      </c>
      <c r="G12" s="11">
        <v>73</v>
      </c>
      <c r="H12" s="11">
        <v>90</v>
      </c>
      <c r="I12" s="10">
        <f t="shared" si="0"/>
        <v>2.2999999999999998</v>
      </c>
      <c r="J12" s="4">
        <f t="shared" si="0"/>
        <v>1.825</v>
      </c>
      <c r="K12" s="4">
        <f t="shared" si="0"/>
        <v>2.2999999999999998</v>
      </c>
      <c r="L12" s="4">
        <f t="shared" si="0"/>
        <v>1.825</v>
      </c>
      <c r="M12" s="4">
        <f t="shared" si="0"/>
        <v>2.25</v>
      </c>
    </row>
    <row r="13" spans="1:13" x14ac:dyDescent="0.2">
      <c r="A13" t="s">
        <v>17</v>
      </c>
      <c r="B13">
        <v>18</v>
      </c>
      <c r="C13">
        <v>70</v>
      </c>
      <c r="D13" s="11">
        <v>324</v>
      </c>
      <c r="E13" s="11">
        <v>272</v>
      </c>
      <c r="F13" s="11">
        <v>315</v>
      </c>
      <c r="G13" s="11">
        <v>263</v>
      </c>
      <c r="H13" s="11">
        <v>316</v>
      </c>
      <c r="I13" s="10">
        <f t="shared" si="0"/>
        <v>8.1</v>
      </c>
      <c r="J13" s="4">
        <f t="shared" si="0"/>
        <v>6.8</v>
      </c>
      <c r="K13" s="4">
        <f t="shared" si="0"/>
        <v>7.875</v>
      </c>
      <c r="L13" s="4">
        <f t="shared" si="0"/>
        <v>6.5750000000000002</v>
      </c>
      <c r="M13" s="4">
        <f t="shared" si="0"/>
        <v>7.9</v>
      </c>
    </row>
    <row r="14" spans="1:13" x14ac:dyDescent="0.2">
      <c r="A14" t="s">
        <v>18</v>
      </c>
      <c r="B14">
        <v>1</v>
      </c>
      <c r="C14">
        <v>7</v>
      </c>
      <c r="D14" s="11">
        <v>26</v>
      </c>
      <c r="E14" s="11">
        <v>20</v>
      </c>
      <c r="F14" s="11">
        <v>26</v>
      </c>
      <c r="G14" s="11">
        <v>20</v>
      </c>
      <c r="H14" s="11">
        <v>25</v>
      </c>
      <c r="I14" s="10">
        <f t="shared" si="0"/>
        <v>0.65</v>
      </c>
      <c r="J14" s="4">
        <f t="shared" si="0"/>
        <v>0.5</v>
      </c>
      <c r="K14" s="4">
        <f t="shared" si="0"/>
        <v>0.65</v>
      </c>
      <c r="L14" s="4">
        <f t="shared" si="0"/>
        <v>0.5</v>
      </c>
      <c r="M14" s="4">
        <f t="shared" si="0"/>
        <v>0.625</v>
      </c>
    </row>
    <row r="15" spans="1:13" x14ac:dyDescent="0.2">
      <c r="A15" t="s">
        <v>19</v>
      </c>
      <c r="B15">
        <v>1</v>
      </c>
      <c r="C15">
        <v>4</v>
      </c>
      <c r="D15" s="11">
        <v>14</v>
      </c>
      <c r="E15" s="11">
        <v>11</v>
      </c>
      <c r="F15" s="11">
        <v>14</v>
      </c>
      <c r="G15" s="11">
        <v>11</v>
      </c>
      <c r="H15" s="11">
        <v>13</v>
      </c>
      <c r="I15" s="10">
        <f t="shared" si="0"/>
        <v>0.35</v>
      </c>
      <c r="J15" s="4">
        <f t="shared" si="0"/>
        <v>0.27500000000000002</v>
      </c>
      <c r="K15" s="4">
        <f t="shared" si="0"/>
        <v>0.35</v>
      </c>
      <c r="L15" s="4">
        <f t="shared" si="0"/>
        <v>0.27500000000000002</v>
      </c>
      <c r="M15" s="4">
        <f t="shared" si="0"/>
        <v>0.32500000000000001</v>
      </c>
    </row>
    <row r="16" spans="1:13" x14ac:dyDescent="0.2">
      <c r="A16" t="s">
        <v>20</v>
      </c>
      <c r="B16">
        <v>1</v>
      </c>
      <c r="C16">
        <v>4</v>
      </c>
      <c r="D16" s="11">
        <v>15</v>
      </c>
      <c r="E16" s="11">
        <v>12</v>
      </c>
      <c r="F16" s="11">
        <v>15</v>
      </c>
      <c r="G16" s="11">
        <v>12</v>
      </c>
      <c r="H16" s="11">
        <v>15</v>
      </c>
      <c r="I16" s="10">
        <f t="shared" si="0"/>
        <v>0.375</v>
      </c>
      <c r="J16" s="4">
        <f t="shared" si="0"/>
        <v>0.3</v>
      </c>
      <c r="K16" s="4">
        <f t="shared" si="0"/>
        <v>0.375</v>
      </c>
      <c r="L16" s="4">
        <f t="shared" si="0"/>
        <v>0.3</v>
      </c>
      <c r="M16" s="4">
        <f t="shared" si="0"/>
        <v>0.375</v>
      </c>
    </row>
    <row r="17" spans="1:13" x14ac:dyDescent="0.2">
      <c r="A17" t="s">
        <v>21</v>
      </c>
      <c r="B17">
        <v>13</v>
      </c>
      <c r="C17">
        <v>51</v>
      </c>
      <c r="D17" s="11">
        <v>238</v>
      </c>
      <c r="E17" s="11">
        <v>200</v>
      </c>
      <c r="F17" s="11">
        <v>228</v>
      </c>
      <c r="G17" s="11">
        <v>190</v>
      </c>
      <c r="H17" s="11">
        <v>232</v>
      </c>
      <c r="I17" s="10">
        <f t="shared" si="0"/>
        <v>5.95</v>
      </c>
      <c r="J17" s="4">
        <f t="shared" si="0"/>
        <v>5</v>
      </c>
      <c r="K17" s="4">
        <f t="shared" si="0"/>
        <v>5.7</v>
      </c>
      <c r="L17" s="4">
        <f t="shared" si="0"/>
        <v>4.75</v>
      </c>
      <c r="M17" s="4">
        <f t="shared" si="0"/>
        <v>5.8</v>
      </c>
    </row>
    <row r="18" spans="1:13" x14ac:dyDescent="0.2">
      <c r="A18" t="s">
        <v>22</v>
      </c>
      <c r="B18">
        <v>39</v>
      </c>
      <c r="C18">
        <v>159</v>
      </c>
      <c r="D18" s="11">
        <v>712</v>
      </c>
      <c r="E18" s="11">
        <v>592</v>
      </c>
      <c r="F18" s="11">
        <v>700</v>
      </c>
      <c r="G18" s="11">
        <v>580</v>
      </c>
      <c r="H18" s="11">
        <v>705</v>
      </c>
      <c r="I18" s="10">
        <f t="shared" si="0"/>
        <v>17.8</v>
      </c>
      <c r="J18" s="4">
        <f t="shared" si="0"/>
        <v>14.8</v>
      </c>
      <c r="K18" s="4">
        <f t="shared" si="0"/>
        <v>17.5</v>
      </c>
      <c r="L18" s="4">
        <f t="shared" si="0"/>
        <v>14.5</v>
      </c>
      <c r="M18" s="4">
        <f t="shared" si="0"/>
        <v>17.625</v>
      </c>
    </row>
    <row r="19" spans="1:13" x14ac:dyDescent="0.2">
      <c r="A19" t="s">
        <v>23</v>
      </c>
      <c r="B19">
        <v>1</v>
      </c>
      <c r="C19">
        <v>2</v>
      </c>
      <c r="D19" s="11">
        <v>8</v>
      </c>
      <c r="E19" s="11">
        <v>7</v>
      </c>
      <c r="F19" s="11">
        <v>7</v>
      </c>
      <c r="G19" s="11">
        <v>6</v>
      </c>
      <c r="H19" s="11">
        <v>8</v>
      </c>
      <c r="I19" s="10">
        <f t="shared" si="0"/>
        <v>0.2</v>
      </c>
      <c r="J19" s="4">
        <f t="shared" si="0"/>
        <v>0.17499999999999999</v>
      </c>
      <c r="K19" s="4">
        <f t="shared" si="0"/>
        <v>0.17499999999999999</v>
      </c>
      <c r="L19" s="4">
        <f t="shared" si="0"/>
        <v>0.15</v>
      </c>
      <c r="M19" s="4">
        <f t="shared" si="0"/>
        <v>0.2</v>
      </c>
    </row>
    <row r="20" spans="1:13" x14ac:dyDescent="0.2">
      <c r="A20" t="s">
        <v>24</v>
      </c>
      <c r="B20">
        <v>169</v>
      </c>
      <c r="C20">
        <v>658</v>
      </c>
      <c r="D20" s="11">
        <v>3088</v>
      </c>
      <c r="E20" s="11">
        <v>2599</v>
      </c>
      <c r="F20" s="11">
        <v>3048</v>
      </c>
      <c r="G20" s="11">
        <v>2559</v>
      </c>
      <c r="H20" s="11">
        <v>3051</v>
      </c>
      <c r="I20" s="10">
        <f t="shared" si="0"/>
        <v>77.2</v>
      </c>
      <c r="J20" s="4">
        <f t="shared" si="0"/>
        <v>64.974999999999994</v>
      </c>
      <c r="K20" s="4">
        <f t="shared" si="0"/>
        <v>76.2</v>
      </c>
      <c r="L20" s="4">
        <f t="shared" si="0"/>
        <v>63.975000000000001</v>
      </c>
      <c r="M20" s="4">
        <f t="shared" si="0"/>
        <v>76.275000000000006</v>
      </c>
    </row>
    <row r="21" spans="1:13" x14ac:dyDescent="0.2">
      <c r="A21" t="s">
        <v>25</v>
      </c>
      <c r="B21">
        <v>1</v>
      </c>
      <c r="C21">
        <v>4</v>
      </c>
      <c r="D21" s="11">
        <v>17</v>
      </c>
      <c r="E21" s="11">
        <v>14</v>
      </c>
      <c r="F21" s="11">
        <v>16</v>
      </c>
      <c r="G21" s="11">
        <v>13</v>
      </c>
      <c r="H21" s="11">
        <v>17</v>
      </c>
      <c r="I21" s="10">
        <f t="shared" si="0"/>
        <v>0.42499999999999999</v>
      </c>
      <c r="J21" s="4">
        <f t="shared" si="0"/>
        <v>0.35</v>
      </c>
      <c r="K21" s="4">
        <f t="shared" si="0"/>
        <v>0.4</v>
      </c>
      <c r="L21" s="4">
        <f t="shared" si="0"/>
        <v>0.32500000000000001</v>
      </c>
      <c r="M21" s="4">
        <f t="shared" si="0"/>
        <v>0.42499999999999999</v>
      </c>
    </row>
    <row r="22" spans="1:13" x14ac:dyDescent="0.2">
      <c r="A22" t="s">
        <v>26</v>
      </c>
      <c r="B22">
        <v>4</v>
      </c>
      <c r="C22">
        <v>8</v>
      </c>
      <c r="D22" s="11">
        <v>39</v>
      </c>
      <c r="E22" s="11">
        <v>35</v>
      </c>
      <c r="F22" s="11">
        <v>37</v>
      </c>
      <c r="G22" s="11">
        <v>33</v>
      </c>
      <c r="H22" s="11">
        <v>39</v>
      </c>
      <c r="I22" s="10">
        <f t="shared" si="0"/>
        <v>0.97499999999999998</v>
      </c>
      <c r="J22" s="4">
        <f t="shared" si="0"/>
        <v>0.875</v>
      </c>
      <c r="K22" s="4">
        <f t="shared" si="0"/>
        <v>0.92500000000000004</v>
      </c>
      <c r="L22" s="4">
        <f t="shared" si="0"/>
        <v>0.82499999999999996</v>
      </c>
      <c r="M22" s="4">
        <f t="shared" si="0"/>
        <v>0.97499999999999998</v>
      </c>
    </row>
    <row r="23" spans="1:13" x14ac:dyDescent="0.2">
      <c r="A23" t="s">
        <v>27</v>
      </c>
      <c r="B23">
        <v>157</v>
      </c>
      <c r="C23">
        <v>746</v>
      </c>
      <c r="D23" s="11">
        <v>3457</v>
      </c>
      <c r="E23" s="11">
        <v>2868</v>
      </c>
      <c r="F23" s="11">
        <v>3415</v>
      </c>
      <c r="G23" s="11">
        <v>2826</v>
      </c>
      <c r="H23" s="11">
        <v>3414</v>
      </c>
      <c r="I23" s="10">
        <f t="shared" si="0"/>
        <v>86.424999999999997</v>
      </c>
      <c r="J23" s="4">
        <f t="shared" si="0"/>
        <v>71.7</v>
      </c>
      <c r="K23" s="4">
        <f t="shared" si="0"/>
        <v>85.375</v>
      </c>
      <c r="L23" s="4">
        <f t="shared" si="0"/>
        <v>70.650000000000006</v>
      </c>
      <c r="M23" s="4">
        <f t="shared" si="0"/>
        <v>85.35</v>
      </c>
    </row>
    <row r="24" spans="1:13" x14ac:dyDescent="0.2">
      <c r="A24" t="s">
        <v>28</v>
      </c>
      <c r="B24">
        <v>1</v>
      </c>
      <c r="C24">
        <v>1</v>
      </c>
      <c r="D24" s="11">
        <v>6</v>
      </c>
      <c r="E24" s="11">
        <v>6</v>
      </c>
      <c r="F24" s="11">
        <v>6</v>
      </c>
      <c r="G24" s="11">
        <v>6</v>
      </c>
      <c r="H24" s="11">
        <v>6</v>
      </c>
      <c r="I24" s="10">
        <f t="shared" si="0"/>
        <v>0.15</v>
      </c>
      <c r="J24" s="4">
        <f t="shared" si="0"/>
        <v>0.15</v>
      </c>
      <c r="K24" s="4">
        <f t="shared" si="0"/>
        <v>0.15</v>
      </c>
      <c r="L24" s="4">
        <f t="shared" si="0"/>
        <v>0.15</v>
      </c>
      <c r="M24" s="4">
        <f t="shared" si="0"/>
        <v>0.15</v>
      </c>
    </row>
    <row r="25" spans="1:13" x14ac:dyDescent="0.2">
      <c r="A25" t="s">
        <v>29</v>
      </c>
      <c r="B25">
        <v>2</v>
      </c>
      <c r="C25">
        <v>2</v>
      </c>
      <c r="D25" s="11">
        <v>14</v>
      </c>
      <c r="E25" s="11">
        <v>14</v>
      </c>
      <c r="F25" s="11">
        <v>14</v>
      </c>
      <c r="G25" s="11">
        <v>14</v>
      </c>
      <c r="H25" s="11">
        <v>14</v>
      </c>
      <c r="I25" s="10">
        <f t="shared" si="0"/>
        <v>0.35</v>
      </c>
      <c r="J25" s="4">
        <f t="shared" si="0"/>
        <v>0.35</v>
      </c>
      <c r="K25" s="4">
        <f t="shared" si="0"/>
        <v>0.35</v>
      </c>
      <c r="L25" s="4">
        <f t="shared" si="0"/>
        <v>0.35</v>
      </c>
      <c r="M25" s="4">
        <f t="shared" si="0"/>
        <v>0.35</v>
      </c>
    </row>
    <row r="26" spans="1:13" x14ac:dyDescent="0.2">
      <c r="A26" t="s">
        <v>30</v>
      </c>
      <c r="B26">
        <v>23</v>
      </c>
      <c r="C26">
        <v>68</v>
      </c>
      <c r="D26" s="11">
        <v>430</v>
      </c>
      <c r="E26" s="11">
        <v>385</v>
      </c>
      <c r="F26" s="11">
        <v>428</v>
      </c>
      <c r="G26" s="11">
        <v>383</v>
      </c>
      <c r="H26" s="11">
        <v>430</v>
      </c>
      <c r="I26" s="10">
        <f t="shared" ref="I26:I54" si="1">D26/40</f>
        <v>10.75</v>
      </c>
      <c r="J26" s="4">
        <f t="shared" ref="J26:J54" si="2">E26/40</f>
        <v>9.625</v>
      </c>
      <c r="K26" s="4">
        <f t="shared" ref="K26:K54" si="3">F26/40</f>
        <v>10.7</v>
      </c>
      <c r="L26" s="4">
        <f t="shared" ref="L26:L54" si="4">G26/40</f>
        <v>9.5749999999999993</v>
      </c>
      <c r="M26" s="4">
        <f t="shared" ref="M26:M54" si="5">H26/40</f>
        <v>10.75</v>
      </c>
    </row>
    <row r="27" spans="1:13" x14ac:dyDescent="0.2">
      <c r="A27" t="s">
        <v>31</v>
      </c>
      <c r="B27">
        <v>30</v>
      </c>
      <c r="C27">
        <v>160</v>
      </c>
      <c r="D27" s="11">
        <v>863</v>
      </c>
      <c r="E27" s="11">
        <v>733</v>
      </c>
      <c r="F27" s="11">
        <v>861</v>
      </c>
      <c r="G27" s="11">
        <v>731</v>
      </c>
      <c r="H27" s="11">
        <v>862</v>
      </c>
      <c r="I27" s="10">
        <f t="shared" si="1"/>
        <v>21.574999999999999</v>
      </c>
      <c r="J27" s="4">
        <f t="shared" si="2"/>
        <v>18.324999999999999</v>
      </c>
      <c r="K27" s="4">
        <f t="shared" si="3"/>
        <v>21.524999999999999</v>
      </c>
      <c r="L27" s="4">
        <f t="shared" si="4"/>
        <v>18.274999999999999</v>
      </c>
      <c r="M27" s="4">
        <f t="shared" si="5"/>
        <v>21.55</v>
      </c>
    </row>
    <row r="28" spans="1:13" x14ac:dyDescent="0.2">
      <c r="A28" t="s">
        <v>32</v>
      </c>
      <c r="B28">
        <v>12</v>
      </c>
      <c r="C28">
        <v>48</v>
      </c>
      <c r="D28" s="11">
        <v>200</v>
      </c>
      <c r="E28" s="11">
        <v>164</v>
      </c>
      <c r="F28" s="11">
        <v>195</v>
      </c>
      <c r="G28" s="11">
        <v>159</v>
      </c>
      <c r="H28" s="11">
        <v>200</v>
      </c>
      <c r="I28" s="10">
        <f t="shared" si="1"/>
        <v>5</v>
      </c>
      <c r="J28" s="4">
        <f t="shared" si="2"/>
        <v>4.0999999999999996</v>
      </c>
      <c r="K28" s="4">
        <f t="shared" si="3"/>
        <v>4.875</v>
      </c>
      <c r="L28" s="4">
        <f t="shared" si="4"/>
        <v>3.9750000000000001</v>
      </c>
      <c r="M28" s="4">
        <f t="shared" si="5"/>
        <v>5</v>
      </c>
    </row>
    <row r="29" spans="1:13" x14ac:dyDescent="0.2">
      <c r="A29" t="s">
        <v>33</v>
      </c>
      <c r="B29">
        <v>3</v>
      </c>
      <c r="C29">
        <v>21</v>
      </c>
      <c r="D29" s="11">
        <v>103</v>
      </c>
      <c r="E29" s="11">
        <v>85</v>
      </c>
      <c r="F29" s="11">
        <v>100</v>
      </c>
      <c r="G29" s="11">
        <v>82</v>
      </c>
      <c r="H29" s="11">
        <v>103</v>
      </c>
      <c r="I29" s="10">
        <f t="shared" si="1"/>
        <v>2.5750000000000002</v>
      </c>
      <c r="J29" s="4">
        <f t="shared" si="2"/>
        <v>2.125</v>
      </c>
      <c r="K29" s="4">
        <f t="shared" si="3"/>
        <v>2.5</v>
      </c>
      <c r="L29" s="4">
        <f t="shared" si="4"/>
        <v>2.0499999999999998</v>
      </c>
      <c r="M29" s="4">
        <f t="shared" si="5"/>
        <v>2.5750000000000002</v>
      </c>
    </row>
    <row r="30" spans="1:13" x14ac:dyDescent="0.2">
      <c r="A30" t="s">
        <v>34</v>
      </c>
      <c r="B30">
        <v>1</v>
      </c>
      <c r="C30">
        <v>7</v>
      </c>
      <c r="D30" s="11">
        <v>33</v>
      </c>
      <c r="E30" s="11">
        <v>27</v>
      </c>
      <c r="F30" s="11">
        <v>33</v>
      </c>
      <c r="G30" s="11">
        <v>27</v>
      </c>
      <c r="H30" s="11">
        <v>33</v>
      </c>
      <c r="I30" s="10">
        <f t="shared" si="1"/>
        <v>0.82499999999999996</v>
      </c>
      <c r="J30" s="4">
        <f t="shared" si="2"/>
        <v>0.67500000000000004</v>
      </c>
      <c r="K30" s="4">
        <f t="shared" si="3"/>
        <v>0.82499999999999996</v>
      </c>
      <c r="L30" s="4">
        <f t="shared" si="4"/>
        <v>0.67500000000000004</v>
      </c>
      <c r="M30" s="4">
        <f t="shared" si="5"/>
        <v>0.82499999999999996</v>
      </c>
    </row>
    <row r="31" spans="1:13" x14ac:dyDescent="0.2">
      <c r="A31" t="s">
        <v>35</v>
      </c>
      <c r="B31">
        <v>4</v>
      </c>
      <c r="C31">
        <v>26</v>
      </c>
      <c r="D31" s="11">
        <v>129</v>
      </c>
      <c r="E31" s="11">
        <v>107</v>
      </c>
      <c r="F31" s="11">
        <v>128</v>
      </c>
      <c r="G31" s="11">
        <v>106</v>
      </c>
      <c r="H31" s="11">
        <v>129</v>
      </c>
      <c r="I31" s="10">
        <f t="shared" si="1"/>
        <v>3.2250000000000001</v>
      </c>
      <c r="J31" s="4">
        <f t="shared" si="2"/>
        <v>2.6749999999999998</v>
      </c>
      <c r="K31" s="4">
        <f t="shared" si="3"/>
        <v>3.2</v>
      </c>
      <c r="L31" s="4">
        <f t="shared" si="4"/>
        <v>2.65</v>
      </c>
      <c r="M31" s="4">
        <f t="shared" si="5"/>
        <v>3.2250000000000001</v>
      </c>
    </row>
    <row r="32" spans="1:13" x14ac:dyDescent="0.2">
      <c r="A32" t="s">
        <v>36</v>
      </c>
      <c r="B32">
        <v>1</v>
      </c>
      <c r="C32">
        <v>11</v>
      </c>
      <c r="D32" s="11">
        <v>38</v>
      </c>
      <c r="E32" s="11">
        <v>28</v>
      </c>
      <c r="F32" s="11">
        <v>38</v>
      </c>
      <c r="G32" s="11">
        <v>28</v>
      </c>
      <c r="H32" s="11">
        <v>38</v>
      </c>
      <c r="I32" s="10">
        <f t="shared" si="1"/>
        <v>0.95</v>
      </c>
      <c r="J32" s="4">
        <f t="shared" si="2"/>
        <v>0.7</v>
      </c>
      <c r="K32" s="4">
        <f t="shared" si="3"/>
        <v>0.95</v>
      </c>
      <c r="L32" s="4">
        <f t="shared" si="4"/>
        <v>0.7</v>
      </c>
      <c r="M32" s="4">
        <f t="shared" si="5"/>
        <v>0.95</v>
      </c>
    </row>
    <row r="33" spans="1:13" x14ac:dyDescent="0.2">
      <c r="A33" t="s">
        <v>37</v>
      </c>
      <c r="B33">
        <v>5</v>
      </c>
      <c r="C33">
        <v>17</v>
      </c>
      <c r="D33" s="11">
        <v>61</v>
      </c>
      <c r="E33" s="11">
        <v>49</v>
      </c>
      <c r="F33" s="11">
        <v>58</v>
      </c>
      <c r="G33" s="11">
        <v>46</v>
      </c>
      <c r="H33" s="11">
        <v>60</v>
      </c>
      <c r="I33" s="10">
        <f t="shared" si="1"/>
        <v>1.5249999999999999</v>
      </c>
      <c r="J33" s="4">
        <f t="shared" si="2"/>
        <v>1.2250000000000001</v>
      </c>
      <c r="K33" s="4">
        <f t="shared" si="3"/>
        <v>1.45</v>
      </c>
      <c r="L33" s="4">
        <f t="shared" si="4"/>
        <v>1.1499999999999999</v>
      </c>
      <c r="M33" s="4">
        <f t="shared" si="5"/>
        <v>1.5</v>
      </c>
    </row>
    <row r="34" spans="1:13" x14ac:dyDescent="0.2">
      <c r="A34" t="s">
        <v>38</v>
      </c>
      <c r="B34">
        <v>10</v>
      </c>
      <c r="C34">
        <v>38</v>
      </c>
      <c r="D34" s="11">
        <v>165</v>
      </c>
      <c r="E34" s="11">
        <v>137</v>
      </c>
      <c r="F34" s="11">
        <v>164</v>
      </c>
      <c r="G34" s="11">
        <v>136</v>
      </c>
      <c r="H34" s="11">
        <v>162</v>
      </c>
      <c r="I34" s="10">
        <f t="shared" si="1"/>
        <v>4.125</v>
      </c>
      <c r="J34" s="4">
        <f t="shared" si="2"/>
        <v>3.4249999999999998</v>
      </c>
      <c r="K34" s="4">
        <f t="shared" si="3"/>
        <v>4.0999999999999996</v>
      </c>
      <c r="L34" s="4">
        <f t="shared" si="4"/>
        <v>3.4</v>
      </c>
      <c r="M34" s="4">
        <f t="shared" si="5"/>
        <v>4.05</v>
      </c>
    </row>
    <row r="35" spans="1:13" x14ac:dyDescent="0.2">
      <c r="A35" t="s">
        <v>39</v>
      </c>
      <c r="B35">
        <v>1</v>
      </c>
      <c r="C35">
        <v>6</v>
      </c>
      <c r="D35" s="11">
        <v>26</v>
      </c>
      <c r="E35" s="11">
        <v>21</v>
      </c>
      <c r="F35" s="11">
        <v>26</v>
      </c>
      <c r="G35" s="11">
        <v>21</v>
      </c>
      <c r="H35" s="11">
        <v>26</v>
      </c>
      <c r="I35" s="10">
        <f t="shared" si="1"/>
        <v>0.65</v>
      </c>
      <c r="J35" s="4">
        <f t="shared" si="2"/>
        <v>0.52500000000000002</v>
      </c>
      <c r="K35" s="4">
        <f t="shared" si="3"/>
        <v>0.65</v>
      </c>
      <c r="L35" s="4">
        <f t="shared" si="4"/>
        <v>0.52500000000000002</v>
      </c>
      <c r="M35" s="4">
        <f t="shared" si="5"/>
        <v>0.65</v>
      </c>
    </row>
    <row r="36" spans="1:13" x14ac:dyDescent="0.2">
      <c r="A36" t="s">
        <v>40</v>
      </c>
      <c r="B36">
        <v>2</v>
      </c>
      <c r="C36">
        <v>7</v>
      </c>
      <c r="D36" s="11">
        <v>34</v>
      </c>
      <c r="E36" s="11">
        <v>29</v>
      </c>
      <c r="F36" s="11">
        <v>33</v>
      </c>
      <c r="G36" s="11">
        <v>28</v>
      </c>
      <c r="H36" s="11">
        <v>33</v>
      </c>
      <c r="I36" s="10">
        <f t="shared" si="1"/>
        <v>0.85</v>
      </c>
      <c r="J36" s="4">
        <f t="shared" si="2"/>
        <v>0.72499999999999998</v>
      </c>
      <c r="K36" s="4">
        <f t="shared" si="3"/>
        <v>0.82499999999999996</v>
      </c>
      <c r="L36" s="4">
        <f t="shared" si="4"/>
        <v>0.7</v>
      </c>
      <c r="M36" s="4">
        <f t="shared" si="5"/>
        <v>0.82499999999999996</v>
      </c>
    </row>
    <row r="37" spans="1:13" x14ac:dyDescent="0.2">
      <c r="A37" t="s">
        <v>41</v>
      </c>
      <c r="B37">
        <v>3</v>
      </c>
      <c r="C37">
        <v>9</v>
      </c>
      <c r="D37" s="11">
        <v>49</v>
      </c>
      <c r="E37" s="11">
        <v>43</v>
      </c>
      <c r="F37" s="11">
        <v>45</v>
      </c>
      <c r="G37" s="11">
        <v>39</v>
      </c>
      <c r="H37" s="11">
        <v>48</v>
      </c>
      <c r="I37" s="10">
        <f t="shared" si="1"/>
        <v>1.2250000000000001</v>
      </c>
      <c r="J37" s="4">
        <f t="shared" si="2"/>
        <v>1.075</v>
      </c>
      <c r="K37" s="4">
        <f t="shared" si="3"/>
        <v>1.125</v>
      </c>
      <c r="L37" s="4">
        <f t="shared" si="4"/>
        <v>0.97499999999999998</v>
      </c>
      <c r="M37" s="4">
        <f t="shared" si="5"/>
        <v>1.2</v>
      </c>
    </row>
    <row r="38" spans="1:13" x14ac:dyDescent="0.2">
      <c r="A38" t="s">
        <v>42</v>
      </c>
      <c r="B38">
        <v>1</v>
      </c>
      <c r="C38">
        <v>6</v>
      </c>
      <c r="D38" s="11">
        <v>23</v>
      </c>
      <c r="E38" s="11">
        <v>18</v>
      </c>
      <c r="F38" s="11">
        <v>23</v>
      </c>
      <c r="G38" s="11">
        <v>18</v>
      </c>
      <c r="H38" s="11">
        <v>22</v>
      </c>
      <c r="I38" s="10">
        <f t="shared" si="1"/>
        <v>0.57499999999999996</v>
      </c>
      <c r="J38" s="4">
        <f t="shared" si="2"/>
        <v>0.45</v>
      </c>
      <c r="K38" s="4">
        <f t="shared" si="3"/>
        <v>0.57499999999999996</v>
      </c>
      <c r="L38" s="4">
        <f t="shared" si="4"/>
        <v>0.45</v>
      </c>
      <c r="M38" s="4">
        <f t="shared" si="5"/>
        <v>0.55000000000000004</v>
      </c>
    </row>
    <row r="39" spans="1:13" x14ac:dyDescent="0.2">
      <c r="A39" t="s">
        <v>43</v>
      </c>
      <c r="B39">
        <v>48</v>
      </c>
      <c r="C39">
        <v>179</v>
      </c>
      <c r="D39" s="11">
        <v>811</v>
      </c>
      <c r="E39" s="11">
        <v>680</v>
      </c>
      <c r="F39" s="11">
        <v>803</v>
      </c>
      <c r="G39" s="11">
        <v>672</v>
      </c>
      <c r="H39" s="11">
        <v>800</v>
      </c>
      <c r="I39" s="10">
        <f t="shared" si="1"/>
        <v>20.274999999999999</v>
      </c>
      <c r="J39" s="4">
        <f t="shared" si="2"/>
        <v>17</v>
      </c>
      <c r="K39" s="4">
        <f t="shared" si="3"/>
        <v>20.074999999999999</v>
      </c>
      <c r="L39" s="4">
        <f t="shared" si="4"/>
        <v>16.8</v>
      </c>
      <c r="M39" s="4">
        <f t="shared" si="5"/>
        <v>20</v>
      </c>
    </row>
    <row r="40" spans="1:13" x14ac:dyDescent="0.2">
      <c r="A40" t="s">
        <v>44</v>
      </c>
      <c r="B40">
        <v>5</v>
      </c>
      <c r="C40">
        <v>25</v>
      </c>
      <c r="D40" s="11">
        <v>140</v>
      </c>
      <c r="E40" s="11">
        <v>120</v>
      </c>
      <c r="F40" s="11">
        <v>140</v>
      </c>
      <c r="G40" s="11">
        <v>120</v>
      </c>
      <c r="H40" s="11">
        <v>140</v>
      </c>
      <c r="I40" s="10">
        <f t="shared" si="1"/>
        <v>3.5</v>
      </c>
      <c r="J40" s="4">
        <f t="shared" si="2"/>
        <v>3</v>
      </c>
      <c r="K40" s="4">
        <f t="shared" si="3"/>
        <v>3.5</v>
      </c>
      <c r="L40" s="4">
        <f t="shared" si="4"/>
        <v>3</v>
      </c>
      <c r="M40" s="4">
        <f t="shared" si="5"/>
        <v>3.5</v>
      </c>
    </row>
    <row r="41" spans="1:13" x14ac:dyDescent="0.2">
      <c r="A41" t="s">
        <v>45</v>
      </c>
      <c r="B41">
        <v>2</v>
      </c>
      <c r="C41">
        <v>15</v>
      </c>
      <c r="D41" s="11">
        <v>86</v>
      </c>
      <c r="E41" s="11">
        <v>73</v>
      </c>
      <c r="F41" s="11">
        <v>85</v>
      </c>
      <c r="G41" s="11">
        <v>72</v>
      </c>
      <c r="H41" s="11">
        <v>86</v>
      </c>
      <c r="I41" s="10">
        <f t="shared" si="1"/>
        <v>2.15</v>
      </c>
      <c r="J41" s="4">
        <f t="shared" si="2"/>
        <v>1.825</v>
      </c>
      <c r="K41" s="4">
        <f t="shared" si="3"/>
        <v>2.125</v>
      </c>
      <c r="L41" s="4">
        <f t="shared" si="4"/>
        <v>1.8</v>
      </c>
      <c r="M41" s="4">
        <f t="shared" si="5"/>
        <v>2.15</v>
      </c>
    </row>
    <row r="42" spans="1:13" x14ac:dyDescent="0.2">
      <c r="A42" t="s">
        <v>46</v>
      </c>
      <c r="B42">
        <v>4</v>
      </c>
      <c r="C42">
        <v>19</v>
      </c>
      <c r="D42" s="11">
        <v>108</v>
      </c>
      <c r="E42" s="11">
        <v>93</v>
      </c>
      <c r="F42" s="11">
        <v>108</v>
      </c>
      <c r="G42" s="11">
        <v>93</v>
      </c>
      <c r="H42" s="11">
        <v>108</v>
      </c>
      <c r="I42" s="10">
        <f t="shared" si="1"/>
        <v>2.7</v>
      </c>
      <c r="J42" s="4">
        <f t="shared" si="2"/>
        <v>2.3250000000000002</v>
      </c>
      <c r="K42" s="4">
        <f t="shared" si="3"/>
        <v>2.7</v>
      </c>
      <c r="L42" s="4">
        <f t="shared" si="4"/>
        <v>2.3250000000000002</v>
      </c>
      <c r="M42" s="4">
        <f t="shared" si="5"/>
        <v>2.7</v>
      </c>
    </row>
    <row r="43" spans="1:13" x14ac:dyDescent="0.2">
      <c r="A43" t="s">
        <v>47</v>
      </c>
      <c r="B43">
        <v>1</v>
      </c>
      <c r="C43">
        <v>7</v>
      </c>
      <c r="D43" s="11">
        <v>33</v>
      </c>
      <c r="E43" s="11">
        <v>27</v>
      </c>
      <c r="F43" s="11">
        <v>33</v>
      </c>
      <c r="G43" s="11">
        <v>27</v>
      </c>
      <c r="H43" s="11">
        <v>33</v>
      </c>
      <c r="I43" s="10">
        <f t="shared" si="1"/>
        <v>0.82499999999999996</v>
      </c>
      <c r="J43" s="4">
        <f t="shared" si="2"/>
        <v>0.67500000000000004</v>
      </c>
      <c r="K43" s="4">
        <f t="shared" si="3"/>
        <v>0.82499999999999996</v>
      </c>
      <c r="L43" s="4">
        <f t="shared" si="4"/>
        <v>0.67500000000000004</v>
      </c>
      <c r="M43" s="4">
        <f t="shared" si="5"/>
        <v>0.82499999999999996</v>
      </c>
    </row>
    <row r="44" spans="1:13" x14ac:dyDescent="0.2">
      <c r="A44" t="s">
        <v>48</v>
      </c>
      <c r="B44">
        <v>2</v>
      </c>
      <c r="C44">
        <v>10</v>
      </c>
      <c r="D44" s="11">
        <v>39</v>
      </c>
      <c r="E44" s="11">
        <v>31</v>
      </c>
      <c r="F44" s="11">
        <v>38</v>
      </c>
      <c r="G44" s="11">
        <v>30</v>
      </c>
      <c r="H44" s="11">
        <v>39</v>
      </c>
      <c r="I44" s="10">
        <f t="shared" si="1"/>
        <v>0.97499999999999998</v>
      </c>
      <c r="J44" s="4">
        <f t="shared" si="2"/>
        <v>0.77500000000000002</v>
      </c>
      <c r="K44" s="4">
        <f t="shared" si="3"/>
        <v>0.95</v>
      </c>
      <c r="L44" s="4">
        <f t="shared" si="4"/>
        <v>0.75</v>
      </c>
      <c r="M44" s="4">
        <f t="shared" si="5"/>
        <v>0.97499999999999998</v>
      </c>
    </row>
    <row r="45" spans="1:13" x14ac:dyDescent="0.2">
      <c r="A45" t="s">
        <v>49</v>
      </c>
      <c r="B45">
        <v>1</v>
      </c>
      <c r="C45">
        <v>2</v>
      </c>
      <c r="D45" s="11">
        <v>17</v>
      </c>
      <c r="E45" s="11">
        <v>16</v>
      </c>
      <c r="F45" s="11">
        <v>17</v>
      </c>
      <c r="G45" s="11">
        <v>16</v>
      </c>
      <c r="H45" s="11">
        <v>17</v>
      </c>
      <c r="I45" s="10">
        <f t="shared" si="1"/>
        <v>0.42499999999999999</v>
      </c>
      <c r="J45" s="4">
        <f t="shared" si="2"/>
        <v>0.4</v>
      </c>
      <c r="K45" s="4">
        <f t="shared" si="3"/>
        <v>0.42499999999999999</v>
      </c>
      <c r="L45" s="4">
        <f t="shared" si="4"/>
        <v>0.4</v>
      </c>
      <c r="M45" s="4">
        <f t="shared" si="5"/>
        <v>0.42499999999999999</v>
      </c>
    </row>
    <row r="46" spans="1:13" x14ac:dyDescent="0.2">
      <c r="A46" t="s">
        <v>50</v>
      </c>
      <c r="B46">
        <v>18</v>
      </c>
      <c r="C46">
        <v>77</v>
      </c>
      <c r="D46" s="11">
        <v>353</v>
      </c>
      <c r="E46" s="11">
        <v>294</v>
      </c>
      <c r="F46" s="11">
        <v>347</v>
      </c>
      <c r="G46" s="11">
        <v>288</v>
      </c>
      <c r="H46" s="11">
        <v>344</v>
      </c>
      <c r="I46" s="10">
        <f t="shared" si="1"/>
        <v>8.8249999999999993</v>
      </c>
      <c r="J46" s="4">
        <f t="shared" si="2"/>
        <v>7.35</v>
      </c>
      <c r="K46" s="4">
        <f t="shared" si="3"/>
        <v>8.6750000000000007</v>
      </c>
      <c r="L46" s="4">
        <f t="shared" si="4"/>
        <v>7.2</v>
      </c>
      <c r="M46" s="4">
        <f t="shared" si="5"/>
        <v>8.6</v>
      </c>
    </row>
    <row r="47" spans="1:13" x14ac:dyDescent="0.2">
      <c r="A47" t="s">
        <v>51</v>
      </c>
      <c r="B47">
        <v>1</v>
      </c>
      <c r="C47">
        <v>4</v>
      </c>
      <c r="D47" s="11">
        <v>16</v>
      </c>
      <c r="E47" s="11">
        <v>13</v>
      </c>
      <c r="F47" s="11">
        <v>16</v>
      </c>
      <c r="G47" s="11">
        <v>13</v>
      </c>
      <c r="H47" s="11">
        <v>15</v>
      </c>
      <c r="I47" s="10">
        <f t="shared" si="1"/>
        <v>0.4</v>
      </c>
      <c r="J47" s="4">
        <f t="shared" si="2"/>
        <v>0.32500000000000001</v>
      </c>
      <c r="K47" s="4">
        <f t="shared" si="3"/>
        <v>0.4</v>
      </c>
      <c r="L47" s="4">
        <f t="shared" si="4"/>
        <v>0.32500000000000001</v>
      </c>
      <c r="M47" s="4">
        <f t="shared" si="5"/>
        <v>0.375</v>
      </c>
    </row>
    <row r="48" spans="1:13" x14ac:dyDescent="0.2">
      <c r="A48" t="s">
        <v>52</v>
      </c>
      <c r="B48">
        <v>1</v>
      </c>
      <c r="C48">
        <v>5</v>
      </c>
      <c r="D48" s="11">
        <v>23</v>
      </c>
      <c r="E48" s="11">
        <v>19</v>
      </c>
      <c r="F48" s="11">
        <v>23</v>
      </c>
      <c r="G48" s="11">
        <v>19</v>
      </c>
      <c r="H48" s="11">
        <v>23</v>
      </c>
      <c r="I48" s="10">
        <f t="shared" si="1"/>
        <v>0.57499999999999996</v>
      </c>
      <c r="J48" s="4">
        <f t="shared" si="2"/>
        <v>0.47499999999999998</v>
      </c>
      <c r="K48" s="4">
        <f t="shared" si="3"/>
        <v>0.57499999999999996</v>
      </c>
      <c r="L48" s="4">
        <f t="shared" si="4"/>
        <v>0.47499999999999998</v>
      </c>
      <c r="M48" s="4">
        <f t="shared" si="5"/>
        <v>0.57499999999999996</v>
      </c>
    </row>
    <row r="49" spans="1:13" x14ac:dyDescent="0.2">
      <c r="A49" t="s">
        <v>53</v>
      </c>
      <c r="B49">
        <v>18</v>
      </c>
      <c r="C49">
        <v>98</v>
      </c>
      <c r="D49" s="11">
        <v>444</v>
      </c>
      <c r="E49" s="11">
        <v>364</v>
      </c>
      <c r="F49" s="11">
        <v>434</v>
      </c>
      <c r="G49" s="11">
        <v>354</v>
      </c>
      <c r="H49" s="11">
        <v>432</v>
      </c>
      <c r="I49" s="10">
        <f t="shared" si="1"/>
        <v>11.1</v>
      </c>
      <c r="J49" s="4">
        <f t="shared" si="2"/>
        <v>9.1</v>
      </c>
      <c r="K49" s="4">
        <f t="shared" si="3"/>
        <v>10.85</v>
      </c>
      <c r="L49" s="4">
        <f t="shared" si="4"/>
        <v>8.85</v>
      </c>
      <c r="M49" s="4">
        <f t="shared" si="5"/>
        <v>10.8</v>
      </c>
    </row>
    <row r="50" spans="1:13" x14ac:dyDescent="0.2">
      <c r="A50" t="s">
        <v>54</v>
      </c>
      <c r="B50">
        <v>1</v>
      </c>
      <c r="C50">
        <v>1</v>
      </c>
      <c r="D50" s="11">
        <v>7</v>
      </c>
      <c r="E50" s="11">
        <v>7</v>
      </c>
      <c r="F50" s="11">
        <v>7</v>
      </c>
      <c r="G50" s="11">
        <v>7</v>
      </c>
      <c r="H50" s="11">
        <v>7</v>
      </c>
      <c r="I50" s="10">
        <f t="shared" si="1"/>
        <v>0.17499999999999999</v>
      </c>
      <c r="J50" s="4">
        <f t="shared" si="2"/>
        <v>0.17499999999999999</v>
      </c>
      <c r="K50" s="4">
        <f t="shared" si="3"/>
        <v>0.17499999999999999</v>
      </c>
      <c r="L50" s="4">
        <f t="shared" si="4"/>
        <v>0.17499999999999999</v>
      </c>
      <c r="M50" s="4">
        <f t="shared" si="5"/>
        <v>0.17499999999999999</v>
      </c>
    </row>
    <row r="51" spans="1:13" x14ac:dyDescent="0.2">
      <c r="A51" t="s">
        <v>55</v>
      </c>
      <c r="B51">
        <v>1</v>
      </c>
      <c r="C51">
        <v>3</v>
      </c>
      <c r="D51" s="11">
        <v>9</v>
      </c>
      <c r="E51" s="11">
        <v>7</v>
      </c>
      <c r="F51" s="11">
        <v>9</v>
      </c>
      <c r="G51" s="11">
        <v>7</v>
      </c>
      <c r="H51" s="11">
        <v>9</v>
      </c>
      <c r="I51" s="10">
        <f t="shared" si="1"/>
        <v>0.22500000000000001</v>
      </c>
      <c r="J51" s="4">
        <f t="shared" si="2"/>
        <v>0.17499999999999999</v>
      </c>
      <c r="K51" s="4">
        <f t="shared" si="3"/>
        <v>0.22500000000000001</v>
      </c>
      <c r="L51" s="4">
        <f t="shared" si="4"/>
        <v>0.17499999999999999</v>
      </c>
      <c r="M51" s="4">
        <f t="shared" si="5"/>
        <v>0.22500000000000001</v>
      </c>
    </row>
    <row r="52" spans="1:13" x14ac:dyDescent="0.2">
      <c r="A52" t="s">
        <v>56</v>
      </c>
      <c r="B52">
        <v>1</v>
      </c>
      <c r="C52">
        <v>1</v>
      </c>
      <c r="D52" s="11">
        <v>9</v>
      </c>
      <c r="E52" s="11">
        <v>9</v>
      </c>
      <c r="F52" s="11">
        <v>9</v>
      </c>
      <c r="G52" s="11">
        <v>9</v>
      </c>
      <c r="H52" s="11">
        <v>9</v>
      </c>
      <c r="I52" s="10">
        <f t="shared" si="1"/>
        <v>0.22500000000000001</v>
      </c>
      <c r="J52" s="4">
        <f t="shared" si="2"/>
        <v>0.22500000000000001</v>
      </c>
      <c r="K52" s="4">
        <f t="shared" si="3"/>
        <v>0.22500000000000001</v>
      </c>
      <c r="L52" s="4">
        <f t="shared" si="4"/>
        <v>0.22500000000000001</v>
      </c>
      <c r="M52" s="4">
        <f t="shared" si="5"/>
        <v>0.22500000000000001</v>
      </c>
    </row>
    <row r="53" spans="1:13" x14ac:dyDescent="0.2">
      <c r="A53" t="s">
        <v>57</v>
      </c>
      <c r="B53">
        <v>1</v>
      </c>
      <c r="C53">
        <v>2</v>
      </c>
      <c r="D53" s="11">
        <v>18</v>
      </c>
      <c r="E53" s="11">
        <v>17</v>
      </c>
      <c r="F53" s="11">
        <v>18</v>
      </c>
      <c r="G53" s="11">
        <v>17</v>
      </c>
      <c r="H53" s="11">
        <v>18</v>
      </c>
      <c r="I53" s="10">
        <f t="shared" si="1"/>
        <v>0.45</v>
      </c>
      <c r="J53" s="4">
        <f t="shared" si="2"/>
        <v>0.42499999999999999</v>
      </c>
      <c r="K53" s="4">
        <f t="shared" si="3"/>
        <v>0.45</v>
      </c>
      <c r="L53" s="4">
        <f t="shared" si="4"/>
        <v>0.42499999999999999</v>
      </c>
      <c r="M53" s="4">
        <f t="shared" si="5"/>
        <v>0.45</v>
      </c>
    </row>
    <row r="54" spans="1:13" x14ac:dyDescent="0.2">
      <c r="A54" t="s">
        <v>58</v>
      </c>
      <c r="B54">
        <v>1</v>
      </c>
      <c r="C54">
        <v>4</v>
      </c>
      <c r="D54" s="11">
        <v>23</v>
      </c>
      <c r="E54" s="11">
        <v>20</v>
      </c>
      <c r="F54" s="11">
        <v>23</v>
      </c>
      <c r="G54" s="11">
        <v>20</v>
      </c>
      <c r="H54" s="11">
        <v>22</v>
      </c>
      <c r="I54" s="10">
        <f t="shared" si="1"/>
        <v>0.57499999999999996</v>
      </c>
      <c r="J54" s="4">
        <f t="shared" si="2"/>
        <v>0.5</v>
      </c>
      <c r="K54" s="4">
        <f t="shared" si="3"/>
        <v>0.57499999999999996</v>
      </c>
      <c r="L54" s="4">
        <f t="shared" si="4"/>
        <v>0.5</v>
      </c>
      <c r="M54" s="4">
        <f t="shared" si="5"/>
        <v>0.55000000000000004</v>
      </c>
    </row>
    <row r="55" spans="1:13" x14ac:dyDescent="0.2">
      <c r="A55" t="s">
        <v>59</v>
      </c>
      <c r="B55">
        <v>1</v>
      </c>
      <c r="C55">
        <v>2</v>
      </c>
      <c r="D55" s="11">
        <v>16</v>
      </c>
      <c r="E55" s="11">
        <v>15</v>
      </c>
      <c r="F55" s="11">
        <v>16</v>
      </c>
      <c r="G55" s="11">
        <v>15</v>
      </c>
      <c r="H55" s="11">
        <v>16</v>
      </c>
      <c r="I55" s="10">
        <f t="shared" ref="I55:I60" si="6">D55/40</f>
        <v>0.4</v>
      </c>
      <c r="J55" s="4">
        <f t="shared" ref="J55:J60" si="7">E55/40</f>
        <v>0.375</v>
      </c>
      <c r="K55" s="4">
        <f t="shared" ref="K55:K60" si="8">F55/40</f>
        <v>0.4</v>
      </c>
      <c r="L55" s="4">
        <f t="shared" ref="L55:L60" si="9">G55/40</f>
        <v>0.375</v>
      </c>
      <c r="M55" s="4">
        <f t="shared" ref="M55:M60" si="10">H55/40</f>
        <v>0.4</v>
      </c>
    </row>
    <row r="56" spans="1:13" x14ac:dyDescent="0.2">
      <c r="A56" t="s">
        <v>60</v>
      </c>
      <c r="B56">
        <v>12</v>
      </c>
      <c r="C56">
        <v>36</v>
      </c>
      <c r="D56" s="11">
        <v>172</v>
      </c>
      <c r="E56" s="11">
        <v>148</v>
      </c>
      <c r="F56" s="11">
        <v>166</v>
      </c>
      <c r="G56" s="11">
        <v>142</v>
      </c>
      <c r="H56" s="11">
        <v>169</v>
      </c>
      <c r="I56" s="10">
        <f t="shared" si="6"/>
        <v>4.3</v>
      </c>
      <c r="J56" s="4">
        <f t="shared" si="7"/>
        <v>3.7</v>
      </c>
      <c r="K56" s="4">
        <f t="shared" si="8"/>
        <v>4.1500000000000004</v>
      </c>
      <c r="L56" s="4">
        <f t="shared" si="9"/>
        <v>3.55</v>
      </c>
      <c r="M56" s="4">
        <f t="shared" si="10"/>
        <v>4.2249999999999996</v>
      </c>
    </row>
    <row r="57" spans="1:13" x14ac:dyDescent="0.2">
      <c r="A57" t="s">
        <v>61</v>
      </c>
      <c r="B57">
        <v>1</v>
      </c>
      <c r="C57">
        <v>2</v>
      </c>
      <c r="D57" s="11">
        <v>8</v>
      </c>
      <c r="E57" s="11">
        <v>7</v>
      </c>
      <c r="F57" s="11">
        <v>8</v>
      </c>
      <c r="G57" s="11">
        <v>7</v>
      </c>
      <c r="H57" s="11">
        <v>8</v>
      </c>
      <c r="I57" s="10">
        <f t="shared" si="6"/>
        <v>0.2</v>
      </c>
      <c r="J57" s="4">
        <f t="shared" si="7"/>
        <v>0.17499999999999999</v>
      </c>
      <c r="K57" s="4">
        <f t="shared" si="8"/>
        <v>0.2</v>
      </c>
      <c r="L57" s="4">
        <f t="shared" si="9"/>
        <v>0.17499999999999999</v>
      </c>
      <c r="M57" s="4">
        <f t="shared" si="10"/>
        <v>0.2</v>
      </c>
    </row>
    <row r="58" spans="1:13" x14ac:dyDescent="0.2">
      <c r="A58" t="s">
        <v>62</v>
      </c>
      <c r="B58">
        <v>5</v>
      </c>
      <c r="C58">
        <v>23</v>
      </c>
      <c r="D58" s="11">
        <v>111</v>
      </c>
      <c r="E58" s="11">
        <v>93</v>
      </c>
      <c r="F58" s="11">
        <v>108</v>
      </c>
      <c r="G58" s="11">
        <v>90</v>
      </c>
      <c r="H58" s="11">
        <v>109</v>
      </c>
      <c r="I58" s="10">
        <f t="shared" si="6"/>
        <v>2.7749999999999999</v>
      </c>
      <c r="J58" s="4">
        <f t="shared" si="7"/>
        <v>2.3250000000000002</v>
      </c>
      <c r="K58" s="4">
        <f t="shared" si="8"/>
        <v>2.7</v>
      </c>
      <c r="L58" s="4">
        <f t="shared" si="9"/>
        <v>2.25</v>
      </c>
      <c r="M58" s="4">
        <f t="shared" si="10"/>
        <v>2.7250000000000001</v>
      </c>
    </row>
    <row r="59" spans="1:13" x14ac:dyDescent="0.2">
      <c r="A59" t="s">
        <v>63</v>
      </c>
      <c r="B59">
        <v>5</v>
      </c>
      <c r="C59">
        <v>21</v>
      </c>
      <c r="D59" s="11">
        <v>93</v>
      </c>
      <c r="E59" s="11">
        <v>77</v>
      </c>
      <c r="F59" s="11">
        <v>93</v>
      </c>
      <c r="G59" s="11">
        <v>77</v>
      </c>
      <c r="H59" s="11">
        <v>89</v>
      </c>
      <c r="I59" s="10">
        <f t="shared" si="6"/>
        <v>2.3250000000000002</v>
      </c>
      <c r="J59" s="4">
        <f t="shared" si="7"/>
        <v>1.925</v>
      </c>
      <c r="K59" s="4">
        <f t="shared" si="8"/>
        <v>2.3250000000000002</v>
      </c>
      <c r="L59" s="4">
        <f t="shared" si="9"/>
        <v>1.925</v>
      </c>
      <c r="M59" s="4">
        <f t="shared" si="10"/>
        <v>2.2250000000000001</v>
      </c>
    </row>
    <row r="60" spans="1:13" x14ac:dyDescent="0.2">
      <c r="A60" t="s">
        <v>64</v>
      </c>
      <c r="B60">
        <v>6</v>
      </c>
      <c r="C60">
        <v>24</v>
      </c>
      <c r="D60" s="11">
        <v>109</v>
      </c>
      <c r="E60" s="11">
        <v>91</v>
      </c>
      <c r="F60" s="11">
        <v>102</v>
      </c>
      <c r="G60" s="11">
        <v>84</v>
      </c>
      <c r="H60" s="11">
        <v>106</v>
      </c>
      <c r="I60" s="10">
        <f t="shared" si="6"/>
        <v>2.7250000000000001</v>
      </c>
      <c r="J60" s="4">
        <f t="shared" si="7"/>
        <v>2.2749999999999999</v>
      </c>
      <c r="K60" s="4">
        <f t="shared" si="8"/>
        <v>2.5499999999999998</v>
      </c>
      <c r="L60" s="4">
        <f t="shared" si="9"/>
        <v>2.1</v>
      </c>
      <c r="M60" s="4">
        <f t="shared" si="10"/>
        <v>2.65</v>
      </c>
    </row>
  </sheetData>
  <mergeCells count="4">
    <mergeCell ref="I3:M3"/>
    <mergeCell ref="D3:H3"/>
    <mergeCell ref="A2:M2"/>
    <mergeCell ref="A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Dumont</cp:lastModifiedBy>
  <dcterms:created xsi:type="dcterms:W3CDTF">2024-05-02T08:44:33Z</dcterms:created>
  <dcterms:modified xsi:type="dcterms:W3CDTF">2024-05-02T10:10:08Z</dcterms:modified>
</cp:coreProperties>
</file>