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468B7193-E638-4B4D-BF6B-D37584214F05}" xr6:coauthVersionLast="47" xr6:coauthVersionMax="47" xr10:uidLastSave="{00000000-0000-0000-0000-000000000000}"/>
  <bookViews>
    <workbookView xWindow="4440" yWindow="760" windowWidth="2580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14" i="1" s="1"/>
  <c r="B13" i="1"/>
  <c r="B14" i="1" s="1"/>
  <c r="A13" i="1"/>
  <c r="A14" i="1" s="1"/>
</calcChain>
</file>

<file path=xl/sharedStrings.xml><?xml version="1.0" encoding="utf-8"?>
<sst xmlns="http://schemas.openxmlformats.org/spreadsheetml/2006/main" count="19" uniqueCount="16">
  <si>
    <t>公司月度成本开销财务报表</t>
  </si>
  <si>
    <t>类目</t>
  </si>
  <si>
    <t>名称说明</t>
  </si>
  <si>
    <t>成本金额</t>
  </si>
  <si>
    <t>员工薪酬</t>
  </si>
  <si>
    <t>员工工资</t>
  </si>
  <si>
    <t>员工奖金提成</t>
  </si>
  <si>
    <t>福利</t>
  </si>
  <si>
    <t>研发成本</t>
  </si>
  <si>
    <t>产品研发经费</t>
  </si>
  <si>
    <t>专利授权经费</t>
  </si>
  <si>
    <t>设计经费</t>
  </si>
  <si>
    <t>损耗经费</t>
  </si>
  <si>
    <t>基本开销</t>
  </si>
  <si>
    <t>水电物业</t>
  </si>
  <si>
    <t>网络通信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</si>
</sst>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¥&quot;#,##0.00_);[Red]\(&quot;¥&quot;#,##0.00\)"/>
    <numFmt numFmtId="164" formatCode="_ &quot;¥&quot;* #,##0.00_ ;_ &quot;¥&quot;* \-#,##0.00_ ;_ &quot;¥&quot;* &quot;-&quot;??_ ;_ @_ "/>
  </numFmts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8" fontId="3" fillId="0" borderId="1" xfId="0" applyNumberFormat="1" applyFont="1" applyBorder="1" applyAlignment="1">
      <alignment horizontal="center" vertical="center"/>
    </xf>
    <xf numFmtId="9" fontId="3" fillId="0" borderId="1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B2D7E9"/>
      <color rgb="FFDCEDF5"/>
      <color rgb="FF2C6F8E"/>
      <color rgb="FF1E4E62"/>
      <color rgb="FFE2E8F5"/>
      <color rgb="FFB254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tabSelected="1" workbookViewId="0">
      <selection activeCell="A10" sqref="A10:A11"/>
    </sheetView>
  </sheetViews>
  <sheetFormatPr baseColWidth="10" defaultColWidth="9" defaultRowHeight="15" x14ac:dyDescent="0.2"/>
  <cols>
    <col min="1" max="1" width="40.1640625" customWidth="1"/>
    <col min="2" max="2" width="40.1640625" style="1" customWidth="1"/>
    <col min="3" max="3" width="40.1640625" style="2" customWidth="1"/>
  </cols>
  <sheetData>
    <row r="1" spans="1:3" ht="19" x14ac:dyDescent="0.2">
      <c r="A1" s="6" t="s">
        <v>0</v>
      </c>
      <c r="B1" s="6"/>
      <c r="C1" s="7"/>
    </row>
    <row r="2" spans="1:3" ht="19" x14ac:dyDescent="0.2">
      <c r="A2" s="3" t="s">
        <v>1</v>
      </c>
      <c r="B2" s="3" t="s">
        <v>2</v>
      </c>
      <c r="C2" s="8" t="s">
        <v>3</v>
      </c>
    </row>
    <row r="3" spans="1:3" ht="19" x14ac:dyDescent="0.2">
      <c r="A3" s="5" t="s">
        <v>4</v>
      </c>
      <c r="B3" s="3" t="s">
        <v>5</v>
      </c>
      <c r="C3" s="4">
        <v>839209</v>
      </c>
    </row>
    <row r="4" spans="1:3" ht="19" x14ac:dyDescent="0.2">
      <c r="A4" s="5"/>
      <c r="B4" s="3" t="s">
        <v>6</v>
      </c>
      <c r="C4" s="4">
        <v>183049</v>
      </c>
    </row>
    <row r="5" spans="1:3" ht="19" x14ac:dyDescent="0.2">
      <c r="A5" s="5"/>
      <c r="B5" s="3" t="s">
        <v>7</v>
      </c>
      <c r="C5" s="4">
        <v>102739</v>
      </c>
    </row>
    <row r="6" spans="1:3" ht="19" x14ac:dyDescent="0.2">
      <c r="A6" s="6" t="s">
        <v>8</v>
      </c>
      <c r="B6" s="3" t="s">
        <v>9</v>
      </c>
      <c r="C6" s="4">
        <v>392000</v>
      </c>
    </row>
    <row r="7" spans="1:3" ht="19" x14ac:dyDescent="0.2">
      <c r="A7" s="6"/>
      <c r="B7" s="3" t="s">
        <v>10</v>
      </c>
      <c r="C7" s="4">
        <v>200000</v>
      </c>
    </row>
    <row r="8" spans="1:3" ht="19" x14ac:dyDescent="0.2">
      <c r="A8" s="6"/>
      <c r="B8" s="3" t="s">
        <v>11</v>
      </c>
      <c r="C8" s="4">
        <v>15829</v>
      </c>
    </row>
    <row r="9" spans="1:3" ht="19" x14ac:dyDescent="0.2">
      <c r="A9" s="6"/>
      <c r="B9" s="3" t="s">
        <v>12</v>
      </c>
      <c r="C9" s="4">
        <v>137282</v>
      </c>
    </row>
    <row r="10" spans="1:3" ht="19" x14ac:dyDescent="0.2">
      <c r="A10" s="6" t="s">
        <v>13</v>
      </c>
      <c r="B10" s="3" t="s">
        <v>14</v>
      </c>
      <c r="C10" s="4">
        <v>72833</v>
      </c>
    </row>
    <row r="11" spans="1:3" ht="19" x14ac:dyDescent="0.2">
      <c r="A11" s="6"/>
      <c r="B11" s="3" t="s">
        <v>15</v>
      </c>
      <c r="C11" s="4">
        <v>5392</v>
      </c>
    </row>
    <row r="12" spans="1:3" ht="19" x14ac:dyDescent="0.2">
      <c r="A12" s="3" t="s">
        <v>4</v>
      </c>
      <c r="B12" s="3" t="s">
        <v>8</v>
      </c>
      <c r="C12" s="8" t="s">
        <v>13</v>
      </c>
    </row>
    <row r="13" spans="1:3" ht="19" x14ac:dyDescent="0.2">
      <c r="A13" s="9">
        <f>SUM(C3:C5)</f>
        <v>1124997</v>
      </c>
      <c r="B13" s="9">
        <f>SUM(C6:C9)</f>
        <v>745111</v>
      </c>
      <c r="C13" s="9">
        <f>SUM(C10:C11)</f>
        <v>78225</v>
      </c>
    </row>
    <row r="14" spans="1:3" ht="19" x14ac:dyDescent="0.2">
      <c r="A14" s="10">
        <f>A13/SUM($C$3:$C$11)</f>
        <v>0.57741515439095881</v>
      </c>
      <c r="B14" s="10">
        <f>B13/SUM($C$3:$C$11)</f>
        <v>0.38243513814116992</v>
      </c>
      <c r="C14" s="10">
        <f>C13/SUM($C$3:$C$11)</f>
        <v>4.0149707467871255E-2</v>
      </c>
    </row>
  </sheetData>
  <mergeCells count="4">
    <mergeCell ref="A1:C1"/>
    <mergeCell ref="A3:A5"/>
    <mergeCell ref="A6:A9"/>
    <mergeCell ref="A10:A11"/>
  </mergeCells>
  <phoneticPr fontId="2" type="noConversion"/>
  <pageMargins left="0.75" right="0.75" top="1" bottom="1" header="0.51180555555555596" footer="0.51180555555555596"/>
  <ignoredErrors>
    <ignoredError sqref="A13:C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Zirui Tang</cp:lastModifiedBy>
  <dcterms:created xsi:type="dcterms:W3CDTF">2017-11-01T09:06:00Z</dcterms:created>
  <dcterms:modified xsi:type="dcterms:W3CDTF">2025-03-02T07:13:04Z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TemplateUUID">
    <vt:lpwstr>v1.0_mb_n6B9oAmgXbVB9RIZL/OE0Q==</vt:lpwstr>
  </property>
</Properties>
</file>