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53A41806-925C-6B41-9C4D-89F0EBBED30B}" xr6:coauthVersionLast="47" xr6:coauthVersionMax="47" xr10:uidLastSave="{00000000-0000-0000-0000-000000000000}"/>
  <bookViews>
    <workbookView xWindow="-120" yWindow="760" windowWidth="25820" windowHeight="15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<sst xmlns="http://schemas.openxmlformats.org/spreadsheetml/2006/main" count="26" uniqueCount="26">
  <si>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20XX年各部门费用报销统计表</t>
  </si>
  <si>
    <t>编制单位：</t>
  </si>
  <si>
    <t>单位：</t>
  </si>
  <si>
    <t>人民币元</t>
  </si>
  <si>
    <t>部门</t>
  </si>
  <si>
    <t>差旅费</t>
  </si>
  <si>
    <t>交通费</t>
  </si>
  <si>
    <t>交际应酬费</t>
  </si>
  <si>
    <t>电话费</t>
  </si>
  <si>
    <t>通讯费</t>
  </si>
  <si>
    <t>修车费</t>
  </si>
  <si>
    <t>办公费</t>
  </si>
  <si>
    <t>业务招待</t>
  </si>
  <si>
    <t>快递物流</t>
  </si>
  <si>
    <r>
      <rPr>
        <b/>
        <sz val="12"/>
        <rFont val="宋体"/>
        <charset val="134"/>
      </rPr>
      <t>合</t>
    </r>
    <r>
      <rPr>
        <b/>
        <sz val="12"/>
        <rFont val="Times New Roman"/>
        <family val="1"/>
      </rPr>
      <t xml:space="preserve">  </t>
    </r>
    <r>
      <rPr>
        <b/>
        <sz val="12"/>
        <rFont val="宋体"/>
        <charset val="134"/>
      </rPr>
      <t>计</t>
    </r>
  </si>
  <si>
    <t>销售1部</t>
  </si>
  <si>
    <t>人事部</t>
  </si>
  <si>
    <t>财务部</t>
  </si>
  <si>
    <t>销售2部</t>
  </si>
  <si>
    <t>销售3部</t>
  </si>
  <si>
    <t>后勤</t>
  </si>
  <si>
    <t>产线</t>
  </si>
  <si>
    <t>仓库</t>
  </si>
  <si>
    <t>合计</t>
  </si>
  <si>
    <t>费用占比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</si>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</sst>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>
    <font>
      <sz val="12"/>
      <name val="宋体"/>
      <charset val="134"/>
    </font>
    <font>
      <sz val="10"/>
      <name val="宋体"/>
      <charset val="134"/>
    </font>
    <font>
      <sz val="12"/>
      <name val="Times New Roman"/>
      <family val="1"/>
    </font>
    <font>
      <b/>
      <sz val="20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Arial"/>
      <family val="2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b/>
      <sz val="12"/>
      <color theme="1"/>
      <name val="宋体"/>
      <charset val="134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164" fontId="2" fillId="0" borderId="0" xfId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2" borderId="1" xfId="1" applyFont="1" applyFill="1" applyBorder="1" applyAlignment="1">
      <alignment vertical="center"/>
    </xf>
    <xf numFmtId="164" fontId="7" fillId="0" borderId="1" xfId="1" applyFont="1" applyBorder="1" applyAlignment="1">
      <alignment vertical="center"/>
    </xf>
    <xf numFmtId="164" fontId="8" fillId="0" borderId="1" xfId="1" applyFont="1" applyBorder="1" applyAlignment="1">
      <alignment vertical="center"/>
    </xf>
    <xf numFmtId="164" fontId="7" fillId="2" borderId="1" xfId="1" applyFont="1" applyFill="1" applyBorder="1" applyAlignment="1">
      <alignment vertical="center"/>
    </xf>
    <xf numFmtId="0" fontId="9" fillId="2" borderId="1" xfId="1" applyNumberFormat="1" applyFont="1" applyFill="1" applyBorder="1" applyAlignment="1">
      <alignment vertical="center"/>
    </xf>
    <xf numFmtId="10" fontId="2" fillId="0" borderId="1" xfId="1" applyNumberFormat="1" applyFont="1" applyBorder="1" applyAlignment="1">
      <alignment vertical="center"/>
    </xf>
    <xf numFmtId="164" fontId="2" fillId="0" borderId="0" xfId="1" applyFont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0" borderId="2" xfId="2" applyFont="1" applyBorder="1" applyAlignment="1" applyProtection="1">
      <alignment horizontal="center"/>
    </xf>
    <xf numFmtId="0" fontId="4" fillId="0" borderId="2" xfId="2" applyNumberFormat="1" applyFont="1" applyBorder="1" applyAlignment="1" applyProtection="1">
      <alignment horizontal="center"/>
    </xf>
    <xf numFmtId="0" fontId="4" fillId="0" borderId="2" xfId="2" applyFont="1" applyBorder="1" applyAlignment="1" applyProtection="1">
      <alignment horizontal="center"/>
    </xf>
    <xf numFmtId="14" fontId="5" fillId="0" borderId="2" xfId="2" applyNumberFormat="1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1B126D"/>
      <color rgb="FF80B891"/>
      <color rgb="FFAD69F9"/>
      <color rgb="FFEDD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3089671734635"/>
          <c:y val="6.47418624109711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913669064748"/>
          <c:y val="0.28720580244871202"/>
          <c:w val="0.80911270983213401"/>
          <c:h val="0.65718737826256302"/>
        </c:manualLayout>
      </c:layout>
      <c:pieChart>
        <c:varyColors val="1"/>
        <c:ser>
          <c:idx val="0"/>
          <c:order val="0"/>
          <c:tx>
            <c:strRef>
              <c:f>'1'!$J$3</c:f>
              <c:strCache>
                <c:ptCount val="1"/>
                <c:pt idx="0">
                  <c:v> 快递物流 </c:v>
                </c:pt>
              </c:strCache>
            </c:strRef>
          </c:tx>
          <c:spPr>
            <a:solidFill>
              <a:srgbClr val="80B891"/>
            </a:solidFill>
          </c:spPr>
          <c:dPt>
            <c:idx val="0"/>
            <c:bubble3D val="0"/>
            <c:spPr>
              <a:solidFill>
                <a:srgbClr val="80B8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9-49B0-AD48-79A713FA656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9-49B0-AD48-79A713FA6562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865707434052801"/>
                      <c:h val="0.359441644048080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2C9-49B0-AD48-79A713FA656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C9-49B0-AD48-79A713FA6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('1'!$J$13,'1'!$K$13)</c:f>
              <c:numCache>
                <c:formatCode>0.00%</c:formatCode>
                <c:ptCount val="2"/>
                <c:pt idx="0">
                  <c:v>0.10710062873950819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C9-49B0-AD48-79A713FA6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506095</xdr:colOff>
      <xdr:row>13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showGridLines="0" tabSelected="1" workbookViewId="0">
      <selection activeCell="E3" sqref="E3"/>
    </sheetView>
  </sheetViews>
  <sheetFormatPr baseColWidth="10" defaultColWidth="9" defaultRowHeight="20.25" customHeight="1"/>
  <cols>
    <col min="1" max="1" width="10.33203125" style="3" customWidth="1"/>
    <col min="2" max="3" width="12.1640625" style="3" bestFit="1" customWidth="1"/>
    <col min="4" max="4" width="12" style="3" customWidth="1"/>
    <col min="5" max="6" width="12.1640625" style="3" bestFit="1" customWidth="1"/>
    <col min="7" max="9" width="11.5" style="3"/>
    <col min="10" max="10" width="11.83203125" style="3" customWidth="1"/>
    <col min="11" max="11" width="12.1640625" style="4" bestFit="1" customWidth="1"/>
    <col min="12" max="12" width="2" customWidth="1"/>
  </cols>
  <sheetData>
    <row r="1" spans="1:11" ht="27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s="1" customFormat="1" ht="16" customHeight="1">
      <c r="A2" s="18" t="s">
        <v>1</v>
      </c>
      <c r="B2" s="18"/>
      <c r="C2" s="18"/>
      <c r="D2" s="18"/>
      <c r="E2" s="19" t="s">
        <v>25</v>
      </c>
      <c r="F2" s="19"/>
      <c r="G2" s="16" t="s">
        <v>2</v>
      </c>
      <c r="H2" s="16"/>
      <c r="I2" s="17" t="s">
        <v>3</v>
      </c>
      <c r="J2" s="17"/>
      <c r="K2" s="17"/>
    </row>
    <row r="3" spans="1:11" s="2" customFormat="1" ht="21" customHeigh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12" t="s">
        <v>14</v>
      </c>
    </row>
    <row r="4" spans="1:11" s="2" customFormat="1" ht="20" customHeight="1">
      <c r="A4" s="6" t="s">
        <v>15</v>
      </c>
      <c r="B4" s="7">
        <v>5302.02</v>
      </c>
      <c r="C4" s="7">
        <v>10842</v>
      </c>
      <c r="D4" s="7">
        <v>24902</v>
      </c>
      <c r="E4" s="7">
        <v>1084.8</v>
      </c>
      <c r="F4" s="7">
        <v>16904</v>
      </c>
      <c r="G4" s="7">
        <v>16950</v>
      </c>
      <c r="H4" s="7">
        <v>4280</v>
      </c>
      <c r="I4" s="7">
        <v>10248</v>
      </c>
      <c r="J4" s="7">
        <v>2508</v>
      </c>
      <c r="K4" s="6">
        <v>93020.82</v>
      </c>
    </row>
    <row r="5" spans="1:11" s="2" customFormat="1" ht="20" customHeight="1">
      <c r="A5" s="6" t="s">
        <v>16</v>
      </c>
      <c r="B5" s="7">
        <v>16900</v>
      </c>
      <c r="C5" s="7">
        <v>2466.8000000000002</v>
      </c>
      <c r="D5" s="7">
        <v>5088</v>
      </c>
      <c r="E5" s="7">
        <v>4308</v>
      </c>
      <c r="F5" s="7">
        <v>9042</v>
      </c>
      <c r="G5" s="7">
        <v>4280</v>
      </c>
      <c r="H5" s="7">
        <v>9042</v>
      </c>
      <c r="I5" s="7">
        <v>210.48</v>
      </c>
      <c r="J5" s="7">
        <v>10248</v>
      </c>
      <c r="K5" s="6">
        <v>61585.280000000006</v>
      </c>
    </row>
    <row r="6" spans="1:11" s="2" customFormat="1" ht="20" customHeight="1">
      <c r="A6" s="6" t="s">
        <v>17</v>
      </c>
      <c r="B6" s="7">
        <v>10248.200000000001</v>
      </c>
      <c r="C6" s="7">
        <v>1044.2080000000001</v>
      </c>
      <c r="D6" s="7">
        <v>424.25080000000003</v>
      </c>
      <c r="E6" s="7">
        <v>2404.3000000000002</v>
      </c>
      <c r="F6" s="7">
        <v>2442.0248000000001</v>
      </c>
      <c r="G6" s="7">
        <v>9042</v>
      </c>
      <c r="H6" s="7">
        <v>9042</v>
      </c>
      <c r="I6" s="7">
        <v>424.25080000000003</v>
      </c>
      <c r="J6" s="7">
        <v>210.48</v>
      </c>
      <c r="K6" s="6">
        <v>35281.714400000004</v>
      </c>
    </row>
    <row r="7" spans="1:11" s="2" customFormat="1" ht="20" customHeight="1">
      <c r="A7" s="6" t="s">
        <v>18</v>
      </c>
      <c r="B7" s="7">
        <v>4902</v>
      </c>
      <c r="C7" s="7">
        <v>1084.8</v>
      </c>
      <c r="D7" s="7">
        <v>9042</v>
      </c>
      <c r="E7" s="7">
        <v>4280</v>
      </c>
      <c r="F7" s="7">
        <v>10248</v>
      </c>
      <c r="G7" s="7">
        <v>502.02</v>
      </c>
      <c r="H7" s="7">
        <v>502.02</v>
      </c>
      <c r="I7" s="7">
        <v>9042</v>
      </c>
      <c r="J7" s="7">
        <v>10842</v>
      </c>
      <c r="K7" s="6">
        <v>50444.84</v>
      </c>
    </row>
    <row r="8" spans="1:11" s="2" customFormat="1" ht="20" customHeight="1">
      <c r="A8" s="6" t="s">
        <v>19</v>
      </c>
      <c r="B8" s="7">
        <v>5088</v>
      </c>
      <c r="C8" s="7">
        <v>4308</v>
      </c>
      <c r="D8" s="7">
        <v>2442.0248000000001</v>
      </c>
      <c r="E8" s="7">
        <v>9042</v>
      </c>
      <c r="F8" s="7">
        <v>210.48</v>
      </c>
      <c r="G8" s="7">
        <v>16900</v>
      </c>
      <c r="H8" s="7">
        <v>5088</v>
      </c>
      <c r="I8" s="7">
        <v>4308</v>
      </c>
      <c r="J8" s="7">
        <v>2466.8000000000002</v>
      </c>
      <c r="K8" s="6">
        <v>49853.304799999998</v>
      </c>
    </row>
    <row r="9" spans="1:11" s="2" customFormat="1" ht="20" customHeight="1">
      <c r="A9" s="6" t="s">
        <v>20</v>
      </c>
      <c r="B9" s="7">
        <v>424.25080000000003</v>
      </c>
      <c r="C9" s="7">
        <v>2404.3000000000002</v>
      </c>
      <c r="D9" s="7">
        <v>2508</v>
      </c>
      <c r="E9" s="7">
        <v>9042</v>
      </c>
      <c r="F9" s="7">
        <v>424.25080000000003</v>
      </c>
      <c r="G9" s="7">
        <v>1044.2080000000001</v>
      </c>
      <c r="H9" s="7">
        <v>424.25080000000003</v>
      </c>
      <c r="I9" s="7">
        <v>2404.3000000000002</v>
      </c>
      <c r="J9" s="7">
        <v>424.25080000000003</v>
      </c>
      <c r="K9" s="6">
        <v>19099.811200000004</v>
      </c>
    </row>
    <row r="10" spans="1:11" s="2" customFormat="1" ht="20" customHeight="1">
      <c r="A10" s="6" t="s">
        <v>21</v>
      </c>
      <c r="B10" s="7">
        <v>4902</v>
      </c>
      <c r="C10" s="7">
        <v>1084.8</v>
      </c>
      <c r="D10" s="7">
        <v>10248</v>
      </c>
      <c r="E10" s="7">
        <v>502.02</v>
      </c>
      <c r="F10" s="7">
        <v>9042</v>
      </c>
      <c r="G10" s="7">
        <v>1084.8</v>
      </c>
      <c r="H10" s="7">
        <v>9042</v>
      </c>
      <c r="I10" s="7">
        <v>4280</v>
      </c>
      <c r="J10" s="7">
        <v>9042</v>
      </c>
      <c r="K10" s="6">
        <v>49227.619999999995</v>
      </c>
    </row>
    <row r="11" spans="1:11" s="2" customFormat="1" ht="20" customHeight="1">
      <c r="A11" s="6" t="s">
        <v>22</v>
      </c>
      <c r="B11" s="7">
        <v>210.48</v>
      </c>
      <c r="C11" s="7">
        <v>16900</v>
      </c>
      <c r="D11" s="7">
        <v>210.48</v>
      </c>
      <c r="E11" s="7">
        <v>16900</v>
      </c>
      <c r="F11" s="7">
        <v>2442.0248000000001</v>
      </c>
      <c r="G11" s="7">
        <v>2442.0248000000001</v>
      </c>
      <c r="H11" s="7">
        <v>2442.0248000000001</v>
      </c>
      <c r="I11" s="7">
        <v>9042</v>
      </c>
      <c r="J11" s="7">
        <v>9042</v>
      </c>
      <c r="K11" s="6">
        <v>59631.034399999997</v>
      </c>
    </row>
    <row r="12" spans="1:11" s="2" customFormat="1" ht="20" customHeight="1">
      <c r="A12" s="8" t="s">
        <v>23</v>
      </c>
      <c r="B12" s="9">
        <v>47976.950800000006</v>
      </c>
      <c r="C12" s="9">
        <v>40134.907999999996</v>
      </c>
      <c r="D12" s="9">
        <v>54864.755600000004</v>
      </c>
      <c r="E12" s="9">
        <v>47563.119999999995</v>
      </c>
      <c r="F12" s="9">
        <v>50754.780400000003</v>
      </c>
      <c r="G12" s="9">
        <v>52245.052800000005</v>
      </c>
      <c r="H12" s="9">
        <v>39862.295599999998</v>
      </c>
      <c r="I12" s="9">
        <v>39959.030799999993</v>
      </c>
      <c r="J12" s="9">
        <v>44783.5308</v>
      </c>
      <c r="K12" s="9">
        <v>418144.42479999998</v>
      </c>
    </row>
    <row r="13" spans="1:11" s="2" customFormat="1" ht="20" customHeight="1">
      <c r="A13" s="6" t="s">
        <v>24</v>
      </c>
      <c r="B13" s="10">
        <v>0.11473775077342609</v>
      </c>
      <c r="C13" s="10">
        <v>9.5983362732138949E-2</v>
      </c>
      <c r="D13" s="10">
        <v>0.13121006127546006</v>
      </c>
      <c r="E13" s="10">
        <v>0.11374806688562118</v>
      </c>
      <c r="F13" s="10">
        <v>0.12138098080412336</v>
      </c>
      <c r="G13" s="10">
        <v>0.12494499436406215</v>
      </c>
      <c r="H13" s="10">
        <v>9.5331405217386991E-2</v>
      </c>
      <c r="I13" s="10">
        <v>9.5562749208273068E-2</v>
      </c>
      <c r="J13" s="10">
        <v>0.10710062873950819</v>
      </c>
      <c r="K13" s="10">
        <v>1</v>
      </c>
    </row>
    <row r="14" spans="1:11" s="2" customFormat="1" ht="20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3"/>
    </row>
    <row r="15" spans="1:11" s="2" customFormat="1" ht="20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3"/>
    </row>
    <row r="16" spans="1:11" s="2" customFormat="1" ht="20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3"/>
    </row>
    <row r="17" spans="1:11" s="2" customFormat="1" ht="20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3"/>
    </row>
    <row r="18" spans="1:11" s="2" customFormat="1" ht="20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3"/>
    </row>
    <row r="19" spans="1:11" s="2" customFormat="1" ht="20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3"/>
    </row>
    <row r="20" spans="1:11" s="2" customFormat="1" ht="20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3"/>
    </row>
    <row r="21" spans="1:11" s="2" customFormat="1" ht="20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3"/>
    </row>
    <row r="22" spans="1:11" s="2" customFormat="1" ht="20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3"/>
    </row>
    <row r="23" spans="1:11" s="2" customFormat="1" ht="20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"/>
    </row>
  </sheetData>
  <mergeCells count="5">
    <mergeCell ref="A1:K1"/>
    <mergeCell ref="G2:H2"/>
    <mergeCell ref="I2:K2"/>
    <mergeCell ref="A2:D2"/>
    <mergeCell ref="E2:F2"/>
  </mergeCells>
  <phoneticPr fontId="14" type="noConversion"/>
  <printOptions horizontalCentered="1"/>
  <pageMargins left="0.75" right="0.75" top="0.97916666666666696" bottom="0.97916666666666696" header="0.50902777777777797" footer="0.50902777777777797"/>
  <pageSetup paperSize="9" orientation="landscape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Zirui Tang</cp:lastModifiedBy>
  <dcterms:created xsi:type="dcterms:W3CDTF">2018-10-09T10:15:00Z</dcterms:created>
  <dcterms:modified xsi:type="dcterms:W3CDTF">2025-03-02T07:22:48Z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  <property fmtid="{D5CDD505-2E9C-101B-9397-08002B2CF9AE}" pid="3" name="KSOTemplateUUID">
    <vt:lpwstr>v1.0_mb_BNEqPvBR6R/RqpLgwB/qbw==</vt:lpwstr>
  </property>
</Properties>
</file>