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AD303FE-B8D8-441D-BF03-70A43C1F06D7}" xr6:coauthVersionLast="47" xr6:coauthVersionMax="47" xr10:uidLastSave="{00000000-0000-0000-0000-000000000000}"/>
  <bookViews>
    <workbookView xWindow="17625" yWindow="3315" windowWidth="21600" windowHeight="11385" xr2:uid="{16E4D6EE-F1BF-4B12-8DAE-79157ECDD1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6" i="1" l="1"/>
  <c r="Q26" i="1" s="1"/>
  <c r="O27" i="1"/>
  <c r="Q27" i="1" s="1"/>
  <c r="O28" i="1"/>
  <c r="Q28" i="1" s="1"/>
  <c r="O29" i="1"/>
  <c r="Q29" i="1" s="1"/>
  <c r="O30" i="1"/>
  <c r="Q30" i="1" s="1"/>
  <c r="O25" i="1"/>
  <c r="Q25" i="1" s="1"/>
</calcChain>
</file>

<file path=xl/sharedStrings.xml><?xml version="1.0" encoding="utf-8"?>
<sst xmlns="http://schemas.openxmlformats.org/spreadsheetml/2006/main" count="96" uniqueCount="68">
  <si>
    <t>국어1</t>
    <phoneticPr fontId="1" type="noConversion"/>
  </si>
  <si>
    <t>수학1</t>
    <phoneticPr fontId="1" type="noConversion"/>
  </si>
  <si>
    <t>중간비율</t>
    <phoneticPr fontId="1" type="noConversion"/>
  </si>
  <si>
    <t>기말비율</t>
    <phoneticPr fontId="1" type="noConversion"/>
  </si>
  <si>
    <t>과제비율</t>
    <phoneticPr fontId="1" type="noConversion"/>
  </si>
  <si>
    <t>출결비율</t>
    <phoneticPr fontId="1" type="noConversion"/>
  </si>
  <si>
    <t>구분</t>
    <phoneticPr fontId="1" type="noConversion"/>
  </si>
  <si>
    <t>출결</t>
    <phoneticPr fontId="1" type="noConversion"/>
  </si>
  <si>
    <t>중간</t>
    <phoneticPr fontId="1" type="noConversion"/>
  </si>
  <si>
    <t>기말</t>
    <phoneticPr fontId="1" type="noConversion"/>
  </si>
  <si>
    <t>비율</t>
    <phoneticPr fontId="1" type="noConversion"/>
  </si>
  <si>
    <t>후가1</t>
    <phoneticPr fontId="1" type="noConversion"/>
  </si>
  <si>
    <t>학번</t>
    <phoneticPr fontId="1" type="noConversion"/>
  </si>
  <si>
    <t>연도</t>
    <phoneticPr fontId="1" type="noConversion"/>
  </si>
  <si>
    <t>학기</t>
    <phoneticPr fontId="1" type="noConversion"/>
  </si>
  <si>
    <t>은행</t>
    <phoneticPr fontId="1" type="noConversion"/>
  </si>
  <si>
    <t>납부일</t>
    <phoneticPr fontId="1" type="noConversion"/>
  </si>
  <si>
    <t>납부여부</t>
    <phoneticPr fontId="1" type="noConversion"/>
  </si>
  <si>
    <t>청구액</t>
    <phoneticPr fontId="1" type="noConversion"/>
  </si>
  <si>
    <t>분할횟수</t>
    <phoneticPr fontId="1" type="noConversion"/>
  </si>
  <si>
    <t>할부금</t>
    <phoneticPr fontId="1" type="noConversion"/>
  </si>
  <si>
    <t>잔액</t>
    <phoneticPr fontId="1" type="noConversion"/>
  </si>
  <si>
    <t>납부회차</t>
    <phoneticPr fontId="1" type="noConversion"/>
  </si>
  <si>
    <t>기본1</t>
    <phoneticPr fontId="1" type="noConversion"/>
  </si>
  <si>
    <t>기본0</t>
    <phoneticPr fontId="1" type="noConversion"/>
  </si>
  <si>
    <t>=L25/M25</t>
    <phoneticPr fontId="1" type="noConversion"/>
  </si>
  <si>
    <t>=L25-(O25)*N25</t>
    <phoneticPr fontId="1" type="noConversion"/>
  </si>
  <si>
    <t>전공</t>
    <phoneticPr fontId="1" type="noConversion"/>
  </si>
  <si>
    <t>라할(세이브)</t>
    <phoneticPr fontId="1" type="noConversion"/>
  </si>
  <si>
    <t>등록금고지서</t>
    <phoneticPr fontId="1" type="noConversion"/>
  </si>
  <si>
    <t>컴공</t>
    <phoneticPr fontId="1" type="noConversion"/>
  </si>
  <si>
    <t>청구코드</t>
    <phoneticPr fontId="1" type="noConversion"/>
  </si>
  <si>
    <t>ㅡ001</t>
    <phoneticPr fontId="1" type="noConversion"/>
  </si>
  <si>
    <t>ㅡ002</t>
  </si>
  <si>
    <t>납부코드</t>
    <phoneticPr fontId="1" type="noConversion"/>
  </si>
  <si>
    <t>강좌코드</t>
    <phoneticPr fontId="1" type="noConversion"/>
  </si>
  <si>
    <t>게시글번호</t>
    <phoneticPr fontId="1" type="noConversion"/>
  </si>
  <si>
    <t>m001</t>
    <phoneticPr fontId="1" type="noConversion"/>
  </si>
  <si>
    <t>교수1</t>
    <phoneticPr fontId="1" type="noConversion"/>
  </si>
  <si>
    <t>학생1</t>
    <phoneticPr fontId="1" type="noConversion"/>
  </si>
  <si>
    <t>학생2</t>
    <phoneticPr fontId="1" type="noConversion"/>
  </si>
  <si>
    <t>교수2</t>
    <phoneticPr fontId="1" type="noConversion"/>
  </si>
  <si>
    <t>title</t>
    <phoneticPr fontId="1" type="noConversion"/>
  </si>
  <si>
    <t>교수어때</t>
    <phoneticPr fontId="1" type="noConversion"/>
  </si>
  <si>
    <t>매우좋다</t>
    <phoneticPr fontId="1" type="noConversion"/>
  </si>
  <si>
    <t>보통이다</t>
    <phoneticPr fontId="1" type="noConversion"/>
  </si>
  <si>
    <t>ㅂㄹ다</t>
    <phoneticPr fontId="1" type="noConversion"/>
  </si>
  <si>
    <t>[문항1,문항2,문항3,...]</t>
    <phoneticPr fontId="1" type="noConversion"/>
  </si>
  <si>
    <t>[5,4,3,4,1,...]</t>
    <phoneticPr fontId="1" type="noConversion"/>
  </si>
  <si>
    <t>문항1</t>
    <phoneticPr fontId="1" type="noConversion"/>
  </si>
  <si>
    <t>설문조사문항</t>
    <phoneticPr fontId="1" type="noConversion"/>
  </si>
  <si>
    <t>문항2</t>
    <phoneticPr fontId="1" type="noConversion"/>
  </si>
  <si>
    <t>문항3</t>
    <phoneticPr fontId="1" type="noConversion"/>
  </si>
  <si>
    <t>문항내용</t>
    <phoneticPr fontId="1" type="noConversion"/>
  </si>
  <si>
    <t>설문지</t>
    <phoneticPr fontId="1" type="noConversion"/>
  </si>
  <si>
    <t>응답기간</t>
    <phoneticPr fontId="1" type="noConversion"/>
  </si>
  <si>
    <t>보통</t>
    <phoneticPr fontId="1" type="noConversion"/>
  </si>
  <si>
    <t>그렇다</t>
    <phoneticPr fontId="1" type="noConversion"/>
  </si>
  <si>
    <t>아니다</t>
    <phoneticPr fontId="1" type="noConversion"/>
  </si>
  <si>
    <t>교수명</t>
    <phoneticPr fontId="1" type="noConversion"/>
  </si>
  <si>
    <t>응답자</t>
    <phoneticPr fontId="1" type="noConversion"/>
  </si>
  <si>
    <t>강의코드</t>
    <phoneticPr fontId="1" type="noConversion"/>
  </si>
  <si>
    <t>보기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</si>
  <si>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</si>
  <si>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</si>
  <si>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</si>
  <si>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문항코드</t>
    <phoneticPr fontId="1" type="noConversion"/>
  </si>
  <si>
    <t>강의평가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</si>
</sst>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FA31A-40D2-4783-B0A4-9BB3494D36CC}">
  <dimension ref="E4:W89"/>
  <sheetViews>
    <sheetView tabSelected="1" topLeftCell="M55" workbookViewId="0">
      <selection activeCell="U84" sqref="U84"/>
    </sheetView>
  </sheetViews>
  <sheetFormatPr defaultRowHeight="16.5" x14ac:dyDescent="0.3"/>
  <cols>
    <col min="13" max="13" width="12.375" bestFit="1" customWidth="1"/>
    <col min="14" max="14" width="13" bestFit="1" customWidth="1"/>
  </cols>
  <sheetData>
    <row r="4" spans="5:9" x14ac:dyDescent="0.3">
      <c r="F4" t="s">
        <v>2</v>
      </c>
      <c r="G4" t="s">
        <v>3</v>
      </c>
      <c r="H4" t="s">
        <v>4</v>
      </c>
      <c r="I4" t="s">
        <v>5</v>
      </c>
    </row>
    <row r="5" spans="5:9" x14ac:dyDescent="0.3">
      <c r="E5" t="s">
        <v>0</v>
      </c>
      <c r="F5">
        <v>20</v>
      </c>
      <c r="G5">
        <v>50</v>
      </c>
      <c r="H5">
        <v>30</v>
      </c>
      <c r="I5">
        <v>20</v>
      </c>
    </row>
    <row r="6" spans="5:9" x14ac:dyDescent="0.3">
      <c r="E6" t="s">
        <v>1</v>
      </c>
      <c r="F6">
        <v>30</v>
      </c>
    </row>
    <row r="11" spans="5:9" x14ac:dyDescent="0.3">
      <c r="F11" t="s">
        <v>6</v>
      </c>
      <c r="G11" t="s">
        <v>10</v>
      </c>
    </row>
    <row r="12" spans="5:9" x14ac:dyDescent="0.3">
      <c r="E12" t="s">
        <v>0</v>
      </c>
      <c r="F12" t="s">
        <v>7</v>
      </c>
      <c r="G12">
        <v>20</v>
      </c>
    </row>
    <row r="13" spans="5:9" x14ac:dyDescent="0.3">
      <c r="E13" t="s">
        <v>0</v>
      </c>
      <c r="F13" t="s">
        <v>8</v>
      </c>
      <c r="G13">
        <v>30</v>
      </c>
    </row>
    <row r="14" spans="5:9" x14ac:dyDescent="0.3">
      <c r="E14" t="s">
        <v>0</v>
      </c>
      <c r="F14" t="s">
        <v>9</v>
      </c>
      <c r="G14">
        <v>50</v>
      </c>
    </row>
    <row r="15" spans="5:9" x14ac:dyDescent="0.3">
      <c r="E15" t="s">
        <v>1</v>
      </c>
      <c r="F15" t="s">
        <v>7</v>
      </c>
      <c r="G15">
        <v>20</v>
      </c>
    </row>
    <row r="16" spans="5:9" x14ac:dyDescent="0.3">
      <c r="E16" t="s">
        <v>1</v>
      </c>
      <c r="F16" t="s">
        <v>8</v>
      </c>
      <c r="G16">
        <v>30</v>
      </c>
    </row>
    <row r="17" spans="5:20" x14ac:dyDescent="0.3">
      <c r="E17" t="s">
        <v>11</v>
      </c>
      <c r="F17" t="s">
        <v>9</v>
      </c>
      <c r="G17">
        <v>50</v>
      </c>
    </row>
    <row r="19" spans="5:20" x14ac:dyDescent="0.3">
      <c r="J19" t="s">
        <v>27</v>
      </c>
      <c r="K19" s="2" t="s">
        <v>18</v>
      </c>
    </row>
    <row r="23" spans="5:20" x14ac:dyDescent="0.3">
      <c r="I23" s="3"/>
      <c r="M23" t="s">
        <v>24</v>
      </c>
      <c r="N23" t="s">
        <v>23</v>
      </c>
      <c r="O23" s="1" t="s">
        <v>25</v>
      </c>
      <c r="P23" t="s">
        <v>24</v>
      </c>
      <c r="Q23" s="1" t="s">
        <v>26</v>
      </c>
    </row>
    <row r="24" spans="5:20" x14ac:dyDescent="0.3">
      <c r="G24" t="s">
        <v>18</v>
      </c>
      <c r="J24" t="s">
        <v>34</v>
      </c>
      <c r="K24" t="s">
        <v>12</v>
      </c>
      <c r="L24" s="2" t="s">
        <v>31</v>
      </c>
      <c r="M24" s="3" t="s">
        <v>28</v>
      </c>
      <c r="N24" t="s">
        <v>19</v>
      </c>
      <c r="O24" t="s">
        <v>20</v>
      </c>
      <c r="P24" t="s">
        <v>22</v>
      </c>
      <c r="Q24" t="s">
        <v>21</v>
      </c>
      <c r="R24" t="s">
        <v>15</v>
      </c>
      <c r="S24" t="s">
        <v>16</v>
      </c>
      <c r="T24" t="s">
        <v>17</v>
      </c>
    </row>
    <row r="25" spans="5:20" x14ac:dyDescent="0.3">
      <c r="G25">
        <v>500</v>
      </c>
      <c r="K25">
        <v>111</v>
      </c>
      <c r="M25">
        <v>0</v>
      </c>
      <c r="N25">
        <v>4</v>
      </c>
      <c r="O25">
        <f>(G25-M25)/N25</f>
        <v>125</v>
      </c>
      <c r="P25">
        <v>2</v>
      </c>
      <c r="Q25">
        <f>G25-M25-(P25)*O25</f>
        <v>250</v>
      </c>
    </row>
    <row r="26" spans="5:20" x14ac:dyDescent="0.3">
      <c r="G26">
        <v>500</v>
      </c>
      <c r="K26">
        <v>222</v>
      </c>
      <c r="M26">
        <v>0</v>
      </c>
      <c r="N26">
        <v>1</v>
      </c>
      <c r="O26">
        <f>(G26-M26)/N26</f>
        <v>500</v>
      </c>
      <c r="P26">
        <v>1</v>
      </c>
      <c r="Q26">
        <f>G26-M26-(P26)*O26</f>
        <v>0</v>
      </c>
    </row>
    <row r="27" spans="5:20" x14ac:dyDescent="0.3">
      <c r="G27">
        <v>500</v>
      </c>
      <c r="K27">
        <v>33</v>
      </c>
      <c r="M27">
        <v>100</v>
      </c>
      <c r="N27">
        <v>2</v>
      </c>
      <c r="O27">
        <f>(G27-M27)/N27</f>
        <v>200</v>
      </c>
      <c r="P27">
        <v>0</v>
      </c>
      <c r="Q27">
        <f>G27-M27-(P27)*O27</f>
        <v>400</v>
      </c>
    </row>
    <row r="28" spans="5:20" x14ac:dyDescent="0.3">
      <c r="G28">
        <v>500</v>
      </c>
      <c r="M28">
        <v>20</v>
      </c>
      <c r="N28">
        <v>3</v>
      </c>
      <c r="O28">
        <f>(G28-M28)/N28</f>
        <v>160</v>
      </c>
      <c r="P28">
        <v>1</v>
      </c>
      <c r="Q28">
        <f>G28-M28-(P28)*O28</f>
        <v>320</v>
      </c>
    </row>
    <row r="29" spans="5:20" x14ac:dyDescent="0.3">
      <c r="G29">
        <v>500</v>
      </c>
      <c r="I29" s="3"/>
      <c r="M29">
        <v>300</v>
      </c>
      <c r="N29">
        <v>4</v>
      </c>
      <c r="O29">
        <f>(G29-M29)/N29</f>
        <v>50</v>
      </c>
      <c r="P29">
        <v>3</v>
      </c>
      <c r="Q29">
        <f>G29-M29-(P29)*O29</f>
        <v>50</v>
      </c>
    </row>
    <row r="30" spans="5:20" x14ac:dyDescent="0.3">
      <c r="G30">
        <v>500</v>
      </c>
      <c r="M30">
        <v>100</v>
      </c>
      <c r="N30">
        <v>4</v>
      </c>
      <c r="O30">
        <f>(G30-M30)/N30</f>
        <v>100</v>
      </c>
      <c r="P30">
        <v>4</v>
      </c>
      <c r="Q30">
        <f>G30-M30-(P30)*O30</f>
        <v>0</v>
      </c>
    </row>
    <row r="34" spans="8:18" x14ac:dyDescent="0.3">
      <c r="H34" t="s">
        <v>29</v>
      </c>
    </row>
    <row r="35" spans="8:18" x14ac:dyDescent="0.3">
      <c r="H35" t="s">
        <v>31</v>
      </c>
      <c r="I35" t="s">
        <v>27</v>
      </c>
      <c r="J35" s="2" t="s">
        <v>13</v>
      </c>
      <c r="K35" s="2" t="s">
        <v>14</v>
      </c>
      <c r="L35" s="2" t="s">
        <v>18</v>
      </c>
    </row>
    <row r="36" spans="8:18" x14ac:dyDescent="0.3">
      <c r="H36" t="s">
        <v>32</v>
      </c>
      <c r="I36" t="s">
        <v>0</v>
      </c>
      <c r="J36">
        <v>2022</v>
      </c>
      <c r="K36">
        <v>2</v>
      </c>
      <c r="L36">
        <v>500</v>
      </c>
    </row>
    <row r="37" spans="8:18" x14ac:dyDescent="0.3">
      <c r="H37" t="s">
        <v>33</v>
      </c>
      <c r="I37" t="s">
        <v>30</v>
      </c>
      <c r="J37">
        <v>2022</v>
      </c>
      <c r="K37">
        <v>2</v>
      </c>
      <c r="L37">
        <v>400</v>
      </c>
    </row>
    <row r="39" spans="8:18" x14ac:dyDescent="0.3">
      <c r="O39" t="s">
        <v>47</v>
      </c>
    </row>
    <row r="44" spans="8:18" x14ac:dyDescent="0.3">
      <c r="M44" t="s">
        <v>48</v>
      </c>
      <c r="P44" t="s">
        <v>35</v>
      </c>
      <c r="Q44" t="s">
        <v>36</v>
      </c>
    </row>
    <row r="45" spans="8:18" x14ac:dyDescent="0.3">
      <c r="P45" t="s">
        <v>37</v>
      </c>
    </row>
    <row r="48" spans="8:18" x14ac:dyDescent="0.3">
      <c r="O48" t="s">
        <v>42</v>
      </c>
      <c r="P48" t="s">
        <v>44</v>
      </c>
      <c r="Q48" t="s">
        <v>45</v>
      </c>
      <c r="R48" t="s">
        <v>46</v>
      </c>
    </row>
    <row r="49" spans="14:19" x14ac:dyDescent="0.3">
      <c r="O49" t="s">
        <v>43</v>
      </c>
    </row>
    <row r="50" spans="14:19" x14ac:dyDescent="0.3">
      <c r="O50" t="s">
        <v>41</v>
      </c>
    </row>
    <row r="51" spans="14:19" x14ac:dyDescent="0.3">
      <c r="S51" t="s">
        <v>49</v>
      </c>
    </row>
    <row r="54" spans="14:19" x14ac:dyDescent="0.3">
      <c r="N54" s="4" t="s">
        <v>50</v>
      </c>
      <c r="O54" s="6"/>
      <c r="P54" s="5"/>
      <c r="Q54" s="4" t="s">
        <v>54</v>
      </c>
      <c r="R54" s="5"/>
      <c r="S54" s="6"/>
    </row>
    <row r="55" spans="14:19" x14ac:dyDescent="0.3">
      <c r="N55" s="7"/>
      <c r="O55" s="9" t="s">
        <v>53</v>
      </c>
      <c r="P55" s="8"/>
      <c r="Q55" s="7"/>
      <c r="R55" s="8" t="s">
        <v>55</v>
      </c>
      <c r="S55" s="9"/>
    </row>
    <row r="56" spans="14:19" x14ac:dyDescent="0.3">
      <c r="N56" s="7" t="s">
        <v>49</v>
      </c>
      <c r="O56" s="9"/>
      <c r="P56" s="8"/>
      <c r="Q56" s="7"/>
      <c r="R56" s="8"/>
      <c r="S56" s="9"/>
    </row>
    <row r="57" spans="14:19" x14ac:dyDescent="0.3">
      <c r="N57" s="7" t="s">
        <v>51</v>
      </c>
      <c r="O57" s="9"/>
      <c r="P57" s="8"/>
      <c r="Q57" s="7"/>
      <c r="R57" s="8"/>
      <c r="S57" s="9"/>
    </row>
    <row r="58" spans="14:19" x14ac:dyDescent="0.3">
      <c r="N58" s="10" t="s">
        <v>52</v>
      </c>
      <c r="O58" s="12"/>
      <c r="P58" s="8"/>
      <c r="Q58" s="10"/>
      <c r="R58" s="11"/>
      <c r="S58" s="12"/>
    </row>
    <row r="59" spans="14:19" x14ac:dyDescent="0.3">
      <c r="N59" s="7"/>
      <c r="O59" s="8"/>
      <c r="P59" s="8"/>
      <c r="Q59" s="8"/>
      <c r="R59" s="8"/>
      <c r="S59" s="9"/>
    </row>
    <row r="60" spans="14:19" x14ac:dyDescent="0.3">
      <c r="N60" s="7"/>
      <c r="O60" s="8"/>
      <c r="P60" s="8"/>
      <c r="Q60" s="8"/>
      <c r="R60" s="8"/>
      <c r="S60" s="9"/>
    </row>
    <row r="61" spans="14:19" x14ac:dyDescent="0.3">
      <c r="N61" s="7"/>
      <c r="O61" s="8"/>
      <c r="P61" s="8"/>
      <c r="Q61" s="8"/>
      <c r="R61" s="8"/>
      <c r="S61" s="9"/>
    </row>
    <row r="62" spans="14:19" x14ac:dyDescent="0.3">
      <c r="N62" s="7"/>
      <c r="O62" s="8"/>
      <c r="P62" s="8"/>
      <c r="Q62" s="8"/>
      <c r="R62" s="8"/>
      <c r="S62" s="9"/>
    </row>
    <row r="63" spans="14:19" x14ac:dyDescent="0.3">
      <c r="N63" s="10"/>
      <c r="O63" s="12"/>
      <c r="P63" s="12"/>
      <c r="Q63" s="12"/>
      <c r="R63" s="12"/>
      <c r="S63" s="12"/>
    </row>
    <row r="65" spans="15:23" x14ac:dyDescent="0.3">
      <c r="O65" s="4" t="s">
        <v>49</v>
      </c>
      <c r="P65" s="5"/>
      <c r="Q65" s="5"/>
      <c r="R65" s="6"/>
      <c r="T65" s="4" t="s">
        <v>51</v>
      </c>
      <c r="U65" s="5"/>
      <c r="V65" s="5"/>
      <c r="W65" s="6"/>
    </row>
    <row r="66" spans="15:23" x14ac:dyDescent="0.3">
      <c r="O66" s="7" t="s">
        <v>59</v>
      </c>
      <c r="P66" s="8" t="s">
        <v>58</v>
      </c>
      <c r="Q66" s="8" t="s">
        <v>56</v>
      </c>
      <c r="R66" s="9" t="s">
        <v>57</v>
      </c>
      <c r="T66" s="7"/>
      <c r="U66" s="8" t="s">
        <v>58</v>
      </c>
      <c r="V66" s="8" t="s">
        <v>56</v>
      </c>
      <c r="W66" s="9" t="s">
        <v>57</v>
      </c>
    </row>
    <row r="67" spans="15:23" x14ac:dyDescent="0.3">
      <c r="O67" s="7" t="s">
        <v>38</v>
      </c>
      <c r="P67" s="8">
        <v>1</v>
      </c>
      <c r="Q67" s="8">
        <v>2</v>
      </c>
      <c r="R67" s="9">
        <v>3</v>
      </c>
      <c r="T67" s="7" t="s">
        <v>38</v>
      </c>
      <c r="U67" s="8">
        <v>1</v>
      </c>
      <c r="V67" s="8">
        <v>2</v>
      </c>
      <c r="W67" s="9">
        <v>3</v>
      </c>
    </row>
    <row r="68" spans="15:23" x14ac:dyDescent="0.3">
      <c r="O68" s="7" t="s">
        <v>41</v>
      </c>
      <c r="P68" s="8">
        <v>2</v>
      </c>
      <c r="Q68" s="8">
        <v>2</v>
      </c>
      <c r="R68" s="9">
        <v>1</v>
      </c>
      <c r="T68" s="7" t="s">
        <v>41</v>
      </c>
      <c r="U68" s="8">
        <v>2</v>
      </c>
      <c r="V68" s="8">
        <v>2</v>
      </c>
      <c r="W68" s="9">
        <v>1</v>
      </c>
    </row>
    <row r="69" spans="15:23" x14ac:dyDescent="0.3">
      <c r="O69" s="7"/>
      <c r="P69" s="8"/>
      <c r="Q69" s="8"/>
      <c r="R69" s="9"/>
      <c r="T69" s="7"/>
      <c r="U69" s="8"/>
      <c r="V69" s="8"/>
      <c r="W69" s="9"/>
    </row>
    <row r="70" spans="15:23" x14ac:dyDescent="0.3">
      <c r="O70" s="7"/>
      <c r="P70" s="8"/>
      <c r="Q70" s="8"/>
      <c r="R70" s="9"/>
      <c r="T70" s="7"/>
      <c r="U70" s="8"/>
      <c r="V70" s="8"/>
      <c r="W70" s="9"/>
    </row>
    <row r="71" spans="15:23" x14ac:dyDescent="0.3">
      <c r="O71" s="10"/>
      <c r="P71" s="11"/>
      <c r="Q71" s="11"/>
      <c r="R71" s="12"/>
      <c r="T71" s="10"/>
      <c r="U71" s="11"/>
      <c r="V71" s="11"/>
      <c r="W71" s="12"/>
    </row>
    <row r="75" spans="15:23" x14ac:dyDescent="0.3">
      <c r="O75" s="4" t="s">
        <v>60</v>
      </c>
      <c r="P75" s="5" t="s">
        <v>61</v>
      </c>
      <c r="Q75" s="5" t="s">
        <v>67</v>
      </c>
      <c r="R75" s="5" t="s">
        <v>66</v>
      </c>
      <c r="S75" s="6" t="s">
        <v>62</v>
      </c>
    </row>
    <row r="76" spans="15:23" x14ac:dyDescent="0.3">
      <c r="O76" s="7" t="s">
        <v>39</v>
      </c>
      <c r="P76" s="8"/>
      <c r="Q76" s="8"/>
      <c r="R76" s="8" t="s">
        <v>63</v>
      </c>
      <c r="S76" s="9">
        <v>1</v>
      </c>
    </row>
    <row r="77" spans="15:23" x14ac:dyDescent="0.3">
      <c r="O77" s="7" t="s">
        <v>39</v>
      </c>
      <c r="P77" s="8"/>
      <c r="Q77" s="8"/>
      <c r="R77" s="8" t="s">
        <v>64</v>
      </c>
      <c r="S77" s="9">
        <v>2</v>
      </c>
    </row>
    <row r="78" spans="15:23" x14ac:dyDescent="0.3">
      <c r="O78" s="7" t="s">
        <v>39</v>
      </c>
      <c r="P78" s="8"/>
      <c r="Q78" s="8"/>
      <c r="R78" s="13" t="s">
        <v>65</v>
      </c>
      <c r="S78" s="9">
        <v>5</v>
      </c>
    </row>
    <row r="79" spans="15:23" x14ac:dyDescent="0.3">
      <c r="O79" s="7" t="s">
        <v>40</v>
      </c>
      <c r="P79" s="8"/>
      <c r="Q79" s="8"/>
      <c r="R79" s="13" t="s">
        <v>63</v>
      </c>
      <c r="S79" s="9">
        <v>1</v>
      </c>
    </row>
    <row r="80" spans="15:23" x14ac:dyDescent="0.3">
      <c r="O80" s="7" t="s">
        <v>40</v>
      </c>
      <c r="P80" s="8"/>
      <c r="Q80" s="8"/>
      <c r="R80" s="13" t="s">
        <v>64</v>
      </c>
      <c r="S80" s="9">
        <v>2</v>
      </c>
    </row>
    <row r="81" spans="15:19" x14ac:dyDescent="0.3">
      <c r="O81" s="7"/>
      <c r="P81" s="8"/>
      <c r="Q81" s="8"/>
      <c r="R81" s="8"/>
      <c r="S81" s="9"/>
    </row>
    <row r="82" spans="15:19" x14ac:dyDescent="0.3">
      <c r="O82" s="7"/>
      <c r="P82" s="8"/>
      <c r="Q82" s="8"/>
      <c r="R82" s="8"/>
      <c r="S82" s="9"/>
    </row>
    <row r="83" spans="15:19" x14ac:dyDescent="0.3">
      <c r="O83" s="7"/>
      <c r="P83" s="8"/>
      <c r="Q83" s="8"/>
      <c r="R83" s="8"/>
      <c r="S83" s="9"/>
    </row>
    <row r="84" spans="15:19" x14ac:dyDescent="0.3">
      <c r="O84" s="10"/>
      <c r="P84" s="11"/>
      <c r="Q84" s="11"/>
      <c r="R84" s="11"/>
      <c r="S84" s="12"/>
    </row>
    <row r="85" spans="15:19" x14ac:dyDescent="0.3">
      <c r="O85" s="7"/>
      <c r="P85" s="8"/>
      <c r="Q85" s="8"/>
      <c r="R85" s="9"/>
    </row>
    <row r="86" spans="15:19" x14ac:dyDescent="0.3">
      <c r="O86" s="7"/>
      <c r="P86" s="8"/>
      <c r="Q86" s="8"/>
      <c r="R86" s="9"/>
    </row>
    <row r="87" spans="15:19" x14ac:dyDescent="0.3">
      <c r="O87" s="7"/>
      <c r="P87" s="8"/>
      <c r="Q87" s="8"/>
      <c r="R87" s="9"/>
    </row>
    <row r="88" spans="15:19" x14ac:dyDescent="0.3">
      <c r="O88" s="7"/>
      <c r="P88" s="8"/>
      <c r="Q88" s="8"/>
      <c r="R88" s="9"/>
    </row>
    <row r="89" spans="15:19" x14ac:dyDescent="0.3">
      <c r="O89" s="10"/>
      <c r="P89" s="11"/>
      <c r="Q89" s="11"/>
      <c r="R89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2022-08-09T01:45:53Z</dcterms:created>
  <dcterms:modified xsi:type="dcterms:W3CDTF">2022-08-09T06:20:23Z</dcterms:modified>
</cp:coreProperties>
</file>