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0" autoFilterDateGrouping="1" firstSheet="14" minimized="0" showHorizontalScroll="1" showSheetTabs="1" showVerticalScroll="1" tabRatio="729" visibility="visible" windowHeight="10275" windowWidth="18315" xWindow="0" yWindow="0"/>
  </bookViews>
  <sheets>
    <sheet name="Ngay01" sheetId="1" state="visible" r:id="rId1"/>
    <sheet name="Ngay02" sheetId="2" state="visible" r:id="rId2"/>
    <sheet name="Ngay03" sheetId="3" state="visible" r:id="rId3"/>
    <sheet name="Ngay04" sheetId="4" state="visible" r:id="rId4"/>
    <sheet name="Ngay05" sheetId="5" state="visible" r:id="rId5"/>
    <sheet name="Ngay06" sheetId="6" state="visible" r:id="rId6"/>
    <sheet name="Ngay07" sheetId="7" state="visible" r:id="rId7"/>
    <sheet name="Ngay08" sheetId="8" state="visible" r:id="rId8"/>
    <sheet name="Ngay09" sheetId="9" state="visible" r:id="rId9"/>
    <sheet name="Ngay10" sheetId="10" state="visible" r:id="rId10"/>
    <sheet name="Ngay11" sheetId="11" state="visible" r:id="rId11"/>
    <sheet name="Ngay12" sheetId="12" state="visible" r:id="rId12"/>
    <sheet name="Ngay13" sheetId="13" state="visible" r:id="rId13"/>
    <sheet name="Ngay14" sheetId="14" state="visible" r:id="rId14"/>
    <sheet name="Ngay15" sheetId="15" state="visible" r:id="rId15"/>
    <sheet name="Ngay16" sheetId="16" state="visible" r:id="rId16"/>
    <sheet name="Ngay17" sheetId="17" state="visible" r:id="rId17"/>
    <sheet name="Ngay18" sheetId="18" state="visible" r:id="rId18"/>
    <sheet name="Ngay19" sheetId="19" state="visible" r:id="rId19"/>
    <sheet name="Ngay20" sheetId="20" state="visible" r:id="rId20"/>
    <sheet name="Ngay21" sheetId="21" state="visible" r:id="rId21"/>
    <sheet name="Ngay22" sheetId="22" state="visible" r:id="rId22"/>
    <sheet name="Ngay23" sheetId="23" state="visible" r:id="rId23"/>
    <sheet name="Ngay24" sheetId="24" state="visible" r:id="rId24"/>
    <sheet name="Ngay25" sheetId="25" state="visible" r:id="rId25"/>
    <sheet name="Ngay26" sheetId="26" state="visible" r:id="rId26"/>
    <sheet name="Ngay27" sheetId="27" state="visible" r:id="rId27"/>
    <sheet name="Ngay28" sheetId="28" state="visible" r:id="rId28"/>
    <sheet name="Ngay29" sheetId="29" state="visible" r:id="rId29"/>
    <sheet name="Ngay30" sheetId="30" state="visible" r:id="rId30"/>
    <sheet name="Ngay31" sheetId="31" state="visible" r:id="rId31"/>
  </sheets>
  <definedNames/>
  <calcPr calcId="162913" fullCalcOnLoad="1" iterate="1"/>
</workbook>
</file>

<file path=xl/styles.xml><?xml version="1.0" encoding="utf-8"?>
<styleSheet xmlns="http://schemas.openxmlformats.org/spreadsheetml/2006/main">
  <numFmts count="1">
    <numFmt formatCode="0.0" numFmtId="164"/>
  </numFmts>
  <fonts count="8">
    <font>
      <name val="Calibri"/>
      <family val="2"/>
      <color theme="1"/>
      <sz val="11"/>
      <scheme val="minor"/>
    </font>
    <font>
      <name val=".VnArial"/>
      <family val="2"/>
      <sz val="8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9"/>
    </font>
  </fonts>
  <fills count="2">
    <fill>
      <patternFill/>
    </fill>
    <fill>
      <patternFill patternType="gray125"/>
    </fill>
  </fills>
  <borders count="53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2">
    <xf borderId="0" fillId="0" fontId="0" numFmtId="0"/>
    <xf borderId="0" fillId="0" fontId="1" numFmtId="0"/>
  </cellStyleXfs>
  <cellXfs count="100">
    <xf borderId="0" fillId="0" fontId="0" numFmtId="0" pivotButton="0" quotePrefix="0" xfId="0"/>
    <xf applyAlignment="1" applyProtection="1" borderId="7" fillId="0" fontId="6" numFmtId="0" pivotButton="0" quotePrefix="0" xfId="1">
      <alignment horizontal="center"/>
      <protection hidden="0" locked="0"/>
    </xf>
    <xf applyAlignment="1" applyProtection="1" borderId="8" fillId="0" fontId="6" numFmtId="0" pivotButton="0" quotePrefix="0" xfId="1">
      <alignment horizontal="center"/>
      <protection hidden="0" locked="0"/>
    </xf>
    <xf applyAlignment="1" applyProtection="1" borderId="9" fillId="0" fontId="6" numFmtId="0" pivotButton="0" quotePrefix="0" xfId="1">
      <alignment horizontal="center"/>
      <protection hidden="0" locked="0"/>
    </xf>
    <xf applyAlignment="1" applyProtection="1" borderId="10" fillId="0" fontId="6" numFmtId="0" pivotButton="0" quotePrefix="0" xfId="1">
      <alignment horizontal="center"/>
      <protection hidden="0" locked="0"/>
    </xf>
    <xf applyAlignment="1" applyProtection="1" borderId="8" fillId="0" fontId="6" numFmtId="0" pivotButton="0" quotePrefix="0" xfId="1">
      <alignment horizontal="center"/>
      <protection hidden="1" locked="1"/>
    </xf>
    <xf applyAlignment="1" applyProtection="1" borderId="7" fillId="0" fontId="6" numFmtId="0" pivotButton="0" quotePrefix="0" xfId="1">
      <alignment horizontal="center"/>
      <protection hidden="1" locked="1"/>
    </xf>
    <xf applyAlignment="1" applyProtection="1" borderId="11" fillId="0" fontId="6" numFmtId="0" pivotButton="0" quotePrefix="0" xfId="1">
      <alignment horizontal="center"/>
      <protection hidden="1" locked="1"/>
    </xf>
    <xf applyAlignment="1" applyProtection="1" borderId="12" fillId="0" fontId="2" numFmtId="0" pivotButton="0" quotePrefix="0" xfId="1">
      <alignment horizontal="left"/>
      <protection hidden="0" locked="0"/>
    </xf>
    <xf applyProtection="1" borderId="12" fillId="0" fontId="2" numFmtId="0" pivotButton="0" quotePrefix="0" xfId="1">
      <protection hidden="0" locked="0"/>
    </xf>
    <xf applyAlignment="1" applyProtection="1" borderId="23" fillId="0" fontId="2" numFmtId="0" pivotButton="0" quotePrefix="0" xfId="1">
      <alignment horizontal="left"/>
      <protection hidden="0" locked="0"/>
    </xf>
    <xf applyProtection="1" borderId="5" fillId="0" fontId="2" numFmtId="0" pivotButton="0" quotePrefix="0" xfId="1">
      <protection hidden="0" locked="0"/>
    </xf>
    <xf applyAlignment="1" applyProtection="1" borderId="6" fillId="0" fontId="3" numFmtId="0" pivotButton="0" quotePrefix="0" xfId="1">
      <alignment horizontal="center"/>
      <protection hidden="0" locked="0"/>
    </xf>
    <xf applyProtection="1" borderId="0" fillId="0" fontId="3" numFmtId="0" pivotButton="0" quotePrefix="0" xfId="1">
      <protection hidden="1" locked="1"/>
    </xf>
    <xf applyProtection="1" borderId="0" fillId="0" fontId="6" numFmtId="0" pivotButton="0" quotePrefix="0" xfId="1">
      <protection hidden="1" locked="1"/>
    </xf>
    <xf applyAlignment="1" applyProtection="1" borderId="8" fillId="0" fontId="3" numFmtId="0" pivotButton="0" quotePrefix="0" xfId="1">
      <alignment horizontal="center"/>
      <protection hidden="1" locked="1"/>
    </xf>
    <xf applyAlignment="1" applyProtection="1" borderId="7" fillId="0" fontId="3" numFmtId="0" pivotButton="0" quotePrefix="0" xfId="1">
      <alignment horizontal="center"/>
      <protection hidden="1" locked="1"/>
    </xf>
    <xf applyAlignment="1" applyProtection="1" borderId="9" fillId="0" fontId="3" numFmtId="0" pivotButton="0" quotePrefix="0" xfId="1">
      <alignment horizontal="center"/>
      <protection hidden="1" locked="1"/>
    </xf>
    <xf applyAlignment="1" applyProtection="1" borderId="0" fillId="0" fontId="3" numFmtId="0" pivotButton="0" quotePrefix="0" xfId="1">
      <alignment horizontal="center"/>
      <protection hidden="1" locked="1"/>
    </xf>
    <xf applyAlignment="1" applyProtection="1" borderId="0" fillId="0" fontId="3" numFmtId="0" pivotButton="0" quotePrefix="0" xfId="0">
      <alignment horizontal="right"/>
      <protection hidden="0" locked="0"/>
    </xf>
    <xf applyAlignment="1" applyProtection="1" borderId="0" fillId="0" fontId="3" numFmtId="1" pivotButton="0" quotePrefix="0" xfId="0">
      <alignment vertical="center"/>
      <protection hidden="1" locked="1"/>
    </xf>
    <xf borderId="0" fillId="0" fontId="3" numFmtId="0" pivotButton="0" quotePrefix="0" xfId="1"/>
    <xf borderId="0" fillId="0" fontId="2" numFmtId="0" pivotButton="0" quotePrefix="0" xfId="1"/>
    <xf applyAlignment="1" applyProtection="1" borderId="0" fillId="0" fontId="3" numFmtId="0" pivotButton="0" quotePrefix="0" xfId="1">
      <alignment horizontal="right"/>
      <protection hidden="0" locked="0"/>
    </xf>
    <xf applyProtection="1" borderId="0" fillId="0" fontId="3" numFmtId="0" pivotButton="0" quotePrefix="0" xfId="1">
      <protection hidden="0" locked="0"/>
    </xf>
    <xf applyAlignment="1" applyProtection="1" borderId="35" fillId="0" fontId="3" numFmtId="0" pivotButton="0" quotePrefix="0" xfId="1">
      <alignment horizontal="center"/>
      <protection hidden="1" locked="1"/>
    </xf>
    <xf applyAlignment="1" applyProtection="1" borderId="11" fillId="0" fontId="3" numFmtId="0" pivotButton="0" quotePrefix="0" xfId="1">
      <alignment horizontal="center"/>
      <protection hidden="1" locked="1"/>
    </xf>
    <xf applyAlignment="1" applyProtection="1" borderId="37" fillId="0" fontId="2" numFmtId="0" pivotButton="0" quotePrefix="0" xfId="1">
      <alignment horizontal="left"/>
      <protection hidden="0" locked="0"/>
    </xf>
    <xf applyAlignment="1" applyProtection="1" borderId="13" fillId="0" fontId="7" numFmtId="0" pivotButton="0" quotePrefix="0" xfId="0">
      <alignment horizontal="center"/>
      <protection hidden="0" locked="0"/>
    </xf>
    <xf applyAlignment="1" applyProtection="1" borderId="22" fillId="0" fontId="7" numFmtId="0" pivotButton="0" quotePrefix="0" xfId="0">
      <alignment horizontal="center"/>
      <protection hidden="0" locked="0"/>
    </xf>
    <xf applyAlignment="1" applyProtection="1" borderId="31" fillId="0" fontId="2" numFmtId="0" pivotButton="0" quotePrefix="0" xfId="1">
      <alignment horizontal="left"/>
      <protection hidden="0" locked="0"/>
    </xf>
    <xf applyAlignment="1" applyProtection="1" borderId="15" fillId="0" fontId="3" numFmtId="0" pivotButton="0" quotePrefix="0" xfId="0">
      <alignment horizontal="center" vertical="center"/>
      <protection hidden="0" locked="0"/>
    </xf>
    <xf applyAlignment="1" applyProtection="1" borderId="19" fillId="0" fontId="3" numFmtId="0" pivotButton="0" quotePrefix="0" xfId="0">
      <alignment horizontal="center" vertical="center"/>
      <protection hidden="0" locked="0"/>
    </xf>
    <xf applyAlignment="1" applyProtection="1" borderId="31" fillId="0" fontId="3" numFmtId="0" pivotButton="0" quotePrefix="0" xfId="0">
      <alignment horizontal="center" vertical="center"/>
      <protection hidden="0" locked="0"/>
    </xf>
    <xf applyAlignment="1" applyProtection="1" borderId="24" fillId="0" fontId="3" numFmtId="0" pivotButton="0" quotePrefix="0" xfId="0">
      <alignment horizontal="center" vertical="center"/>
      <protection hidden="0" locked="0"/>
    </xf>
    <xf applyAlignment="1" applyProtection="1" borderId="32" fillId="0" fontId="3" numFmtId="0" pivotButton="0" quotePrefix="0" xfId="1">
      <alignment horizontal="center" vertical="center"/>
      <protection hidden="0" locked="0"/>
    </xf>
    <xf applyAlignment="1" applyProtection="1" borderId="31" fillId="0" fontId="3" numFmtId="49" pivotButton="0" quotePrefix="0" xfId="0">
      <alignment horizontal="center" vertical="center"/>
      <protection hidden="0" locked="0"/>
    </xf>
    <xf applyAlignment="1" applyProtection="1" borderId="24" fillId="0" fontId="3" numFmtId="49" pivotButton="0" quotePrefix="0" xfId="0">
      <alignment horizontal="center" vertical="center"/>
      <protection hidden="0" locked="0"/>
    </xf>
    <xf applyAlignment="1" applyProtection="1" borderId="32" fillId="0" fontId="3" numFmtId="49" pivotButton="0" quotePrefix="0" xfId="1">
      <alignment horizontal="center" vertical="center"/>
      <protection hidden="0" locked="0"/>
    </xf>
    <xf applyAlignment="1" applyProtection="1" borderId="20" fillId="0" fontId="3" numFmtId="1" pivotButton="0" quotePrefix="0" xfId="0">
      <alignment horizontal="center" vertical="center"/>
      <protection hidden="0" locked="0"/>
    </xf>
    <xf applyAlignment="1" applyProtection="1" borderId="15" fillId="0" fontId="3" numFmtId="1" pivotButton="0" quotePrefix="0" xfId="0">
      <alignment horizontal="center" vertical="center"/>
      <protection hidden="0" locked="0"/>
    </xf>
    <xf applyAlignment="1" applyProtection="1" borderId="20" fillId="0" fontId="3" numFmtId="1" pivotButton="0" quotePrefix="0" xfId="0">
      <alignment horizontal="center" vertical="center"/>
      <protection hidden="1" locked="1"/>
    </xf>
    <xf applyAlignment="1" applyProtection="1" borderId="21" fillId="0" fontId="3" numFmtId="1" pivotButton="0" quotePrefix="0" xfId="0">
      <alignment horizontal="center" vertical="center"/>
      <protection hidden="1" locked="1"/>
    </xf>
    <xf applyAlignment="1" applyProtection="1" borderId="25" fillId="0" fontId="3" numFmtId="164" pivotButton="0" quotePrefix="0" xfId="1">
      <alignment horizontal="center" vertical="center"/>
      <protection hidden="1" locked="1"/>
    </xf>
    <xf applyAlignment="1" applyProtection="1" borderId="26" fillId="0" fontId="3" numFmtId="0" pivotButton="0" quotePrefix="0" xfId="0">
      <alignment horizontal="center" vertical="center"/>
      <protection hidden="1" locked="1"/>
    </xf>
    <xf applyAlignment="1" applyProtection="1" borderId="27" fillId="0" fontId="3" numFmtId="0" pivotButton="0" quotePrefix="0" xfId="1">
      <alignment horizontal="center" vertical="center"/>
      <protection hidden="0" locked="0"/>
    </xf>
    <xf applyAlignment="1" applyProtection="1" borderId="28" fillId="0" fontId="3" numFmtId="0" pivotButton="0" quotePrefix="0" xfId="1">
      <alignment horizontal="center" vertical="center"/>
      <protection hidden="0" locked="0"/>
    </xf>
    <xf applyAlignment="1" applyProtection="1" borderId="29" fillId="0" fontId="3" numFmtId="0" pivotButton="0" quotePrefix="0" xfId="1">
      <alignment horizontal="center" vertical="center"/>
      <protection hidden="0" locked="0"/>
    </xf>
    <xf applyAlignment="1" applyProtection="1" borderId="26" fillId="0" fontId="3" numFmtId="0" pivotButton="0" quotePrefix="0" xfId="0">
      <alignment horizontal="center" vertical="center"/>
      <protection hidden="0" locked="0"/>
    </xf>
    <xf applyAlignment="1" applyProtection="1" borderId="30" fillId="0" fontId="3" numFmtId="0" pivotButton="0" quotePrefix="0" xfId="1">
      <alignment horizontal="center" vertical="center"/>
      <protection hidden="0" locked="0"/>
    </xf>
    <xf applyAlignment="1" applyProtection="1" borderId="33" fillId="0" fontId="3" numFmtId="0" pivotButton="0" quotePrefix="0" xfId="1">
      <alignment horizontal="center" vertical="center"/>
      <protection hidden="0" locked="0"/>
    </xf>
    <xf applyAlignment="1" applyProtection="1" borderId="34" fillId="0" fontId="3" numFmtId="0" pivotButton="0" quotePrefix="0" xfId="1">
      <alignment horizontal="center" vertical="center"/>
      <protection hidden="1" locked="1"/>
    </xf>
    <xf applyAlignment="1" applyProtection="1" borderId="36" fillId="0" fontId="3" numFmtId="1" pivotButton="0" quotePrefix="0" xfId="0">
      <alignment horizontal="center" vertical="center"/>
      <protection hidden="0" locked="0"/>
    </xf>
    <xf applyAlignment="1" applyProtection="1" borderId="21" fillId="0" fontId="3" numFmtId="0" pivotButton="0" quotePrefix="0" xfId="0">
      <alignment horizontal="center" vertical="center"/>
      <protection hidden="0" locked="0"/>
    </xf>
    <xf applyAlignment="1" applyProtection="1" borderId="33" fillId="0" fontId="3" numFmtId="1" pivotButton="0" quotePrefix="0" xfId="0">
      <alignment horizontal="center" vertical="center"/>
      <protection hidden="0" locked="0"/>
    </xf>
    <xf applyAlignment="1" applyProtection="1" borderId="38" fillId="0" fontId="3" numFmtId="1" pivotButton="0" quotePrefix="0" xfId="1">
      <alignment horizontal="center" vertical="center"/>
      <protection hidden="0" locked="0"/>
    </xf>
    <xf applyAlignment="1" applyProtection="1" borderId="39" fillId="0" fontId="3" numFmtId="164" pivotButton="0" quotePrefix="0" xfId="1">
      <alignment horizontal="center" vertical="center"/>
      <protection hidden="0" locked="0"/>
    </xf>
    <xf applyAlignment="1" applyProtection="1" borderId="38" fillId="0" fontId="3" numFmtId="164" pivotButton="0" quotePrefix="0" xfId="0">
      <alignment horizontal="center" vertical="center"/>
      <protection hidden="0" locked="0"/>
    </xf>
    <xf applyAlignment="1" applyProtection="1" borderId="40" fillId="0" fontId="3" numFmtId="164" pivotButton="0" quotePrefix="0" xfId="1">
      <alignment horizontal="center" vertical="center"/>
      <protection hidden="0" locked="0"/>
    </xf>
    <xf applyAlignment="1" applyProtection="1" borderId="41" fillId="0" fontId="3" numFmtId="164" pivotButton="0" quotePrefix="0" xfId="1">
      <alignment horizontal="center" vertical="center"/>
      <protection hidden="0" locked="0"/>
    </xf>
    <xf applyAlignment="1" applyProtection="1" borderId="38" fillId="0" fontId="3" numFmtId="0" pivotButton="0" quotePrefix="0" xfId="1">
      <alignment horizontal="center" vertical="center"/>
      <protection hidden="0" locked="0"/>
    </xf>
    <xf applyAlignment="1" applyProtection="1" borderId="34" fillId="0" fontId="3" numFmtId="0" pivotButton="0" quotePrefix="0" xfId="1">
      <alignment horizontal="center" vertical="center"/>
      <protection hidden="0" locked="0"/>
    </xf>
    <xf applyAlignment="1" applyProtection="1" borderId="20" fillId="0" fontId="3" numFmtId="1" pivotButton="0" quotePrefix="0" xfId="1">
      <alignment horizontal="center" vertical="center"/>
      <protection hidden="0" locked="0"/>
    </xf>
    <xf applyAlignment="1" applyProtection="1" borderId="15" fillId="0" fontId="3" numFmtId="1" pivotButton="0" quotePrefix="0" xfId="1">
      <alignment horizontal="center" vertical="center"/>
      <protection hidden="0" locked="0"/>
    </xf>
    <xf applyAlignment="1" applyProtection="1" borderId="19" fillId="0" fontId="3" numFmtId="1" pivotButton="0" quotePrefix="0" xfId="1">
      <alignment horizontal="center" vertical="center"/>
      <protection hidden="0" locked="0"/>
    </xf>
    <xf applyAlignment="1" applyProtection="1" borderId="14" fillId="0" fontId="3" numFmtId="164" pivotButton="0" quotePrefix="0" xfId="0">
      <alignment horizontal="right"/>
      <protection hidden="0" locked="0"/>
    </xf>
    <xf applyAlignment="1" applyProtection="1" borderId="15" fillId="0" fontId="3" numFmtId="164" pivotButton="0" quotePrefix="0" xfId="0">
      <alignment horizontal="right"/>
      <protection hidden="0" locked="0"/>
    </xf>
    <xf applyAlignment="1" applyProtection="1" borderId="16" fillId="0" fontId="3" numFmtId="164" pivotButton="0" quotePrefix="0" xfId="1">
      <alignment horizontal="right"/>
      <protection hidden="1" locked="1"/>
    </xf>
    <xf applyAlignment="1" applyProtection="1" borderId="17" fillId="0" fontId="3" numFmtId="164" pivotButton="0" quotePrefix="0" xfId="0">
      <alignment horizontal="right"/>
      <protection hidden="1" locked="1"/>
    </xf>
    <xf applyAlignment="1" applyProtection="1" borderId="18" fillId="0" fontId="3" numFmtId="164" pivotButton="0" quotePrefix="0" xfId="0">
      <alignment horizontal="right"/>
      <protection hidden="0" locked="0"/>
    </xf>
    <xf applyAlignment="1" applyProtection="1" borderId="15" fillId="0" fontId="3" numFmtId="0" pivotButton="0" quotePrefix="0" xfId="0">
      <alignment horizontal="right"/>
      <protection hidden="0" locked="0"/>
    </xf>
    <xf applyAlignment="1" applyProtection="1" borderId="19" fillId="0" fontId="3" numFmtId="0" pivotButton="0" quotePrefix="0" xfId="0">
      <alignment horizontal="right"/>
      <protection hidden="0" locked="0"/>
    </xf>
    <xf applyAlignment="1" applyProtection="1" borderId="20" fillId="0" fontId="3" numFmtId="1" pivotButton="0" quotePrefix="0" xfId="0">
      <alignment horizontal="right"/>
      <protection hidden="0" locked="0"/>
    </xf>
    <xf applyAlignment="1" applyProtection="1" borderId="15" fillId="0" fontId="3" numFmtId="1" pivotButton="0" quotePrefix="0" xfId="0">
      <alignment horizontal="right"/>
      <protection hidden="0" locked="0"/>
    </xf>
    <xf applyAlignment="1" applyProtection="1" borderId="20" fillId="0" fontId="3" numFmtId="1" pivotButton="0" quotePrefix="0" xfId="0">
      <alignment horizontal="right"/>
      <protection hidden="1" locked="1"/>
    </xf>
    <xf applyAlignment="1" applyProtection="1" borderId="21" fillId="0" fontId="3" numFmtId="1" pivotButton="0" quotePrefix="0" xfId="0">
      <alignment horizontal="right"/>
      <protection hidden="1" locked="1"/>
    </xf>
    <xf applyAlignment="1" applyProtection="1" borderId="36" fillId="0" fontId="3" numFmtId="1" pivotButton="0" quotePrefix="0" xfId="0">
      <alignment horizontal="right"/>
      <protection hidden="0" locked="0"/>
    </xf>
    <xf applyAlignment="1" applyProtection="1" borderId="20" fillId="0" fontId="3" numFmtId="1" pivotButton="0" quotePrefix="0" xfId="1">
      <alignment horizontal="right"/>
      <protection hidden="0" locked="0"/>
    </xf>
    <xf applyAlignment="1" applyProtection="1" borderId="15" fillId="0" fontId="3" numFmtId="1" pivotButton="0" quotePrefix="0" xfId="1">
      <alignment horizontal="right"/>
      <protection hidden="0" locked="0"/>
    </xf>
    <xf applyAlignment="1" applyProtection="1" borderId="19" fillId="0" fontId="3" numFmtId="1" pivotButton="0" quotePrefix="0" xfId="1">
      <alignment horizontal="right"/>
      <protection hidden="0" locked="0"/>
    </xf>
    <xf applyAlignment="1" applyProtection="1" borderId="21" fillId="0" fontId="3" numFmtId="0" pivotButton="0" quotePrefix="0" xfId="0">
      <alignment horizontal="right"/>
      <protection hidden="0" locked="0"/>
    </xf>
    <xf applyAlignment="1" applyProtection="1" borderId="17" fillId="0" fontId="3" numFmtId="164" pivotButton="0" quotePrefix="0" xfId="0">
      <alignment horizontal="right"/>
      <protection hidden="0" locked="0"/>
    </xf>
    <xf applyAlignment="1" applyProtection="1" borderId="24" fillId="0" fontId="4" numFmtId="0" pivotButton="0" quotePrefix="0" xfId="1">
      <alignment horizontal="center" vertical="center"/>
      <protection hidden="0" locked="0"/>
    </xf>
    <xf borderId="24" fillId="0" fontId="0" numFmtId="0" pivotButton="0" quotePrefix="0" xfId="0"/>
    <xf applyAlignment="1" applyProtection="1" borderId="43" fillId="0" fontId="6" numFmtId="0" pivotButton="0" quotePrefix="0" xfId="1">
      <alignment horizontal="center"/>
      <protection hidden="1" locked="1"/>
    </xf>
    <xf borderId="1" fillId="0" fontId="0" numFmtId="0" pivotButton="0" quotePrefix="0" xfId="0"/>
    <xf borderId="4" fillId="0" fontId="0" numFmtId="0" pivotButton="0" quotePrefix="0" xfId="0"/>
    <xf applyAlignment="1" applyProtection="1" borderId="44" fillId="0" fontId="5" numFmtId="0" pivotButton="0" quotePrefix="0" xfId="1">
      <alignment horizontal="center" vertical="center" wrapText="1"/>
      <protection hidden="0" locked="0"/>
    </xf>
    <xf borderId="5" fillId="0" fontId="0" numFmtId="0" pivotButton="0" quotePrefix="0" xfId="0"/>
    <xf applyAlignment="1" applyProtection="1" borderId="45" fillId="0" fontId="6" numFmtId="0" pivotButton="0" quotePrefix="0" xfId="1">
      <alignment horizontal="center" vertical="center"/>
      <protection hidden="0" locked="0"/>
    </xf>
    <xf borderId="6" fillId="0" fontId="0" numFmtId="0" pivotButton="0" quotePrefix="0" xfId="0"/>
    <xf applyAlignment="1" applyProtection="1" borderId="3" fillId="0" fontId="6" numFmtId="0" pivotButton="0" quotePrefix="0" xfId="1">
      <alignment horizontal="center"/>
      <protection hidden="1" locked="1"/>
    </xf>
    <xf applyAlignment="1" applyProtection="1" borderId="46" fillId="0" fontId="6" numFmtId="0" pivotButton="0" quotePrefix="0" xfId="1">
      <alignment horizontal="center"/>
      <protection hidden="1" locked="1"/>
    </xf>
    <xf borderId="2" fillId="0" fontId="0" numFmtId="0" pivotButton="0" quotePrefix="0" xfId="0"/>
    <xf applyAlignment="1" applyProtection="1" borderId="4" fillId="0" fontId="6" numFmtId="0" pivotButton="0" quotePrefix="0" xfId="1">
      <alignment horizontal="center"/>
      <protection hidden="1" locked="1"/>
    </xf>
    <xf applyAlignment="1" applyProtection="1" borderId="47" fillId="0" fontId="2" numFmtId="0" pivotButton="0" quotePrefix="0" xfId="1">
      <alignment horizontal="center"/>
      <protection hidden="1" locked="1"/>
    </xf>
    <xf borderId="42" fillId="0" fontId="0" numFmtId="0" pivotButton="0" quotePrefix="0" xfId="0"/>
    <xf applyAlignment="1" applyProtection="1" borderId="2" fillId="0" fontId="6" numFmtId="0" pivotButton="0" quotePrefix="0" xfId="1">
      <alignment horizontal="center"/>
      <protection hidden="0" locked="0"/>
    </xf>
    <xf applyAlignment="1" applyProtection="1" borderId="3" fillId="0" fontId="6" numFmtId="0" pivotButton="0" quotePrefix="0" xfId="1">
      <alignment horizontal="center"/>
      <protection hidden="0" locked="0"/>
    </xf>
    <xf applyAlignment="1" applyProtection="1" borderId="46" fillId="0" fontId="6" numFmtId="0" pivotButton="0" quotePrefix="0" xfId="1">
      <alignment horizontal="center"/>
      <protection hidden="0" locked="0"/>
    </xf>
  </cellXfs>
  <cellStyles count="2">
    <cellStyle builtinId="0" name="Normal" xfId="0"/>
    <cellStyle name="Normal_ngµy25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styles.xml" Type="http://schemas.openxmlformats.org/officeDocument/2006/relationships/styles" /><Relationship Id="rId3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70" t="n"/>
      <c r="T4" s="70" t="n"/>
      <c r="U4" s="70" t="n"/>
      <c r="V4" s="70" t="n"/>
      <c r="W4" s="70" t="n"/>
      <c r="X4" s="70" t="n"/>
      <c r="Y4" s="70" t="n"/>
      <c r="Z4" s="71" t="n"/>
      <c r="AA4" s="72" t="n"/>
      <c r="AB4" s="73" t="n"/>
      <c r="AC4" s="73" t="n"/>
      <c r="AD4" s="73" t="n"/>
      <c r="AE4" s="73" t="n"/>
      <c r="AF4" s="73" t="n"/>
      <c r="AG4" s="73" t="n"/>
      <c r="AH4" s="73" t="n"/>
      <c r="AI4" s="74">
        <f>IF(COUNT(AB4,AC4,AD4,AE4,AF4,AG4,AH4,AA4)&gt;3,AVERAGE(AB4,AC4,AD4,AE4,AF4,AG4,AH4,AA4),"")</f>
        <v/>
      </c>
      <c r="AJ4" s="75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70" t="n"/>
      <c r="T5" s="70" t="n"/>
      <c r="U5" s="70" t="n"/>
      <c r="V5" s="70" t="n"/>
      <c r="W5" s="70" t="n"/>
      <c r="X5" s="70" t="n"/>
      <c r="Y5" s="70" t="n"/>
      <c r="Z5" s="71" t="n"/>
      <c r="AA5" s="72" t="n"/>
      <c r="AB5" s="73" t="n"/>
      <c r="AC5" s="73" t="n"/>
      <c r="AD5" s="73" t="n"/>
      <c r="AE5" s="73" t="n"/>
      <c r="AF5" s="73" t="n"/>
      <c r="AG5" s="73" t="n"/>
      <c r="AH5" s="73" t="n"/>
      <c r="AI5" s="74">
        <f>IF(COUNT(AB5,AC5,AD5,AE5,AF5,AG5,AH5,AA5)&gt;3,AVERAGE(AB5,AC5,AD5,AE5,AF5,AG5,AH5,AA5),"")</f>
        <v/>
      </c>
      <c r="AJ5" s="75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70" t="n"/>
      <c r="T6" s="70" t="n"/>
      <c r="U6" s="70" t="n"/>
      <c r="V6" s="70" t="n"/>
      <c r="W6" s="70" t="n"/>
      <c r="X6" s="70" t="n"/>
      <c r="Y6" s="70" t="n"/>
      <c r="Z6" s="71" t="n"/>
      <c r="AA6" s="72" t="n"/>
      <c r="AB6" s="73" t="n"/>
      <c r="AC6" s="73" t="n"/>
      <c r="AD6" s="73" t="n"/>
      <c r="AE6" s="73" t="n"/>
      <c r="AF6" s="73" t="n"/>
      <c r="AG6" s="73" t="n"/>
      <c r="AH6" s="73" t="n"/>
      <c r="AI6" s="74">
        <f>IF(COUNT(AB6,AC6,AD6,AE6,AF6,AG6,AH6,AA6)&gt;3,AVERAGE(AB6,AC6,AD6,AE6,AF6,AG6,AH6,AA6),"")</f>
        <v/>
      </c>
      <c r="AJ6" s="75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70" t="n"/>
      <c r="T7" s="70" t="n"/>
      <c r="U7" s="70" t="n"/>
      <c r="V7" s="70" t="n"/>
      <c r="W7" s="70" t="n"/>
      <c r="X7" s="70" t="n"/>
      <c r="Y7" s="70" t="n"/>
      <c r="Z7" s="71" t="n"/>
      <c r="AA7" s="72" t="n"/>
      <c r="AB7" s="73" t="n"/>
      <c r="AC7" s="73" t="n"/>
      <c r="AD7" s="73" t="n"/>
      <c r="AE7" s="73" t="n"/>
      <c r="AF7" s="73" t="n"/>
      <c r="AG7" s="73" t="n"/>
      <c r="AH7" s="73" t="n"/>
      <c r="AI7" s="74">
        <f>IF(COUNT(AB7,AC7,AD7,AE7,AF7,AG7,AH7,AA7)&gt;3,AVERAGE(AB7,AC7,AD7,AE7,AF7,AG7,AH7,AA7),"")</f>
        <v/>
      </c>
      <c r="AJ7" s="75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70" t="n"/>
      <c r="T8" s="70" t="n"/>
      <c r="U8" s="70" t="n"/>
      <c r="V8" s="70" t="n"/>
      <c r="W8" s="70" t="n"/>
      <c r="X8" s="70" t="n"/>
      <c r="Y8" s="70" t="n"/>
      <c r="Z8" s="71" t="n"/>
      <c r="AA8" s="72" t="n"/>
      <c r="AB8" s="73" t="n"/>
      <c r="AC8" s="73" t="n"/>
      <c r="AD8" s="73" t="n"/>
      <c r="AE8" s="73" t="n"/>
      <c r="AF8" s="73" t="n"/>
      <c r="AG8" s="73" t="n"/>
      <c r="AH8" s="73" t="n"/>
      <c r="AI8" s="74">
        <f>IF(COUNT(AB8,AC8,AD8,AE8,AF8,AG8,AH8,AA8)&gt;3,AVERAGE(AB8,AC8,AD8,AE8,AF8,AG8,AH8,AA8),"")</f>
        <v/>
      </c>
      <c r="AJ8" s="75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70" t="n"/>
      <c r="T9" s="70" t="n"/>
      <c r="U9" s="70" t="n"/>
      <c r="V9" s="70" t="n"/>
      <c r="W9" s="70" t="n"/>
      <c r="X9" s="70" t="n"/>
      <c r="Y9" s="70" t="n"/>
      <c r="Z9" s="71" t="n"/>
      <c r="AA9" s="72" t="n"/>
      <c r="AB9" s="73" t="n"/>
      <c r="AC9" s="73" t="n"/>
      <c r="AD9" s="73" t="n"/>
      <c r="AE9" s="73" t="n"/>
      <c r="AF9" s="73" t="n"/>
      <c r="AG9" s="73" t="n"/>
      <c r="AH9" s="73" t="n"/>
      <c r="AI9" s="74">
        <f>IF(COUNT(AB9,AC9,AD9,AE9,AF9,AG9,AH9,AA9)&gt;3,AVERAGE(AB9,AC9,AD9,AE9,AF9,AG9,AH9,AA9),"")</f>
        <v/>
      </c>
      <c r="AJ9" s="75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70" t="n"/>
      <c r="T10" s="70" t="n"/>
      <c r="U10" s="70" t="n"/>
      <c r="V10" s="70" t="n"/>
      <c r="W10" s="70" t="n"/>
      <c r="X10" s="70" t="n"/>
      <c r="Y10" s="70" t="n"/>
      <c r="Z10" s="71" t="n"/>
      <c r="AA10" s="72" t="n"/>
      <c r="AB10" s="73" t="n"/>
      <c r="AC10" s="73" t="n"/>
      <c r="AD10" s="73" t="n"/>
      <c r="AE10" s="73" t="n"/>
      <c r="AF10" s="73" t="n"/>
      <c r="AG10" s="73" t="n"/>
      <c r="AH10" s="73" t="n"/>
      <c r="AI10" s="74">
        <f>IF(COUNT(AB10,AC10,AD10,AE10,AF10,AG10,AH10,AA10)&gt;3,AVERAGE(AB10,AC10,AD10,AE10,AF10,AG10,AH10,AA10),"")</f>
        <v/>
      </c>
      <c r="AJ10" s="75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70" t="n"/>
      <c r="T11" s="70" t="n"/>
      <c r="U11" s="70" t="n"/>
      <c r="V11" s="70" t="n"/>
      <c r="W11" s="70" t="n"/>
      <c r="X11" s="70" t="n"/>
      <c r="Y11" s="70" t="n"/>
      <c r="Z11" s="71" t="n"/>
      <c r="AA11" s="72" t="n"/>
      <c r="AB11" s="73" t="n"/>
      <c r="AC11" s="73" t="n"/>
      <c r="AD11" s="73" t="n"/>
      <c r="AE11" s="73" t="n"/>
      <c r="AF11" s="73" t="n"/>
      <c r="AG11" s="73" t="n"/>
      <c r="AH11" s="73" t="n"/>
      <c r="AI11" s="74">
        <f>IF(COUNT(AB11,AC11,AD11,AE11,AF11,AG11,AH11,AA11)&gt;3,AVERAGE(AB11,AC11,AD11,AE11,AF11,AG11,AH11,AA11),"")</f>
        <v/>
      </c>
      <c r="AJ11" s="75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70" t="n"/>
      <c r="T12" s="70" t="n"/>
      <c r="U12" s="70" t="n"/>
      <c r="V12" s="70" t="n"/>
      <c r="W12" s="70" t="n"/>
      <c r="X12" s="70" t="n"/>
      <c r="Y12" s="70" t="n"/>
      <c r="Z12" s="71" t="n"/>
      <c r="AA12" s="72" t="n"/>
      <c r="AB12" s="73" t="n"/>
      <c r="AC12" s="73" t="n"/>
      <c r="AD12" s="73" t="n"/>
      <c r="AE12" s="73" t="n"/>
      <c r="AF12" s="73" t="n"/>
      <c r="AG12" s="73" t="n"/>
      <c r="AH12" s="73" t="n"/>
      <c r="AI12" s="74">
        <f>IF(COUNT(AB12,AC12,AD12,AE12,AF12,AG12,AH12,AA12)&gt;3,AVERAGE(AB12,AC12,AD12,AE12,AF12,AG12,AH12,AA12),"")</f>
        <v/>
      </c>
      <c r="AJ12" s="75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70" t="n"/>
      <c r="T13" s="70" t="n"/>
      <c r="U13" s="70" t="n"/>
      <c r="V13" s="70" t="n"/>
      <c r="W13" s="70" t="n"/>
      <c r="X13" s="70" t="n"/>
      <c r="Y13" s="70" t="n"/>
      <c r="Z13" s="71" t="n"/>
      <c r="AA13" s="72" t="n"/>
      <c r="AB13" s="73" t="n"/>
      <c r="AC13" s="73" t="n"/>
      <c r="AD13" s="73" t="n"/>
      <c r="AE13" s="73" t="n"/>
      <c r="AF13" s="73" t="n"/>
      <c r="AG13" s="73" t="n"/>
      <c r="AH13" s="73" t="n"/>
      <c r="AI13" s="74">
        <f>IF(COUNT(AB13,AC13,AD13,AE13,AF13,AG13,AH13,AA13)&gt;3,AVERAGE(AB13,AC13,AD13,AE13,AF13,AG13,AH13,AA13),"")</f>
        <v/>
      </c>
      <c r="AJ13" s="75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70" t="n"/>
      <c r="T14" s="70" t="n"/>
      <c r="U14" s="70" t="n"/>
      <c r="V14" s="70" t="n"/>
      <c r="W14" s="70" t="n"/>
      <c r="X14" s="70" t="n"/>
      <c r="Y14" s="70" t="n"/>
      <c r="Z14" s="71" t="n"/>
      <c r="AA14" s="72" t="n"/>
      <c r="AB14" s="73" t="n"/>
      <c r="AC14" s="73" t="n"/>
      <c r="AD14" s="73" t="n"/>
      <c r="AE14" s="73" t="n"/>
      <c r="AF14" s="73" t="n"/>
      <c r="AG14" s="73" t="n"/>
      <c r="AH14" s="73" t="n"/>
      <c r="AI14" s="74">
        <f>IF(COUNT(AB14,AC14,AD14,AE14,AF14,AG14,AH14,AA14)&gt;3,AVERAGE(AB14,AC14,AD14,AE14,AF14,AG14,AH14,AA14),"")</f>
        <v/>
      </c>
      <c r="AJ14" s="75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70" t="n"/>
      <c r="T15" s="70" t="n"/>
      <c r="U15" s="70" t="n"/>
      <c r="V15" s="70" t="n"/>
      <c r="W15" s="70" t="n"/>
      <c r="X15" s="70" t="n"/>
      <c r="Y15" s="70" t="n"/>
      <c r="Z15" s="71" t="n"/>
      <c r="AA15" s="72" t="n"/>
      <c r="AB15" s="73" t="n"/>
      <c r="AC15" s="73" t="n"/>
      <c r="AD15" s="73" t="n"/>
      <c r="AE15" s="73" t="n"/>
      <c r="AF15" s="73" t="n"/>
      <c r="AG15" s="73" t="n"/>
      <c r="AH15" s="73" t="n"/>
      <c r="AI15" s="74">
        <f>IF(COUNT(AB15,AC15,AD15,AE15,AF15,AG15,AH15,AA15)&gt;3,AVERAGE(AB15,AC15,AD15,AE15,AF15,AG15,AH15,AA15),"")</f>
        <v/>
      </c>
      <c r="AJ15" s="75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70" t="n"/>
      <c r="T16" s="70" t="n"/>
      <c r="U16" s="70" t="n"/>
      <c r="V16" s="70" t="n"/>
      <c r="W16" s="70" t="n"/>
      <c r="X16" s="70" t="n"/>
      <c r="Y16" s="70" t="n"/>
      <c r="Z16" s="71" t="n"/>
      <c r="AA16" s="72" t="n"/>
      <c r="AB16" s="73" t="n"/>
      <c r="AC16" s="73" t="n"/>
      <c r="AD16" s="73" t="n"/>
      <c r="AE16" s="73" t="n"/>
      <c r="AF16" s="73" t="n"/>
      <c r="AG16" s="73" t="n"/>
      <c r="AH16" s="73" t="n"/>
      <c r="AI16" s="74">
        <f>IF(COUNT(AB16,AC16,AD16,AE16,AF16,AG16,AH16,AA16)&gt;3,AVERAGE(AB16,AC16,AD16,AE16,AF16,AG16,AH16,AA16),"")</f>
        <v/>
      </c>
      <c r="AJ16" s="75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70" t="n"/>
      <c r="T17" s="70" t="n"/>
      <c r="U17" s="70" t="n"/>
      <c r="V17" s="70" t="n"/>
      <c r="W17" s="70" t="n"/>
      <c r="X17" s="70" t="n"/>
      <c r="Y17" s="70" t="n"/>
      <c r="Z17" s="71" t="n"/>
      <c r="AA17" s="72" t="n"/>
      <c r="AB17" s="73" t="n"/>
      <c r="AC17" s="73" t="n"/>
      <c r="AD17" s="73" t="n"/>
      <c r="AE17" s="73" t="n"/>
      <c r="AF17" s="73" t="n"/>
      <c r="AG17" s="73" t="n"/>
      <c r="AH17" s="73" t="n"/>
      <c r="AI17" s="74">
        <f>IF(COUNT(AB17,AC17,AD17,AE17,AF17,AG17,AH17,AA17)&gt;3,AVERAGE(AB17,AC17,AD17,AE17,AF17,AG17,AH17,AA17),"")</f>
        <v/>
      </c>
      <c r="AJ17" s="75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70" t="n"/>
      <c r="T18" s="70" t="n"/>
      <c r="U18" s="70" t="n"/>
      <c r="V18" s="70" t="n"/>
      <c r="W18" s="70" t="n"/>
      <c r="X18" s="70" t="n"/>
      <c r="Y18" s="70" t="n"/>
      <c r="Z18" s="71" t="n"/>
      <c r="AA18" s="72" t="n"/>
      <c r="AB18" s="73" t="n"/>
      <c r="AC18" s="73" t="n"/>
      <c r="AD18" s="73" t="n"/>
      <c r="AE18" s="73" t="n"/>
      <c r="AF18" s="73" t="n"/>
      <c r="AG18" s="73" t="n"/>
      <c r="AH18" s="73" t="n"/>
      <c r="AI18" s="74">
        <f>IF(COUNT(AB18,AC18,AD18,AE18,AF18,AG18,AH18,AA18)&gt;3,AVERAGE(AB18,AC18,AD18,AE18,AF18,AG18,AH18,AA18),"")</f>
        <v/>
      </c>
      <c r="AJ18" s="75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70" t="n"/>
      <c r="T19" s="70" t="n"/>
      <c r="U19" s="70" t="n"/>
      <c r="V19" s="70" t="n"/>
      <c r="W19" s="70" t="n"/>
      <c r="X19" s="70" t="n"/>
      <c r="Y19" s="70" t="n"/>
      <c r="Z19" s="71" t="n"/>
      <c r="AA19" s="72" t="n"/>
      <c r="AB19" s="73" t="n"/>
      <c r="AC19" s="73" t="n"/>
      <c r="AD19" s="73" t="n"/>
      <c r="AE19" s="73" t="n"/>
      <c r="AF19" s="73" t="n"/>
      <c r="AG19" s="73" t="n"/>
      <c r="AH19" s="73" t="n"/>
      <c r="AI19" s="74">
        <f>IF(COUNT(AB19,AC19,AD19,AE19,AF19,AG19,AH19,AA19)&gt;3,AVERAGE(AB19,AC19,AD19,AE19,AF19,AG19,AH19,AA19),"")</f>
        <v/>
      </c>
      <c r="AJ19" s="75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70" t="n"/>
      <c r="T20" s="70" t="n"/>
      <c r="U20" s="70" t="n"/>
      <c r="V20" s="70" t="n"/>
      <c r="W20" s="70" t="n"/>
      <c r="X20" s="70" t="n"/>
      <c r="Y20" s="70" t="n"/>
      <c r="Z20" s="71" t="n"/>
      <c r="AA20" s="72" t="n"/>
      <c r="AB20" s="73" t="n"/>
      <c r="AC20" s="73" t="n"/>
      <c r="AD20" s="73" t="n"/>
      <c r="AE20" s="73" t="n"/>
      <c r="AF20" s="73" t="n"/>
      <c r="AG20" s="73" t="n"/>
      <c r="AH20" s="73" t="n"/>
      <c r="AI20" s="74">
        <f>IF(COUNT(AB20,AC20,AD20,AE20,AF20,AG20,AH20,AA20)&gt;3,AVERAGE(AB20,AC20,AD20,AE20,AF20,AG20,AH20,AA20),"")</f>
        <v/>
      </c>
      <c r="AJ20" s="75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70" t="n"/>
      <c r="T21" s="70" t="n"/>
      <c r="U21" s="70" t="n"/>
      <c r="V21" s="70" t="n"/>
      <c r="W21" s="70" t="n"/>
      <c r="X21" s="70" t="n"/>
      <c r="Y21" s="70" t="n"/>
      <c r="Z21" s="71" t="n"/>
      <c r="AA21" s="72" t="n"/>
      <c r="AB21" s="73" t="n"/>
      <c r="AC21" s="73" t="n"/>
      <c r="AD21" s="73" t="n"/>
      <c r="AE21" s="73" t="n"/>
      <c r="AF21" s="73" t="n"/>
      <c r="AG21" s="73" t="n"/>
      <c r="AH21" s="73" t="n"/>
      <c r="AI21" s="74">
        <f>IF(COUNT(AB21,AC21,AD21,AE21,AF21,AG21,AH21,AA21)&gt;3,AVERAGE(AB21,AC21,AD21,AE21,AF21,AG21,AH21,AA21),"")</f>
        <v/>
      </c>
      <c r="AJ21" s="75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70" t="n"/>
      <c r="T22" s="70" t="n"/>
      <c r="U22" s="70" t="n"/>
      <c r="V22" s="70" t="n"/>
      <c r="W22" s="70" t="n"/>
      <c r="X22" s="70" t="n"/>
      <c r="Y22" s="70" t="n"/>
      <c r="Z22" s="71" t="n"/>
      <c r="AA22" s="72" t="n"/>
      <c r="AB22" s="73" t="n"/>
      <c r="AC22" s="73" t="n"/>
      <c r="AD22" s="73" t="n"/>
      <c r="AE22" s="73" t="n"/>
      <c r="AF22" s="73" t="n"/>
      <c r="AG22" s="73" t="n"/>
      <c r="AH22" s="73" t="n"/>
      <c r="AI22" s="74">
        <f>IF(COUNT(AB22,AC22,AD22,AE22,AF22,AG22,AH22,AA22)&gt;3,AVERAGE(AB22,AC22,AD22,AE22,AF22,AG22,AH22,AA22),"")</f>
        <v/>
      </c>
      <c r="AJ22" s="75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70" t="n"/>
      <c r="T23" s="70" t="n"/>
      <c r="U23" s="70" t="n"/>
      <c r="V23" s="70" t="n"/>
      <c r="W23" s="70" t="n"/>
      <c r="X23" s="70" t="n"/>
      <c r="Y23" s="70" t="n"/>
      <c r="Z23" s="71" t="n"/>
      <c r="AA23" s="72" t="n"/>
      <c r="AB23" s="73" t="n"/>
      <c r="AC23" s="73" t="n"/>
      <c r="AD23" s="73" t="n"/>
      <c r="AE23" s="73" t="n"/>
      <c r="AF23" s="73" t="n"/>
      <c r="AG23" s="73" t="n"/>
      <c r="AH23" s="73" t="n"/>
      <c r="AI23" s="74">
        <f>IF(COUNT(AB23,AC23,AD23,AE23,AF23,AG23,AH23,AA23)&gt;3,AVERAGE(AB23,AC23,AD23,AE23,AF23,AG23,AH23,AA23),"")</f>
        <v/>
      </c>
      <c r="AJ23" s="75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70" t="n"/>
      <c r="T24" s="70" t="n"/>
      <c r="U24" s="70" t="n"/>
      <c r="V24" s="70" t="n"/>
      <c r="W24" s="70" t="n"/>
      <c r="X24" s="70" t="n"/>
      <c r="Y24" s="70" t="n"/>
      <c r="Z24" s="71" t="n"/>
      <c r="AA24" s="72" t="n"/>
      <c r="AB24" s="73" t="n"/>
      <c r="AC24" s="73" t="n"/>
      <c r="AD24" s="73" t="n"/>
      <c r="AE24" s="73" t="n"/>
      <c r="AF24" s="73" t="n"/>
      <c r="AG24" s="73" t="n"/>
      <c r="AH24" s="73" t="n"/>
      <c r="AI24" s="74">
        <f>IF(COUNT(AB24,AC24,AD24,AE24,AF24,AG24,AH24,AA24)&gt;3,AVERAGE(AB24,AC24,AD24,AE24,AF24,AG24,AH24,AA24),"")</f>
        <v/>
      </c>
      <c r="AJ24" s="75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70" t="n"/>
      <c r="T25" s="70" t="n"/>
      <c r="U25" s="70" t="n"/>
      <c r="V25" s="70" t="n"/>
      <c r="W25" s="70" t="n"/>
      <c r="X25" s="70" t="n"/>
      <c r="Y25" s="70" t="n"/>
      <c r="Z25" s="71" t="n"/>
      <c r="AA25" s="72" t="n"/>
      <c r="AB25" s="73" t="n"/>
      <c r="AC25" s="73" t="n"/>
      <c r="AD25" s="73" t="n"/>
      <c r="AE25" s="73" t="n"/>
      <c r="AF25" s="73" t="n"/>
      <c r="AG25" s="73" t="n"/>
      <c r="AH25" s="73" t="n"/>
      <c r="AI25" s="74">
        <f>IF(COUNT(AB25,AC25,AD25,AE25,AF25,AG25,AH25,AA25)&gt;3,AVERAGE(AB25,AC25,AD25,AE25,AF25,AG25,AH25,AA25),"")</f>
        <v/>
      </c>
      <c r="AJ25" s="75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72" t="n"/>
      <c r="D31" s="73" t="n"/>
      <c r="E31" s="73" t="n"/>
      <c r="F31" s="73" t="n"/>
      <c r="G31" s="73" t="n"/>
      <c r="H31" s="73" t="n"/>
      <c r="I31" s="73" t="n"/>
      <c r="J31" s="76" t="n"/>
      <c r="K31" s="77" t="n"/>
      <c r="L31" s="78" t="n"/>
      <c r="M31" s="78" t="n"/>
      <c r="N31" s="78" t="n"/>
      <c r="O31" s="78" t="n"/>
      <c r="P31" s="78" t="n"/>
      <c r="Q31" s="78" t="n"/>
      <c r="R31" s="79" t="n"/>
      <c r="S31" s="70" t="n"/>
      <c r="T31" s="70" t="n"/>
      <c r="U31" s="70" t="n"/>
      <c r="V31" s="70" t="n"/>
      <c r="W31" s="70" t="n"/>
      <c r="X31" s="70" t="n"/>
      <c r="Y31" s="70" t="n"/>
      <c r="Z31" s="80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72" t="n"/>
      <c r="D32" s="73" t="n"/>
      <c r="E32" s="73" t="n"/>
      <c r="F32" s="73" t="n"/>
      <c r="G32" s="73" t="n"/>
      <c r="H32" s="73" t="n"/>
      <c r="I32" s="73" t="n"/>
      <c r="J32" s="76" t="n"/>
      <c r="K32" s="77" t="n"/>
      <c r="L32" s="78" t="n"/>
      <c r="M32" s="78" t="n"/>
      <c r="N32" s="78" t="n"/>
      <c r="O32" s="78" t="n"/>
      <c r="P32" s="78" t="n"/>
      <c r="Q32" s="78" t="n"/>
      <c r="R32" s="79" t="n"/>
      <c r="S32" s="70" t="n"/>
      <c r="T32" s="70" t="n"/>
      <c r="U32" s="70" t="n"/>
      <c r="V32" s="70" t="n"/>
      <c r="W32" s="70" t="n"/>
      <c r="X32" s="70" t="n"/>
      <c r="Y32" s="70" t="n"/>
      <c r="Z32" s="80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72" t="n"/>
      <c r="D33" s="73" t="n"/>
      <c r="E33" s="73" t="n"/>
      <c r="F33" s="73" t="n"/>
      <c r="G33" s="73" t="n"/>
      <c r="H33" s="73" t="n"/>
      <c r="I33" s="73" t="n"/>
      <c r="J33" s="76" t="n"/>
      <c r="K33" s="77" t="n"/>
      <c r="L33" s="78" t="n"/>
      <c r="M33" s="78" t="n"/>
      <c r="N33" s="78" t="n"/>
      <c r="O33" s="78" t="n"/>
      <c r="P33" s="78" t="n"/>
      <c r="Q33" s="78" t="n"/>
      <c r="R33" s="79" t="n"/>
      <c r="S33" s="70" t="n"/>
      <c r="T33" s="70" t="n"/>
      <c r="U33" s="70" t="n"/>
      <c r="V33" s="70" t="n"/>
      <c r="W33" s="70" t="n"/>
      <c r="X33" s="70" t="n"/>
      <c r="Y33" s="70" t="n"/>
      <c r="Z33" s="80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72" t="n"/>
      <c r="D34" s="73" t="n"/>
      <c r="E34" s="73" t="n"/>
      <c r="F34" s="73" t="n"/>
      <c r="G34" s="73" t="n"/>
      <c r="H34" s="73" t="n"/>
      <c r="I34" s="73" t="n"/>
      <c r="J34" s="76" t="n"/>
      <c r="K34" s="77" t="n"/>
      <c r="L34" s="78" t="n"/>
      <c r="M34" s="78" t="n"/>
      <c r="N34" s="78" t="n"/>
      <c r="O34" s="78" t="n"/>
      <c r="P34" s="78" t="n"/>
      <c r="Q34" s="78" t="n"/>
      <c r="R34" s="79" t="n"/>
      <c r="S34" s="70" t="n"/>
      <c r="T34" s="70" t="n"/>
      <c r="U34" s="70" t="n"/>
      <c r="V34" s="70" t="n"/>
      <c r="W34" s="70" t="n"/>
      <c r="X34" s="70" t="n"/>
      <c r="Y34" s="70" t="n"/>
      <c r="Z34" s="80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72" t="n"/>
      <c r="D35" s="73" t="n"/>
      <c r="E35" s="73" t="n"/>
      <c r="F35" s="73" t="n"/>
      <c r="G35" s="73" t="n"/>
      <c r="H35" s="73" t="n"/>
      <c r="I35" s="73" t="n"/>
      <c r="J35" s="76" t="n"/>
      <c r="K35" s="77" t="n"/>
      <c r="L35" s="78" t="n"/>
      <c r="M35" s="78" t="n"/>
      <c r="N35" s="78" t="n"/>
      <c r="O35" s="78" t="n"/>
      <c r="P35" s="78" t="n"/>
      <c r="Q35" s="78" t="n"/>
      <c r="R35" s="79" t="n"/>
      <c r="S35" s="70" t="n"/>
      <c r="T35" s="70" t="n"/>
      <c r="U35" s="70" t="n"/>
      <c r="V35" s="70" t="n"/>
      <c r="W35" s="70" t="n"/>
      <c r="X35" s="70" t="n"/>
      <c r="Y35" s="70" t="n"/>
      <c r="Z35" s="80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72" t="n"/>
      <c r="D36" s="73" t="n"/>
      <c r="E36" s="73" t="n"/>
      <c r="F36" s="73" t="n"/>
      <c r="G36" s="73" t="n"/>
      <c r="H36" s="73" t="n"/>
      <c r="I36" s="73" t="n"/>
      <c r="J36" s="76" t="n"/>
      <c r="K36" s="77" t="n"/>
      <c r="L36" s="78" t="n"/>
      <c r="M36" s="78" t="n"/>
      <c r="N36" s="78" t="n"/>
      <c r="O36" s="78" t="n"/>
      <c r="P36" s="78" t="n"/>
      <c r="Q36" s="78" t="n"/>
      <c r="R36" s="79" t="n"/>
      <c r="S36" s="70" t="n"/>
      <c r="T36" s="70" t="n"/>
      <c r="U36" s="70" t="n"/>
      <c r="V36" s="70" t="n"/>
      <c r="W36" s="70" t="n"/>
      <c r="X36" s="70" t="n"/>
      <c r="Y36" s="70" t="n"/>
      <c r="Z36" s="80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72" t="n"/>
      <c r="D37" s="73" t="n"/>
      <c r="E37" s="73" t="n"/>
      <c r="F37" s="73" t="n"/>
      <c r="G37" s="73" t="n"/>
      <c r="H37" s="73" t="n"/>
      <c r="I37" s="73" t="n"/>
      <c r="J37" s="76" t="n"/>
      <c r="K37" s="77" t="n"/>
      <c r="L37" s="78" t="n"/>
      <c r="M37" s="78" t="n"/>
      <c r="N37" s="78" t="n"/>
      <c r="O37" s="78" t="n"/>
      <c r="P37" s="78" t="n"/>
      <c r="Q37" s="78" t="n"/>
      <c r="R37" s="79" t="n"/>
      <c r="S37" s="70" t="n"/>
      <c r="T37" s="70" t="n"/>
      <c r="U37" s="70" t="n"/>
      <c r="V37" s="70" t="n"/>
      <c r="W37" s="70" t="n"/>
      <c r="X37" s="70" t="n"/>
      <c r="Y37" s="70" t="n"/>
      <c r="Z37" s="80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72" t="n"/>
      <c r="D38" s="73" t="n"/>
      <c r="E38" s="73" t="n"/>
      <c r="F38" s="73" t="n"/>
      <c r="G38" s="73" t="n"/>
      <c r="H38" s="73" t="n"/>
      <c r="I38" s="73" t="n"/>
      <c r="J38" s="76" t="n"/>
      <c r="K38" s="77" t="n"/>
      <c r="L38" s="78" t="n"/>
      <c r="M38" s="78" t="n"/>
      <c r="N38" s="78" t="n"/>
      <c r="O38" s="78" t="n"/>
      <c r="P38" s="78" t="n"/>
      <c r="Q38" s="78" t="n"/>
      <c r="R38" s="79" t="n"/>
      <c r="S38" s="70" t="n"/>
      <c r="T38" s="70" t="n"/>
      <c r="U38" s="70" t="n"/>
      <c r="V38" s="70" t="n"/>
      <c r="W38" s="70" t="n"/>
      <c r="X38" s="70" t="n"/>
      <c r="Y38" s="70" t="n"/>
      <c r="Z38" s="80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72" t="n"/>
      <c r="D39" s="73" t="n"/>
      <c r="E39" s="73" t="n"/>
      <c r="F39" s="73" t="n"/>
      <c r="G39" s="73" t="n"/>
      <c r="H39" s="73" t="n"/>
      <c r="I39" s="73" t="n"/>
      <c r="J39" s="76" t="n"/>
      <c r="K39" s="77" t="n"/>
      <c r="L39" s="78" t="n"/>
      <c r="M39" s="78" t="n"/>
      <c r="N39" s="78" t="n"/>
      <c r="O39" s="78" t="n"/>
      <c r="P39" s="78" t="n"/>
      <c r="Q39" s="78" t="n"/>
      <c r="R39" s="79" t="n"/>
      <c r="S39" s="70" t="n"/>
      <c r="T39" s="70" t="n"/>
      <c r="U39" s="70" t="n"/>
      <c r="V39" s="70" t="n"/>
      <c r="W39" s="70" t="n"/>
      <c r="X39" s="70" t="n"/>
      <c r="Y39" s="70" t="n"/>
      <c r="Z39" s="80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72" t="n"/>
      <c r="D40" s="73" t="n"/>
      <c r="E40" s="73" t="n"/>
      <c r="F40" s="73" t="n"/>
      <c r="G40" s="73" t="n"/>
      <c r="H40" s="73" t="n"/>
      <c r="I40" s="73" t="n"/>
      <c r="J40" s="76" t="n"/>
      <c r="K40" s="77" t="n"/>
      <c r="L40" s="78" t="n"/>
      <c r="M40" s="78" t="n"/>
      <c r="N40" s="78" t="n"/>
      <c r="O40" s="78" t="n"/>
      <c r="P40" s="78" t="n"/>
      <c r="Q40" s="78" t="n"/>
      <c r="R40" s="79" t="n"/>
      <c r="S40" s="70" t="n"/>
      <c r="T40" s="70" t="n"/>
      <c r="U40" s="70" t="n"/>
      <c r="V40" s="70" t="n"/>
      <c r="W40" s="70" t="n"/>
      <c r="X40" s="70" t="n"/>
      <c r="Y40" s="70" t="n"/>
      <c r="Z40" s="80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72" t="n"/>
      <c r="D41" s="73" t="n"/>
      <c r="E41" s="73" t="n"/>
      <c r="F41" s="73" t="n"/>
      <c r="G41" s="73" t="n"/>
      <c r="H41" s="73" t="n"/>
      <c r="I41" s="73" t="n"/>
      <c r="J41" s="76" t="n"/>
      <c r="K41" s="77" t="n"/>
      <c r="L41" s="78" t="n"/>
      <c r="M41" s="78" t="n"/>
      <c r="N41" s="78" t="n"/>
      <c r="O41" s="78" t="n"/>
      <c r="P41" s="78" t="n"/>
      <c r="Q41" s="78" t="n"/>
      <c r="R41" s="79" t="n"/>
      <c r="S41" s="70" t="n"/>
      <c r="T41" s="70" t="n"/>
      <c r="U41" s="70" t="n"/>
      <c r="V41" s="70" t="n"/>
      <c r="W41" s="70" t="n"/>
      <c r="X41" s="70" t="n"/>
      <c r="Y41" s="70" t="n"/>
      <c r="Z41" s="80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72" t="n"/>
      <c r="D42" s="73" t="n"/>
      <c r="E42" s="73" t="n"/>
      <c r="F42" s="73" t="n"/>
      <c r="G42" s="73" t="n"/>
      <c r="H42" s="73" t="n"/>
      <c r="I42" s="73" t="n"/>
      <c r="J42" s="76" t="n"/>
      <c r="K42" s="77" t="n"/>
      <c r="L42" s="78" t="n"/>
      <c r="M42" s="78" t="n"/>
      <c r="N42" s="78" t="n"/>
      <c r="O42" s="78" t="n"/>
      <c r="P42" s="78" t="n"/>
      <c r="Q42" s="78" t="n"/>
      <c r="R42" s="79" t="n"/>
      <c r="S42" s="70" t="n"/>
      <c r="T42" s="70" t="n"/>
      <c r="U42" s="70" t="n"/>
      <c r="V42" s="70" t="n"/>
      <c r="W42" s="70" t="n"/>
      <c r="X42" s="70" t="n"/>
      <c r="Y42" s="70" t="n"/>
      <c r="Z42" s="80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72" t="n"/>
      <c r="D43" s="73" t="n"/>
      <c r="E43" s="73" t="n"/>
      <c r="F43" s="73" t="n"/>
      <c r="G43" s="73" t="n"/>
      <c r="H43" s="73" t="n"/>
      <c r="I43" s="73" t="n"/>
      <c r="J43" s="76" t="n"/>
      <c r="K43" s="77" t="n"/>
      <c r="L43" s="78" t="n"/>
      <c r="M43" s="78" t="n"/>
      <c r="N43" s="78" t="n"/>
      <c r="O43" s="78" t="n"/>
      <c r="P43" s="78" t="n"/>
      <c r="Q43" s="78" t="n"/>
      <c r="R43" s="79" t="n"/>
      <c r="S43" s="70" t="n"/>
      <c r="T43" s="70" t="n"/>
      <c r="U43" s="70" t="n"/>
      <c r="V43" s="70" t="n"/>
      <c r="W43" s="70" t="n"/>
      <c r="X43" s="70" t="n"/>
      <c r="Y43" s="70" t="n"/>
      <c r="Z43" s="80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72" t="n"/>
      <c r="D44" s="73" t="n"/>
      <c r="E44" s="73" t="n"/>
      <c r="F44" s="73" t="n"/>
      <c r="G44" s="73" t="n"/>
      <c r="H44" s="73" t="n"/>
      <c r="I44" s="73" t="n"/>
      <c r="J44" s="76" t="n"/>
      <c r="K44" s="77" t="n"/>
      <c r="L44" s="78" t="n"/>
      <c r="M44" s="78" t="n"/>
      <c r="N44" s="78" t="n"/>
      <c r="O44" s="78" t="n"/>
      <c r="P44" s="78" t="n"/>
      <c r="Q44" s="78" t="n"/>
      <c r="R44" s="79" t="n"/>
      <c r="S44" s="70" t="n"/>
      <c r="T44" s="70" t="n"/>
      <c r="U44" s="70" t="n"/>
      <c r="V44" s="70" t="n"/>
      <c r="W44" s="70" t="n"/>
      <c r="X44" s="70" t="n"/>
      <c r="Y44" s="70" t="n"/>
      <c r="Z44" s="80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72" t="n"/>
      <c r="D45" s="73" t="n"/>
      <c r="E45" s="73" t="n"/>
      <c r="F45" s="73" t="n"/>
      <c r="G45" s="73" t="n"/>
      <c r="H45" s="73" t="n"/>
      <c r="I45" s="73" t="n"/>
      <c r="J45" s="76" t="n"/>
      <c r="K45" s="77" t="n"/>
      <c r="L45" s="78" t="n"/>
      <c r="M45" s="78" t="n"/>
      <c r="N45" s="78" t="n"/>
      <c r="O45" s="78" t="n"/>
      <c r="P45" s="78" t="n"/>
      <c r="Q45" s="78" t="n"/>
      <c r="R45" s="79" t="n"/>
      <c r="S45" s="70" t="n"/>
      <c r="T45" s="70" t="n"/>
      <c r="U45" s="70" t="n"/>
      <c r="V45" s="70" t="n"/>
      <c r="W45" s="70" t="n"/>
      <c r="X45" s="70" t="n"/>
      <c r="Y45" s="70" t="n"/>
      <c r="Z45" s="80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72" t="n"/>
      <c r="D46" s="73" t="n"/>
      <c r="E46" s="73" t="n"/>
      <c r="F46" s="73" t="n"/>
      <c r="G46" s="73" t="n"/>
      <c r="H46" s="73" t="n"/>
      <c r="I46" s="73" t="n"/>
      <c r="J46" s="76" t="n"/>
      <c r="K46" s="77" t="n"/>
      <c r="L46" s="78" t="n"/>
      <c r="M46" s="78" t="n"/>
      <c r="N46" s="78" t="n"/>
      <c r="O46" s="78" t="n"/>
      <c r="P46" s="78" t="n"/>
      <c r="Q46" s="78" t="n"/>
      <c r="R46" s="79" t="n"/>
      <c r="S46" s="70" t="n"/>
      <c r="T46" s="70" t="n"/>
      <c r="U46" s="70" t="n"/>
      <c r="V46" s="70" t="n"/>
      <c r="W46" s="70" t="n"/>
      <c r="X46" s="70" t="n"/>
      <c r="Y46" s="70" t="n"/>
      <c r="Z46" s="80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72" t="n"/>
      <c r="D47" s="73" t="n"/>
      <c r="E47" s="73" t="n"/>
      <c r="F47" s="73" t="n"/>
      <c r="G47" s="73" t="n"/>
      <c r="H47" s="73" t="n"/>
      <c r="I47" s="73" t="n"/>
      <c r="J47" s="76" t="n"/>
      <c r="K47" s="77" t="n"/>
      <c r="L47" s="78" t="n"/>
      <c r="M47" s="78" t="n"/>
      <c r="N47" s="78" t="n"/>
      <c r="O47" s="78" t="n"/>
      <c r="P47" s="78" t="n"/>
      <c r="Q47" s="78" t="n"/>
      <c r="R47" s="79" t="n"/>
      <c r="S47" s="70" t="n"/>
      <c r="T47" s="70" t="n"/>
      <c r="U47" s="70" t="n"/>
      <c r="V47" s="70" t="n"/>
      <c r="W47" s="70" t="n"/>
      <c r="X47" s="70" t="n"/>
      <c r="Y47" s="70" t="n"/>
      <c r="Z47" s="80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72" t="n"/>
      <c r="D48" s="73" t="n"/>
      <c r="E48" s="73" t="n"/>
      <c r="F48" s="73" t="n"/>
      <c r="G48" s="73" t="n"/>
      <c r="H48" s="73" t="n"/>
      <c r="I48" s="73" t="n"/>
      <c r="J48" s="76" t="n"/>
      <c r="K48" s="77" t="n"/>
      <c r="L48" s="78" t="n"/>
      <c r="M48" s="78" t="n"/>
      <c r="N48" s="78" t="n"/>
      <c r="O48" s="78" t="n"/>
      <c r="P48" s="78" t="n"/>
      <c r="Q48" s="78" t="n"/>
      <c r="R48" s="79" t="n"/>
      <c r="S48" s="70" t="n"/>
      <c r="T48" s="70" t="n"/>
      <c r="U48" s="70" t="n"/>
      <c r="V48" s="70" t="n"/>
      <c r="W48" s="70" t="n"/>
      <c r="X48" s="70" t="n"/>
      <c r="Y48" s="70" t="n"/>
      <c r="Z48" s="80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72" t="n"/>
      <c r="D49" s="73" t="n"/>
      <c r="E49" s="73" t="n"/>
      <c r="F49" s="73" t="n"/>
      <c r="G49" s="73" t="n"/>
      <c r="H49" s="73" t="n"/>
      <c r="I49" s="73" t="n"/>
      <c r="J49" s="76" t="n"/>
      <c r="K49" s="77" t="n"/>
      <c r="L49" s="78" t="n"/>
      <c r="M49" s="78" t="n"/>
      <c r="N49" s="78" t="n"/>
      <c r="O49" s="78" t="n"/>
      <c r="P49" s="78" t="n"/>
      <c r="Q49" s="78" t="n"/>
      <c r="R49" s="79" t="n"/>
      <c r="S49" s="70" t="n"/>
      <c r="T49" s="70" t="n"/>
      <c r="U49" s="70" t="n"/>
      <c r="V49" s="70" t="n"/>
      <c r="W49" s="70" t="n"/>
      <c r="X49" s="70" t="n"/>
      <c r="Y49" s="70" t="n"/>
      <c r="Z49" s="80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72" t="n"/>
      <c r="D50" s="73" t="n"/>
      <c r="E50" s="73" t="n"/>
      <c r="F50" s="73" t="n"/>
      <c r="G50" s="73" t="n"/>
      <c r="H50" s="73" t="n"/>
      <c r="I50" s="73" t="n"/>
      <c r="J50" s="76" t="n"/>
      <c r="K50" s="77" t="n"/>
      <c r="L50" s="78" t="n"/>
      <c r="M50" s="78" t="n"/>
      <c r="N50" s="78" t="n"/>
      <c r="O50" s="78" t="n"/>
      <c r="P50" s="78" t="n"/>
      <c r="Q50" s="78" t="n"/>
      <c r="R50" s="79" t="n"/>
      <c r="S50" s="70" t="n"/>
      <c r="T50" s="70" t="n"/>
      <c r="U50" s="70" t="n"/>
      <c r="V50" s="70" t="n"/>
      <c r="W50" s="70" t="n"/>
      <c r="X50" s="70" t="n"/>
      <c r="Y50" s="70" t="n"/>
      <c r="Z50" s="80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72" t="n"/>
      <c r="D51" s="73" t="n"/>
      <c r="E51" s="73" t="n"/>
      <c r="F51" s="73" t="n"/>
      <c r="G51" s="73" t="n"/>
      <c r="H51" s="73" t="n"/>
      <c r="I51" s="73" t="n"/>
      <c r="J51" s="76" t="n"/>
      <c r="K51" s="77" t="n"/>
      <c r="L51" s="78" t="n"/>
      <c r="M51" s="78" t="n"/>
      <c r="N51" s="78" t="n"/>
      <c r="O51" s="78" t="n"/>
      <c r="P51" s="78" t="n"/>
      <c r="Q51" s="78" t="n"/>
      <c r="R51" s="79" t="n"/>
      <c r="S51" s="70" t="n"/>
      <c r="T51" s="70" t="n"/>
      <c r="U51" s="70" t="n"/>
      <c r="V51" s="70" t="n"/>
      <c r="W51" s="70" t="n"/>
      <c r="X51" s="70" t="n"/>
      <c r="Y51" s="70" t="n"/>
      <c r="Z51" s="80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72" t="n"/>
      <c r="D52" s="73" t="n"/>
      <c r="E52" s="73" t="n"/>
      <c r="F52" s="73" t="n"/>
      <c r="G52" s="73" t="n"/>
      <c r="H52" s="73" t="n"/>
      <c r="I52" s="73" t="n"/>
      <c r="J52" s="76" t="n"/>
      <c r="K52" s="77" t="n"/>
      <c r="L52" s="78" t="n"/>
      <c r="M52" s="78" t="n"/>
      <c r="N52" s="78" t="n"/>
      <c r="O52" s="78" t="n"/>
      <c r="P52" s="78" t="n"/>
      <c r="Q52" s="78" t="n"/>
      <c r="R52" s="79" t="n"/>
      <c r="S52" s="70" t="n"/>
      <c r="T52" s="70" t="n"/>
      <c r="U52" s="70" t="n"/>
      <c r="V52" s="70" t="n"/>
      <c r="W52" s="70" t="n"/>
      <c r="X52" s="70" t="n"/>
      <c r="Y52" s="70" t="n"/>
      <c r="Z52" s="80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A2:AJ2"/>
    <mergeCell ref="A29:A30"/>
    <mergeCell ref="B29:B30"/>
    <mergeCell ref="C29:J29"/>
    <mergeCell ref="K29:R29"/>
    <mergeCell ref="S29:Z29"/>
    <mergeCell ref="A27:Z28"/>
    <mergeCell ref="A2:A3"/>
    <mergeCell ref="B2:B3"/>
    <mergeCell ref="C2:M2"/>
    <mergeCell ref="N2:R2"/>
    <mergeCell ref="S2:Z2"/>
  </mergeCells>
  <pageMargins bottom="0.75" footer="0.3" header="0.3" left="0.7" right="0.7" top="0.75"/>
  <pageSetup horizontalDpi="300" orientation="portrait" verticalDpi="300"/>
</worksheet>
</file>

<file path=xl/worksheets/sheet10.xml><?xml version="1.0" encoding="utf-8"?>
<worksheet xmlns="http://schemas.openxmlformats.org/spreadsheetml/2006/main">
  <sheetPr codeName="Sheet24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10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1.xml><?xml version="1.0" encoding="utf-8"?>
<worksheet xmlns="http://schemas.openxmlformats.org/spreadsheetml/2006/main">
  <sheetPr codeName="Sheet23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11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2.xml><?xml version="1.0" encoding="utf-8"?>
<worksheet xmlns="http://schemas.openxmlformats.org/spreadsheetml/2006/main">
  <sheetPr codeName="Sheet22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12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3.xml><?xml version="1.0" encoding="utf-8"?>
<worksheet xmlns="http://schemas.openxmlformats.org/spreadsheetml/2006/main">
  <sheetPr codeName="Sheet21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13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4.xml><?xml version="1.0" encoding="utf-8"?>
<worksheet xmlns="http://schemas.openxmlformats.org/spreadsheetml/2006/main">
  <sheetPr codeName="Sheet20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14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5.xml><?xml version="1.0" encoding="utf-8"?>
<worksheet xmlns="http://schemas.openxmlformats.org/spreadsheetml/2006/main">
  <sheetPr codeName="Sheet19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15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16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7.xml><?xml version="1.0" encoding="utf-8"?>
<worksheet xmlns="http://schemas.openxmlformats.org/spreadsheetml/2006/main">
  <sheetPr codeName="Sheet17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17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8.xml><?xml version="1.0" encoding="utf-8"?>
<worksheet xmlns="http://schemas.openxmlformats.org/spreadsheetml/2006/main">
  <sheetPr codeName="Sheet16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18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19.xml><?xml version="1.0" encoding="utf-8"?>
<worksheet xmlns="http://schemas.openxmlformats.org/spreadsheetml/2006/main">
  <sheetPr codeName="Sheet15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19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="http://schemas.openxmlformats.org/spreadsheetml/2006/main">
  <sheetPr codeName="Sheet32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0.xml><?xml version="1.0" encoding="utf-8"?>
<worksheet xmlns="http://schemas.openxmlformats.org/spreadsheetml/2006/main">
  <sheetPr codeName="Sheet14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20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1.xml><?xml version="1.0" encoding="utf-8"?>
<worksheet xmlns="http://schemas.openxmlformats.org/spreadsheetml/2006/main">
  <sheetPr codeName="Sheet13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21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2.xml><?xml version="1.0" encoding="utf-8"?>
<worksheet xmlns="http://schemas.openxmlformats.org/spreadsheetml/2006/main">
  <sheetPr codeName="Sheet12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22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3.xml><?xml version="1.0" encoding="utf-8"?>
<worksheet xmlns="http://schemas.openxmlformats.org/spreadsheetml/2006/main">
  <sheetPr codeName="Sheet11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23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4.xml><?xml version="1.0" encoding="utf-8"?>
<worksheet xmlns="http://schemas.openxmlformats.org/spreadsheetml/2006/main">
  <sheetPr codeName="Sheet10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24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5.xml><?xml version="1.0" encoding="utf-8"?>
<worksheet xmlns="http://schemas.openxmlformats.org/spreadsheetml/2006/main">
  <sheetPr codeName="Sheet9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25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6.xml><?xml version="1.0" encoding="utf-8"?>
<worksheet xmlns="http://schemas.openxmlformats.org/spreadsheetml/2006/main">
  <sheetPr codeName="Sheet8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26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7.xml><?xml version="1.0" encoding="utf-8"?>
<worksheet xmlns="http://schemas.openxmlformats.org/spreadsheetml/2006/main">
  <sheetPr codeName="Sheet7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27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8.xml><?xml version="1.0" encoding="utf-8"?>
<worksheet xmlns="http://schemas.openxmlformats.org/spreadsheetml/2006/main">
  <sheetPr codeName="Sheet6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28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29.xml><?xml version="1.0" encoding="utf-8"?>
<worksheet xmlns="http://schemas.openxmlformats.org/spreadsheetml/2006/main">
  <sheetPr codeName="Sheet5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29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3.xml><?xml version="1.0" encoding="utf-8"?>
<worksheet xmlns="http://schemas.openxmlformats.org/spreadsheetml/2006/main">
  <sheetPr codeName="Sheet31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3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30.xml><?xml version="1.0" encoding="utf-8"?>
<worksheet xmlns="http://schemas.openxmlformats.org/spreadsheetml/2006/main">
  <sheetPr codeName="Sheet4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30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31.xml><?xml version="1.0" encoding="utf-8"?>
<worksheet xmlns="http://schemas.openxmlformats.org/spreadsheetml/2006/main">
  <sheetPr codeName="Sheet3">
    <outlinePr summaryBelow="1" summaryRight="1"/>
    <pageSetUpPr/>
  </sheetPr>
  <dimension ref="A1:AJ54"/>
  <sheetViews>
    <sheetView tabSelected="1" workbookViewId="0">
      <selection activeCell="R25" sqref="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31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>
        <v>19.6</v>
      </c>
      <c r="G4" s="66" t="n">
        <v>20.6</v>
      </c>
      <c r="H4" s="66" t="n">
        <v>20.8</v>
      </c>
      <c r="I4" s="66" t="n">
        <v>20.4</v>
      </c>
      <c r="J4" s="66" t="n">
        <v>19.8</v>
      </c>
      <c r="K4" s="67">
        <f>IF(COUNT(C4:J4)&gt;0,AVERAGE(C4:J4)," ")</f>
        <v/>
      </c>
      <c r="L4" s="68" t="n">
        <v>19.5</v>
      </c>
      <c r="M4" s="69" t="n">
        <v>21</v>
      </c>
      <c r="N4" s="66" t="n"/>
      <c r="O4" s="66" t="inlineStr">
        <is>
          <t>-</t>
        </is>
      </c>
      <c r="P4" s="66" t="inlineStr">
        <is>
          <t>-</t>
        </is>
      </c>
      <c r="Q4" s="81" t="n">
        <v>0.2</v>
      </c>
      <c r="R4" s="69" t="n">
        <v>0.2</v>
      </c>
      <c r="S4" s="31" t="n"/>
      <c r="T4" s="31" t="n"/>
      <c r="U4" s="31" t="n"/>
      <c r="V4" s="31" t="inlineStr">
        <is>
          <t>LG</t>
        </is>
      </c>
      <c r="W4" s="31" t="inlineStr">
        <is>
          <t>LG</t>
        </is>
      </c>
      <c r="X4" s="31" t="inlineStr">
        <is>
          <t>LG</t>
        </is>
      </c>
      <c r="Y4" s="31" t="inlineStr">
        <is>
          <t>LG</t>
        </is>
      </c>
      <c r="Z4" s="32" t="inlineStr">
        <is>
          <t>LG</t>
        </is>
      </c>
      <c r="AA4" s="39" t="n"/>
      <c r="AB4" s="40" t="n"/>
      <c r="AC4" s="40" t="n"/>
      <c r="AD4" s="40" t="n">
        <v>96</v>
      </c>
      <c r="AE4" s="40" t="n">
        <v>96</v>
      </c>
      <c r="AF4" s="40" t="n">
        <v>89</v>
      </c>
      <c r="AG4" s="40" t="n">
        <v>92</v>
      </c>
      <c r="AH4" s="40" t="n">
        <v>97</v>
      </c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>
        <v>19.8</v>
      </c>
      <c r="G5" s="66" t="n"/>
      <c r="H5" s="66" t="n">
        <v>20.7</v>
      </c>
      <c r="I5" s="66" t="n"/>
      <c r="J5" s="66" t="n">
        <v>19.5</v>
      </c>
      <c r="K5" s="67">
        <f>IF(COUNT(C5:J5)&gt;0,AVERAGE(C5:J5)," ")</f>
        <v/>
      </c>
      <c r="L5" s="68" t="n">
        <v>19.3</v>
      </c>
      <c r="M5" s="69" t="n">
        <v>20.8</v>
      </c>
      <c r="N5" s="66" t="n"/>
      <c r="O5" s="66" t="inlineStr">
        <is>
          <t>-</t>
        </is>
      </c>
      <c r="P5" s="66" t="n">
        <v>1</v>
      </c>
      <c r="Q5" s="81" t="n">
        <v>2</v>
      </c>
      <c r="R5" s="69" t="n">
        <v>1.9</v>
      </c>
      <c r="S5" s="31" t="n"/>
      <c r="T5" s="31" t="n"/>
      <c r="U5" s="31" t="n"/>
      <c r="V5" s="31" t="inlineStr">
        <is>
          <t>LG</t>
        </is>
      </c>
      <c r="W5" s="31" t="inlineStr">
        <is>
          <t>-</t>
        </is>
      </c>
      <c r="X5" s="31" t="inlineStr">
        <is>
          <t>NNW02</t>
        </is>
      </c>
      <c r="Y5" s="31" t="inlineStr">
        <is>
          <t>-</t>
        </is>
      </c>
      <c r="Z5" s="32" t="inlineStr">
        <is>
          <t>NW02</t>
        </is>
      </c>
      <c r="AA5" s="39" t="n"/>
      <c r="AB5" s="40" t="n"/>
      <c r="AC5" s="40" t="n"/>
      <c r="AD5" s="40" t="n">
        <v>96</v>
      </c>
      <c r="AE5" s="40" t="n"/>
      <c r="AF5" s="40" t="n">
        <v>89</v>
      </c>
      <c r="AG5" s="40" t="n"/>
      <c r="AH5" s="40" t="n">
        <v>96</v>
      </c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>
        <v>20.7</v>
      </c>
      <c r="G6" s="66" t="n"/>
      <c r="H6" s="66" t="n">
        <v>20.3</v>
      </c>
      <c r="I6" s="66" t="n"/>
      <c r="J6" s="66" t="n">
        <v>20</v>
      </c>
      <c r="K6" s="67">
        <f>IF(COUNT(C6:J6)&gt;0,AVERAGE(C6:J6)," ")</f>
        <v/>
      </c>
      <c r="L6" s="68" t="n">
        <v>20</v>
      </c>
      <c r="M6" s="69" t="n">
        <v>20.7</v>
      </c>
      <c r="N6" s="66" t="n"/>
      <c r="O6" s="66" t="inlineStr">
        <is>
          <t>-</t>
        </is>
      </c>
      <c r="P6" s="66" t="n">
        <v>2</v>
      </c>
      <c r="Q6" s="81" t="n">
        <v>3</v>
      </c>
      <c r="R6" s="69" t="n">
        <v>2.7</v>
      </c>
      <c r="S6" s="31" t="n"/>
      <c r="T6" s="31" t="n"/>
      <c r="U6" s="31" t="n"/>
      <c r="V6" s="31" t="inlineStr">
        <is>
          <t>SW01</t>
        </is>
      </c>
      <c r="W6" s="31" t="inlineStr">
        <is>
          <t>-</t>
        </is>
      </c>
      <c r="X6" s="31" t="inlineStr">
        <is>
          <t>SSW03</t>
        </is>
      </c>
      <c r="Y6" s="31" t="inlineStr">
        <is>
          <t>-</t>
        </is>
      </c>
      <c r="Z6" s="32" t="inlineStr">
        <is>
          <t>SW02</t>
        </is>
      </c>
      <c r="AA6" s="39" t="n"/>
      <c r="AB6" s="40" t="n"/>
      <c r="AC6" s="40" t="n"/>
      <c r="AD6" s="40" t="n">
        <v>86</v>
      </c>
      <c r="AE6" s="40" t="n"/>
      <c r="AF6" s="40" t="n">
        <v>95</v>
      </c>
      <c r="AG6" s="40" t="n"/>
      <c r="AH6" s="40" t="n">
        <v>94</v>
      </c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>
        <v>19.4</v>
      </c>
      <c r="G7" s="66" t="n"/>
      <c r="H7" s="66" t="n">
        <v>20.8</v>
      </c>
      <c r="I7" s="66" t="n"/>
      <c r="J7" s="66" t="n">
        <v>19.6</v>
      </c>
      <c r="K7" s="67">
        <f>IF(COUNT(C7:J7)&gt;0,AVERAGE(C7:J7)," ")</f>
        <v/>
      </c>
      <c r="L7" s="68" t="n">
        <v>19.4</v>
      </c>
      <c r="M7" s="69" t="n">
        <v>20.8</v>
      </c>
      <c r="N7" s="66" t="n"/>
      <c r="O7" s="66" t="n">
        <v>0.1</v>
      </c>
      <c r="P7" s="66" t="n">
        <v>2</v>
      </c>
      <c r="Q7" s="81" t="n">
        <v>4</v>
      </c>
      <c r="R7" s="69" t="n">
        <v>4.1</v>
      </c>
      <c r="S7" s="31" t="n"/>
      <c r="T7" s="31" t="n"/>
      <c r="U7" s="31" t="n"/>
      <c r="V7" s="31" t="inlineStr">
        <is>
          <t>LG</t>
        </is>
      </c>
      <c r="W7" s="31" t="inlineStr">
        <is>
          <t>-</t>
        </is>
      </c>
      <c r="X7" s="31" t="inlineStr">
        <is>
          <t>LG</t>
        </is>
      </c>
      <c r="Y7" s="31" t="inlineStr">
        <is>
          <t>-</t>
        </is>
      </c>
      <c r="Z7" s="32" t="inlineStr">
        <is>
          <t>LG</t>
        </is>
      </c>
      <c r="AA7" s="39" t="n"/>
      <c r="AB7" s="40" t="n"/>
      <c r="AC7" s="40" t="n"/>
      <c r="AD7" s="40" t="n">
        <v>96</v>
      </c>
      <c r="AE7" s="40" t="n"/>
      <c r="AF7" s="40" t="n">
        <v>91</v>
      </c>
      <c r="AG7" s="40" t="n"/>
      <c r="AH7" s="40" t="n">
        <v>96</v>
      </c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>
        <v>20</v>
      </c>
      <c r="G8" s="66" t="n">
        <v>20.1</v>
      </c>
      <c r="H8" s="66" t="n">
        <v>20</v>
      </c>
      <c r="I8" s="66" t="n">
        <v>20.1</v>
      </c>
      <c r="J8" s="66" t="n">
        <v>19.5</v>
      </c>
      <c r="K8" s="67">
        <f>IF(COUNT(C8:J8)&gt;0,AVERAGE(C8:J8)," ")</f>
        <v/>
      </c>
      <c r="L8" s="68" t="n">
        <v>19.5</v>
      </c>
      <c r="M8" s="69" t="n">
        <v>20.5</v>
      </c>
      <c r="N8" s="66" t="n"/>
      <c r="O8" s="66" t="n">
        <v>0</v>
      </c>
      <c r="P8" s="66" t="n">
        <v>1</v>
      </c>
      <c r="Q8" s="81" t="n">
        <v>1</v>
      </c>
      <c r="R8" s="69" t="n">
        <v>1.4</v>
      </c>
      <c r="S8" s="31" t="n"/>
      <c r="T8" s="31" t="n"/>
      <c r="U8" s="31" t="n"/>
      <c r="V8" s="31" t="inlineStr">
        <is>
          <t>NNW01</t>
        </is>
      </c>
      <c r="W8" s="31" t="inlineStr">
        <is>
          <t>NNW03</t>
        </is>
      </c>
      <c r="X8" s="31" t="inlineStr">
        <is>
          <t>NNW02</t>
        </is>
      </c>
      <c r="Y8" s="31" t="inlineStr">
        <is>
          <t>N02</t>
        </is>
      </c>
      <c r="Z8" s="32" t="inlineStr">
        <is>
          <t>N02</t>
        </is>
      </c>
      <c r="AA8" s="39" t="n"/>
      <c r="AB8" s="40" t="n"/>
      <c r="AC8" s="40" t="n"/>
      <c r="AD8" s="40" t="n">
        <v>93</v>
      </c>
      <c r="AE8" s="40" t="n">
        <v>95</v>
      </c>
      <c r="AF8" s="40" t="n">
        <v>96</v>
      </c>
      <c r="AG8" s="40" t="n">
        <v>89</v>
      </c>
      <c r="AH8" s="40" t="n">
        <v>94</v>
      </c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>
        <v>19.6</v>
      </c>
      <c r="G9" s="66" t="n"/>
      <c r="H9" s="66" t="n">
        <v>20.1</v>
      </c>
      <c r="I9" s="66" t="n"/>
      <c r="J9" s="66" t="n">
        <v>19.5</v>
      </c>
      <c r="K9" s="67">
        <f>IF(COUNT(C9:J9)&gt;0,AVERAGE(C9:J9)," ")</f>
        <v/>
      </c>
      <c r="L9" s="68" t="n">
        <v>18.9</v>
      </c>
      <c r="M9" s="69" t="n">
        <v>20.3</v>
      </c>
      <c r="N9" s="66" t="n"/>
      <c r="O9" s="66" t="inlineStr">
        <is>
          <t>-</t>
        </is>
      </c>
      <c r="P9" s="66" t="n">
        <v>3</v>
      </c>
      <c r="Q9" s="81" t="n">
        <v>4</v>
      </c>
      <c r="R9" s="69" t="n">
        <v>4.1</v>
      </c>
      <c r="S9" s="31" t="n"/>
      <c r="T9" s="31" t="n"/>
      <c r="U9" s="31" t="n"/>
      <c r="V9" s="31" t="inlineStr">
        <is>
          <t>LG</t>
        </is>
      </c>
      <c r="W9" s="31" t="inlineStr">
        <is>
          <t>-</t>
        </is>
      </c>
      <c r="X9" s="31" t="inlineStr">
        <is>
          <t>LG</t>
        </is>
      </c>
      <c r="Y9" s="31" t="inlineStr">
        <is>
          <t>-</t>
        </is>
      </c>
      <c r="Z9" s="32" t="inlineStr">
        <is>
          <t>LG</t>
        </is>
      </c>
      <c r="AA9" s="39" t="n"/>
      <c r="AB9" s="40" t="n"/>
      <c r="AC9" s="40" t="n"/>
      <c r="AD9" s="40" t="n">
        <v>96</v>
      </c>
      <c r="AE9" s="40" t="n"/>
      <c r="AF9" s="40" t="n">
        <v>95</v>
      </c>
      <c r="AG9" s="40" t="n"/>
      <c r="AH9" s="40" t="n">
        <v>95</v>
      </c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>
        <v>20</v>
      </c>
      <c r="G10" s="66" t="n"/>
      <c r="H10" s="66" t="n">
        <v>19.4</v>
      </c>
      <c r="I10" s="66" t="n"/>
      <c r="J10" s="66" t="n">
        <v>19.5</v>
      </c>
      <c r="K10" s="67">
        <f>IF(COUNT(C10:J10)&gt;0,AVERAGE(C10:J10)," ")</f>
        <v/>
      </c>
      <c r="L10" s="68" t="n">
        <v>19.4</v>
      </c>
      <c r="M10" s="69" t="n">
        <v>21.1</v>
      </c>
      <c r="N10" s="66" t="n"/>
      <c r="O10" s="66" t="inlineStr">
        <is>
          <t>-</t>
        </is>
      </c>
      <c r="P10" s="66" t="n">
        <v>2</v>
      </c>
      <c r="Q10" s="81" t="n">
        <v>2</v>
      </c>
      <c r="R10" s="69" t="n">
        <v>2.3</v>
      </c>
      <c r="S10" s="31" t="n"/>
      <c r="T10" s="31" t="n"/>
      <c r="U10" s="31" t="n"/>
      <c r="V10" s="31" t="inlineStr">
        <is>
          <t>NNW02</t>
        </is>
      </c>
      <c r="W10" s="31" t="inlineStr">
        <is>
          <t>-</t>
        </is>
      </c>
      <c r="X10" s="31" t="inlineStr">
        <is>
          <t>NNW03</t>
        </is>
      </c>
      <c r="Y10" s="31" t="inlineStr">
        <is>
          <t>-</t>
        </is>
      </c>
      <c r="Z10" s="32" t="inlineStr">
        <is>
          <t>N02</t>
        </is>
      </c>
      <c r="AA10" s="39" t="n"/>
      <c r="AB10" s="40" t="n"/>
      <c r="AC10" s="40" t="n"/>
      <c r="AD10" s="40" t="n">
        <v>88</v>
      </c>
      <c r="AE10" s="40" t="n"/>
      <c r="AF10" s="40" t="n">
        <v>92</v>
      </c>
      <c r="AG10" s="40" t="n"/>
      <c r="AH10" s="40" t="n">
        <v>94</v>
      </c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>
        <v>20.4</v>
      </c>
      <c r="G11" s="66" t="n"/>
      <c r="H11" s="66" t="n">
        <v>21.2</v>
      </c>
      <c r="I11" s="66" t="n"/>
      <c r="J11" s="66" t="n">
        <v>20.2</v>
      </c>
      <c r="K11" s="67">
        <f>IF(COUNT(C11:J11)&gt;0,AVERAGE(C11:J11)," ")</f>
        <v/>
      </c>
      <c r="L11" s="68" t="n">
        <v>20</v>
      </c>
      <c r="M11" s="69" t="n">
        <v>21.4</v>
      </c>
      <c r="N11" s="66" t="n"/>
      <c r="O11" s="66" t="inlineStr">
        <is>
          <t>-</t>
        </is>
      </c>
      <c r="P11" s="66" t="n">
        <v>0</v>
      </c>
      <c r="Q11" s="81" t="n">
        <v>0</v>
      </c>
      <c r="R11" s="69" t="n">
        <v>0</v>
      </c>
      <c r="S11" s="31" t="n"/>
      <c r="T11" s="31" t="n"/>
      <c r="U11" s="31" t="n"/>
      <c r="V11" s="31" t="inlineStr">
        <is>
          <t>NNW03</t>
        </is>
      </c>
      <c r="W11" s="31" t="inlineStr">
        <is>
          <t>-</t>
        </is>
      </c>
      <c r="X11" s="31" t="inlineStr">
        <is>
          <t>NW03</t>
        </is>
      </c>
      <c r="Y11" s="31" t="inlineStr">
        <is>
          <t>-</t>
        </is>
      </c>
      <c r="Z11" s="32" t="inlineStr">
        <is>
          <t>NW01</t>
        </is>
      </c>
      <c r="AA11" s="39" t="n"/>
      <c r="AB11" s="40" t="n"/>
      <c r="AC11" s="40" t="n"/>
      <c r="AD11" s="40" t="n">
        <v>86</v>
      </c>
      <c r="AE11" s="40" t="n"/>
      <c r="AF11" s="40" t="n">
        <v>82</v>
      </c>
      <c r="AG11" s="40" t="n"/>
      <c r="AH11" s="40" t="n">
        <v>89</v>
      </c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>
        <v>19.8</v>
      </c>
      <c r="G12" s="66" t="n"/>
      <c r="H12" s="66" t="n">
        <v>20.6</v>
      </c>
      <c r="I12" s="66" t="n"/>
      <c r="J12" s="66" t="n">
        <v>20</v>
      </c>
      <c r="K12" s="67">
        <f>IF(COUNT(C12:J12)&gt;0,AVERAGE(C12:J12)," ")</f>
        <v/>
      </c>
      <c r="L12" s="68" t="n">
        <v>19.6</v>
      </c>
      <c r="M12" s="69" t="n">
        <v>20.8</v>
      </c>
      <c r="N12" s="66" t="n"/>
      <c r="O12" s="66" t="n">
        <v>0</v>
      </c>
      <c r="P12" s="66" t="n">
        <v>2</v>
      </c>
      <c r="Q12" s="81" t="n">
        <v>3</v>
      </c>
      <c r="R12" s="69" t="n">
        <v>2.5</v>
      </c>
      <c r="S12" s="31" t="n"/>
      <c r="T12" s="31" t="n"/>
      <c r="U12" s="31" t="n"/>
      <c r="V12" s="31" t="inlineStr">
        <is>
          <t>LG</t>
        </is>
      </c>
      <c r="W12" s="31" t="inlineStr">
        <is>
          <t>-</t>
        </is>
      </c>
      <c r="X12" s="31" t="inlineStr">
        <is>
          <t>LG</t>
        </is>
      </c>
      <c r="Y12" s="31" t="inlineStr">
        <is>
          <t>-</t>
        </is>
      </c>
      <c r="Z12" s="32" t="inlineStr">
        <is>
          <t>LG</t>
        </is>
      </c>
      <c r="AA12" s="39" t="n"/>
      <c r="AB12" s="40" t="n"/>
      <c r="AC12" s="40" t="n"/>
      <c r="AD12" s="40" t="n">
        <v>97</v>
      </c>
      <c r="AE12" s="40" t="n"/>
      <c r="AF12" s="40" t="n">
        <v>96</v>
      </c>
      <c r="AG12" s="40" t="n"/>
      <c r="AH12" s="40" t="n">
        <v>97</v>
      </c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>
        <v>20.2</v>
      </c>
      <c r="G13" s="66" t="n"/>
      <c r="H13" s="66" t="n">
        <v>22.5</v>
      </c>
      <c r="I13" s="66" t="n"/>
      <c r="J13" s="66" t="n">
        <v>20.5</v>
      </c>
      <c r="K13" s="67">
        <f>IF(COUNT(C13:J13)&gt;0,AVERAGE(C13:J13)," ")</f>
        <v/>
      </c>
      <c r="L13" s="68" t="n">
        <v>20.2</v>
      </c>
      <c r="M13" s="69" t="n">
        <v>22.7</v>
      </c>
      <c r="N13" s="66" t="n"/>
      <c r="O13" s="66" t="inlineStr">
        <is>
          <t>-</t>
        </is>
      </c>
      <c r="P13" s="66" t="inlineStr">
        <is>
          <t>-</t>
        </is>
      </c>
      <c r="Q13" s="81" t="n">
        <v>1</v>
      </c>
      <c r="R13" s="69" t="n">
        <v>1</v>
      </c>
      <c r="S13" s="31" t="n"/>
      <c r="T13" s="31" t="n"/>
      <c r="U13" s="31" t="n"/>
      <c r="V13" s="31" t="inlineStr">
        <is>
          <t>LG</t>
        </is>
      </c>
      <c r="W13" s="31" t="inlineStr">
        <is>
          <t>-</t>
        </is>
      </c>
      <c r="X13" s="31" t="inlineStr">
        <is>
          <t>LG</t>
        </is>
      </c>
      <c r="Y13" s="31" t="inlineStr">
        <is>
          <t>-</t>
        </is>
      </c>
      <c r="Z13" s="32" t="inlineStr">
        <is>
          <t>E01</t>
        </is>
      </c>
      <c r="AA13" s="39" t="n"/>
      <c r="AB13" s="40" t="n"/>
      <c r="AC13" s="40" t="n"/>
      <c r="AD13" s="40" t="n">
        <v>95</v>
      </c>
      <c r="AE13" s="40" t="n"/>
      <c r="AF13" s="40" t="n">
        <v>91</v>
      </c>
      <c r="AG13" s="40" t="n"/>
      <c r="AH13" s="40" t="n">
        <v>98</v>
      </c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>
        <v>19.8</v>
      </c>
      <c r="G14" s="66" t="n"/>
      <c r="H14" s="66" t="n">
        <v>20.3</v>
      </c>
      <c r="I14" s="66" t="n"/>
      <c r="J14" s="66" t="n">
        <v>19.5</v>
      </c>
      <c r="K14" s="67">
        <f>IF(COUNT(C14:J14)&gt;0,AVERAGE(C14:J14)," ")</f>
        <v/>
      </c>
      <c r="L14" s="68" t="n">
        <v>19.5</v>
      </c>
      <c r="M14" s="69" t="n">
        <v>20.7</v>
      </c>
      <c r="N14" s="66" t="n"/>
      <c r="O14" s="66" t="inlineStr">
        <is>
          <t>-</t>
        </is>
      </c>
      <c r="P14" s="66" t="n">
        <v>1</v>
      </c>
      <c r="Q14" s="81" t="n">
        <v>3</v>
      </c>
      <c r="R14" s="69" t="n">
        <v>3.2</v>
      </c>
      <c r="S14" s="31" t="n"/>
      <c r="T14" s="31" t="n"/>
      <c r="U14" s="31" t="n"/>
      <c r="V14" s="31" t="inlineStr">
        <is>
          <t>LG</t>
        </is>
      </c>
      <c r="W14" s="31" t="inlineStr">
        <is>
          <t>-</t>
        </is>
      </c>
      <c r="X14" s="31" t="inlineStr">
        <is>
          <t>LG</t>
        </is>
      </c>
      <c r="Y14" s="31" t="inlineStr">
        <is>
          <t>-</t>
        </is>
      </c>
      <c r="Z14" s="32" t="inlineStr">
        <is>
          <t>LG</t>
        </is>
      </c>
      <c r="AA14" s="39" t="n"/>
      <c r="AB14" s="40" t="n"/>
      <c r="AC14" s="40" t="n"/>
      <c r="AD14" s="40" t="n">
        <v>96</v>
      </c>
      <c r="AE14" s="40" t="n"/>
      <c r="AF14" s="40" t="n">
        <v>97</v>
      </c>
      <c r="AG14" s="40" t="n"/>
      <c r="AH14" s="40" t="n">
        <v>98</v>
      </c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>
        <v>20.2</v>
      </c>
      <c r="G15" s="66" t="n"/>
      <c r="H15" s="66" t="n">
        <v>20.2</v>
      </c>
      <c r="I15" s="66" t="n"/>
      <c r="J15" s="66" t="n">
        <v>19.6</v>
      </c>
      <c r="K15" s="67">
        <f>IF(COUNT(C15:J15)&gt;0,AVERAGE(C15:J15)," ")</f>
        <v/>
      </c>
      <c r="L15" s="68" t="n">
        <v>19.6</v>
      </c>
      <c r="M15" s="69" t="n">
        <v>20.2</v>
      </c>
      <c r="N15" s="66" t="n"/>
      <c r="O15" s="66" t="inlineStr">
        <is>
          <t>-</t>
        </is>
      </c>
      <c r="P15" s="66" t="n">
        <v>0.3</v>
      </c>
      <c r="Q15" s="81" t="n">
        <v>3</v>
      </c>
      <c r="R15" s="69" t="n">
        <v>2.6</v>
      </c>
      <c r="S15" s="31" t="n"/>
      <c r="T15" s="31" t="n"/>
      <c r="U15" s="31" t="n"/>
      <c r="V15" s="31" t="inlineStr">
        <is>
          <t>LG</t>
        </is>
      </c>
      <c r="W15" s="31" t="inlineStr">
        <is>
          <t>-</t>
        </is>
      </c>
      <c r="X15" s="31" t="inlineStr">
        <is>
          <t>LG</t>
        </is>
      </c>
      <c r="Y15" s="31" t="inlineStr">
        <is>
          <t>-</t>
        </is>
      </c>
      <c r="Z15" s="32" t="inlineStr">
        <is>
          <t>LG</t>
        </is>
      </c>
      <c r="AA15" s="39" t="n"/>
      <c r="AB15" s="40" t="n"/>
      <c r="AC15" s="40" t="n"/>
      <c r="AD15" s="40" t="n">
        <v>92</v>
      </c>
      <c r="AE15" s="40" t="n"/>
      <c r="AF15" s="40" t="n">
        <v>96</v>
      </c>
      <c r="AG15" s="40" t="n"/>
      <c r="AH15" s="40" t="n">
        <v>97</v>
      </c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>
        <v>20.5</v>
      </c>
      <c r="G16" s="66" t="n"/>
      <c r="H16" s="66" t="n">
        <v>20.9</v>
      </c>
      <c r="I16" s="66" t="n"/>
      <c r="J16" s="66" t="n">
        <v>20.1</v>
      </c>
      <c r="K16" s="67">
        <f>IF(COUNT(C16:J16)&gt;0,AVERAGE(C16:J16)," ")</f>
        <v/>
      </c>
      <c r="L16" s="68" t="n">
        <v>20.1</v>
      </c>
      <c r="M16" s="69" t="n">
        <v>21.1</v>
      </c>
      <c r="N16" s="66" t="n"/>
      <c r="O16" s="66" t="inlineStr">
        <is>
          <t>-</t>
        </is>
      </c>
      <c r="P16" s="66" t="n">
        <v>1</v>
      </c>
      <c r="Q16" s="81" t="n">
        <v>8</v>
      </c>
      <c r="R16" s="69" t="n">
        <v>8.300000000000001</v>
      </c>
      <c r="S16" s="31" t="n"/>
      <c r="T16" s="31" t="n"/>
      <c r="U16" s="31" t="n"/>
      <c r="V16" s="31" t="inlineStr">
        <is>
          <t>LG</t>
        </is>
      </c>
      <c r="W16" s="31" t="inlineStr">
        <is>
          <t>-</t>
        </is>
      </c>
      <c r="X16" s="31" t="inlineStr">
        <is>
          <t>LG</t>
        </is>
      </c>
      <c r="Y16" s="31" t="inlineStr">
        <is>
          <t>-</t>
        </is>
      </c>
      <c r="Z16" s="32" t="inlineStr">
        <is>
          <t>LG</t>
        </is>
      </c>
      <c r="AA16" s="39" t="n"/>
      <c r="AB16" s="40" t="n"/>
      <c r="AC16" s="40" t="n"/>
      <c r="AD16" s="40" t="n">
        <v>95</v>
      </c>
      <c r="AE16" s="40" t="n"/>
      <c r="AF16" s="40" t="n">
        <v>93</v>
      </c>
      <c r="AG16" s="40" t="n"/>
      <c r="AH16" s="40" t="n">
        <v>96</v>
      </c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>
        <v>20.5</v>
      </c>
      <c r="G17" s="66" t="n"/>
      <c r="H17" s="66" t="n">
        <v>20.4</v>
      </c>
      <c r="I17" s="66" t="n"/>
      <c r="J17" s="66" t="n">
        <v>19.9</v>
      </c>
      <c r="K17" s="67">
        <f>IF(COUNT(C17:J17)&gt;0,AVERAGE(C17:J17)," ")</f>
        <v/>
      </c>
      <c r="L17" s="68" t="n">
        <v>19.9</v>
      </c>
      <c r="M17" s="69" t="n">
        <v>21</v>
      </c>
      <c r="N17" s="66" t="n"/>
      <c r="O17" s="66" t="inlineStr">
        <is>
          <t>-</t>
        </is>
      </c>
      <c r="P17" s="66" t="n">
        <v>0.5</v>
      </c>
      <c r="Q17" s="81" t="n">
        <v>1</v>
      </c>
      <c r="R17" s="69" t="n">
        <v>1.4</v>
      </c>
      <c r="S17" s="31" t="n"/>
      <c r="T17" s="31" t="n"/>
      <c r="U17" s="31" t="n"/>
      <c r="V17" s="31" t="inlineStr">
        <is>
          <t>N03</t>
        </is>
      </c>
      <c r="W17" s="31" t="inlineStr">
        <is>
          <t>-</t>
        </is>
      </c>
      <c r="X17" s="31" t="inlineStr">
        <is>
          <t>N03</t>
        </is>
      </c>
      <c r="Y17" s="31" t="inlineStr">
        <is>
          <t>-</t>
        </is>
      </c>
      <c r="Z17" s="32" t="inlineStr">
        <is>
          <t>LG</t>
        </is>
      </c>
      <c r="AA17" s="39" t="n"/>
      <c r="AB17" s="40" t="n"/>
      <c r="AC17" s="40" t="n"/>
      <c r="AD17" s="40" t="n">
        <v>88</v>
      </c>
      <c r="AE17" s="40" t="n"/>
      <c r="AF17" s="40" t="n">
        <v>96</v>
      </c>
      <c r="AG17" s="40" t="n"/>
      <c r="AH17" s="40" t="n">
        <v>98</v>
      </c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>
        <v>20.1</v>
      </c>
      <c r="G18" s="66" t="n"/>
      <c r="H18" s="66" t="n">
        <v>20.6</v>
      </c>
      <c r="I18" s="66" t="n"/>
      <c r="J18" s="66" t="n">
        <v>19.8</v>
      </c>
      <c r="K18" s="67">
        <f>IF(COUNT(C18:J18)&gt;0,AVERAGE(C18:J18)," ")</f>
        <v/>
      </c>
      <c r="L18" s="68" t="n">
        <v>19.8</v>
      </c>
      <c r="M18" s="69" t="n">
        <v>20.6</v>
      </c>
      <c r="N18" s="66" t="n"/>
      <c r="O18" s="66" t="n">
        <v>0</v>
      </c>
      <c r="P18" s="66" t="n">
        <v>2</v>
      </c>
      <c r="Q18" s="81" t="n">
        <v>8</v>
      </c>
      <c r="R18" s="69" t="n">
        <v>7.7</v>
      </c>
      <c r="S18" s="31" t="n"/>
      <c r="T18" s="31" t="n"/>
      <c r="U18" s="31" t="n"/>
      <c r="V18" s="31" t="inlineStr">
        <is>
          <t>LG</t>
        </is>
      </c>
      <c r="W18" s="31" t="inlineStr">
        <is>
          <t>-</t>
        </is>
      </c>
      <c r="X18" s="31" t="inlineStr">
        <is>
          <t>NE01</t>
        </is>
      </c>
      <c r="Y18" s="31" t="inlineStr">
        <is>
          <t>-</t>
        </is>
      </c>
      <c r="Z18" s="32" t="inlineStr">
        <is>
          <t>W01</t>
        </is>
      </c>
      <c r="AA18" s="39" t="n"/>
      <c r="AB18" s="40" t="n"/>
      <c r="AC18" s="40" t="n"/>
      <c r="AD18" s="40" t="n">
        <v>92</v>
      </c>
      <c r="AE18" s="40" t="n"/>
      <c r="AF18" s="40" t="n">
        <v>93</v>
      </c>
      <c r="AG18" s="40" t="n"/>
      <c r="AH18" s="40" t="n">
        <v>95</v>
      </c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>
        <v>20</v>
      </c>
      <c r="G19" s="66" t="n"/>
      <c r="H19" s="66" t="n">
        <v>19.8</v>
      </c>
      <c r="I19" s="66" t="n"/>
      <c r="J19" s="66" t="n">
        <v>19.6</v>
      </c>
      <c r="K19" s="67">
        <f>IF(COUNT(C19:J19)&gt;0,AVERAGE(C19:J19)," ")</f>
        <v/>
      </c>
      <c r="L19" s="68" t="n">
        <v>19.6</v>
      </c>
      <c r="M19" s="69" t="n">
        <v>20</v>
      </c>
      <c r="N19" s="66" t="n"/>
      <c r="O19" s="66" t="n">
        <v>1</v>
      </c>
      <c r="P19" s="66" t="n">
        <v>3</v>
      </c>
      <c r="Q19" s="81" t="n">
        <v>13</v>
      </c>
      <c r="R19" s="69" t="n">
        <v>13.3</v>
      </c>
      <c r="S19" s="31" t="n"/>
      <c r="T19" s="31" t="n"/>
      <c r="U19" s="31" t="n"/>
      <c r="V19" s="31" t="inlineStr">
        <is>
          <t>NE02</t>
        </is>
      </c>
      <c r="W19" s="31" t="inlineStr">
        <is>
          <t>-</t>
        </is>
      </c>
      <c r="X19" s="31" t="inlineStr">
        <is>
          <t>NNW03</t>
        </is>
      </c>
      <c r="Y19" s="31" t="inlineStr">
        <is>
          <t>-</t>
        </is>
      </c>
      <c r="Z19" s="32" t="inlineStr">
        <is>
          <t>NNE03</t>
        </is>
      </c>
      <c r="AA19" s="39" t="n"/>
      <c r="AB19" s="40" t="n"/>
      <c r="AC19" s="40" t="n"/>
      <c r="AD19" s="40" t="n">
        <v>100</v>
      </c>
      <c r="AE19" s="40" t="n"/>
      <c r="AF19" s="40" t="n">
        <v>99</v>
      </c>
      <c r="AG19" s="40" t="n"/>
      <c r="AH19" s="40" t="n">
        <v>100</v>
      </c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>
        <v>20.2</v>
      </c>
      <c r="G20" s="66" t="n">
        <v>20</v>
      </c>
      <c r="H20" s="66" t="n">
        <v>20.1</v>
      </c>
      <c r="I20" s="66" t="n">
        <v>20</v>
      </c>
      <c r="J20" s="66" t="n">
        <v>20.2</v>
      </c>
      <c r="K20" s="67">
        <f>IF(COUNT(C20:J20)&gt;0,AVERAGE(C20:J20)," ")</f>
        <v/>
      </c>
      <c r="L20" s="68" t="n">
        <v>19.9</v>
      </c>
      <c r="M20" s="69" t="n">
        <v>20.2</v>
      </c>
      <c r="N20" s="66" t="n"/>
      <c r="O20" s="66" t="n">
        <v>2</v>
      </c>
      <c r="P20" s="66" t="n">
        <v>13</v>
      </c>
      <c r="Q20" s="81" t="n">
        <v>35</v>
      </c>
      <c r="R20" s="69" t="n">
        <v>35.1</v>
      </c>
      <c r="S20" s="31" t="n"/>
      <c r="T20" s="31" t="n"/>
      <c r="U20" s="31" t="n"/>
      <c r="V20" s="31" t="inlineStr">
        <is>
          <t>N01</t>
        </is>
      </c>
      <c r="W20" s="31" t="inlineStr">
        <is>
          <t>NE02</t>
        </is>
      </c>
      <c r="X20" s="31" t="inlineStr">
        <is>
          <t>NE01</t>
        </is>
      </c>
      <c r="Y20" s="31" t="inlineStr">
        <is>
          <t>ENE02</t>
        </is>
      </c>
      <c r="Z20" s="32" t="inlineStr">
        <is>
          <t>N02</t>
        </is>
      </c>
      <c r="AA20" s="39" t="n"/>
      <c r="AB20" s="40" t="n"/>
      <c r="AC20" s="40" t="n"/>
      <c r="AD20" s="40" t="n">
        <v>95</v>
      </c>
      <c r="AE20" s="40" t="n">
        <v>96</v>
      </c>
      <c r="AF20" s="40" t="n">
        <v>96</v>
      </c>
      <c r="AG20" s="40" t="n">
        <v>96</v>
      </c>
      <c r="AH20" s="40" t="n">
        <v>96</v>
      </c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>
        <v>19.7</v>
      </c>
      <c r="G21" s="66" t="n"/>
      <c r="H21" s="66" t="n">
        <v>19.1</v>
      </c>
      <c r="I21" s="66" t="n"/>
      <c r="J21" s="66" t="n">
        <v>19</v>
      </c>
      <c r="K21" s="67">
        <f>IF(COUNT(C21:J21)&gt;0,AVERAGE(C21:J21)," ")</f>
        <v/>
      </c>
      <c r="L21" s="68" t="n">
        <v>19</v>
      </c>
      <c r="M21" s="69" t="n">
        <v>19.7</v>
      </c>
      <c r="N21" s="66" t="n"/>
      <c r="O21" s="66" t="n">
        <v>1</v>
      </c>
      <c r="P21" s="66" t="n">
        <v>6</v>
      </c>
      <c r="Q21" s="81" t="n">
        <v>10</v>
      </c>
      <c r="R21" s="69" t="n">
        <v>10.4</v>
      </c>
      <c r="S21" s="31" t="n"/>
      <c r="T21" s="31" t="n"/>
      <c r="U21" s="31" t="n"/>
      <c r="V21" s="31" t="inlineStr">
        <is>
          <t>W01</t>
        </is>
      </c>
      <c r="W21" s="31" t="inlineStr">
        <is>
          <t>-</t>
        </is>
      </c>
      <c r="X21" s="31" t="inlineStr">
        <is>
          <t>LG</t>
        </is>
      </c>
      <c r="Y21" s="31" t="inlineStr">
        <is>
          <t>-</t>
        </is>
      </c>
      <c r="Z21" s="32" t="inlineStr">
        <is>
          <t>LG</t>
        </is>
      </c>
      <c r="AA21" s="39" t="n"/>
      <c r="AB21" s="40" t="n"/>
      <c r="AC21" s="40" t="n"/>
      <c r="AD21" s="40" t="n">
        <v>99</v>
      </c>
      <c r="AE21" s="40" t="n"/>
      <c r="AF21" s="40" t="n">
        <v>99</v>
      </c>
      <c r="AG21" s="40" t="n"/>
      <c r="AH21" s="40" t="n">
        <v>97</v>
      </c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>
        <v>20.4</v>
      </c>
      <c r="G22" s="66" t="n">
        <v>20.2</v>
      </c>
      <c r="H22" s="66" t="n">
        <v>19.9</v>
      </c>
      <c r="I22" s="66" t="n">
        <v>20</v>
      </c>
      <c r="J22" s="66" t="n">
        <v>20</v>
      </c>
      <c r="K22" s="67">
        <f>IF(COUNT(C22:J22)&gt;0,AVERAGE(C22:J22)," ")</f>
        <v/>
      </c>
      <c r="L22" s="68" t="n">
        <v>19.7</v>
      </c>
      <c r="M22" s="69" t="n">
        <v>20.4</v>
      </c>
      <c r="N22" s="66" t="n"/>
      <c r="O22" s="66" t="n">
        <v>8</v>
      </c>
      <c r="P22" s="66" t="n">
        <v>33</v>
      </c>
      <c r="Q22" s="81" t="n">
        <v>56</v>
      </c>
      <c r="R22" s="69" t="n">
        <v>56</v>
      </c>
      <c r="S22" s="31" t="n"/>
      <c r="T22" s="31" t="n"/>
      <c r="U22" s="31" t="n"/>
      <c r="V22" s="31" t="inlineStr">
        <is>
          <t>NNW03</t>
        </is>
      </c>
      <c r="W22" s="31" t="inlineStr">
        <is>
          <t>NW03</t>
        </is>
      </c>
      <c r="X22" s="31" t="inlineStr">
        <is>
          <t>NW03</t>
        </is>
      </c>
      <c r="Y22" s="31" t="inlineStr">
        <is>
          <t>NNW03</t>
        </is>
      </c>
      <c r="Z22" s="32" t="inlineStr">
        <is>
          <t>NW02</t>
        </is>
      </c>
      <c r="AA22" s="39" t="n"/>
      <c r="AB22" s="40" t="n"/>
      <c r="AC22" s="40" t="n"/>
      <c r="AD22" s="40" t="n">
        <v>97</v>
      </c>
      <c r="AE22" s="40" t="n">
        <v>97</v>
      </c>
      <c r="AF22" s="40" t="n">
        <v>97</v>
      </c>
      <c r="AG22" s="40" t="n">
        <v>97</v>
      </c>
      <c r="AH22" s="40" t="n">
        <v>98</v>
      </c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>
        <v>19.8</v>
      </c>
      <c r="G23" s="66" t="n"/>
      <c r="H23" s="66" t="n">
        <v>20.7</v>
      </c>
      <c r="I23" s="66" t="n"/>
      <c r="J23" s="66" t="n">
        <v>19.4</v>
      </c>
      <c r="K23" s="67">
        <f>IF(COUNT(C23:J23)&gt;0,AVERAGE(C23:J23)," ")</f>
        <v/>
      </c>
      <c r="L23" s="68" t="n">
        <v>19.4</v>
      </c>
      <c r="M23" s="69" t="n">
        <v>20.9</v>
      </c>
      <c r="N23" s="66" t="n"/>
      <c r="O23" s="66" t="inlineStr">
        <is>
          <t>-</t>
        </is>
      </c>
      <c r="P23" s="66" t="n">
        <v>1</v>
      </c>
      <c r="Q23" s="81" t="n">
        <v>4</v>
      </c>
      <c r="R23" s="69" t="n">
        <v>3.6</v>
      </c>
      <c r="S23" s="31" t="n"/>
      <c r="T23" s="31" t="n"/>
      <c r="U23" s="31" t="n"/>
      <c r="V23" s="31" t="inlineStr">
        <is>
          <t>NE01</t>
        </is>
      </c>
      <c r="W23" s="31" t="inlineStr">
        <is>
          <t>-</t>
        </is>
      </c>
      <c r="X23" s="31" t="inlineStr">
        <is>
          <t>NNE02</t>
        </is>
      </c>
      <c r="Y23" s="31" t="inlineStr">
        <is>
          <t>-</t>
        </is>
      </c>
      <c r="Z23" s="32" t="inlineStr">
        <is>
          <t>LG</t>
        </is>
      </c>
      <c r="AA23" s="39" t="n"/>
      <c r="AB23" s="40" t="n"/>
      <c r="AC23" s="40" t="n"/>
      <c r="AD23" s="40" t="n">
        <v>96</v>
      </c>
      <c r="AE23" s="40" t="n"/>
      <c r="AF23" s="40" t="n">
        <v>92</v>
      </c>
      <c r="AG23" s="40" t="n"/>
      <c r="AH23" s="40" t="n">
        <v>96</v>
      </c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>
        <v>21.3</v>
      </c>
      <c r="G24" s="66" t="n"/>
      <c r="H24" s="66" t="n">
        <v>21.7</v>
      </c>
      <c r="I24" s="66" t="n"/>
      <c r="J24" s="66" t="n">
        <v>22.8</v>
      </c>
      <c r="K24" s="67">
        <f>IF(COUNT(C24:J24)&gt;0,AVERAGE(C24:J24)," ")</f>
        <v/>
      </c>
      <c r="L24" s="68" t="n">
        <v>20.6</v>
      </c>
      <c r="M24" s="69" t="n">
        <v>22.9</v>
      </c>
      <c r="N24" s="66" t="n"/>
      <c r="O24" s="66" t="n">
        <v>11</v>
      </c>
      <c r="P24" s="66" t="n">
        <v>59</v>
      </c>
      <c r="Q24" s="81" t="n">
        <v>73</v>
      </c>
      <c r="R24" s="69" t="n">
        <v>72.5</v>
      </c>
      <c r="S24" s="31" t="n"/>
      <c r="T24" s="31" t="n"/>
      <c r="U24" s="31" t="n"/>
      <c r="V24" s="31" t="inlineStr">
        <is>
          <t>NW07</t>
        </is>
      </c>
      <c r="W24" s="31" t="inlineStr">
        <is>
          <t>-</t>
        </is>
      </c>
      <c r="X24" s="31" t="inlineStr">
        <is>
          <t>WNW06</t>
        </is>
      </c>
      <c r="Y24" s="31" t="inlineStr">
        <is>
          <t>-</t>
        </is>
      </c>
      <c r="Z24" s="32" t="inlineStr">
        <is>
          <t>NE06</t>
        </is>
      </c>
      <c r="AA24" s="39" t="n"/>
      <c r="AB24" s="40" t="n"/>
      <c r="AC24" s="40" t="n"/>
      <c r="AD24" s="40" t="n">
        <v>92</v>
      </c>
      <c r="AE24" s="40" t="n"/>
      <c r="AF24" s="40" t="n">
        <v>92</v>
      </c>
      <c r="AG24" s="40" t="n"/>
      <c r="AH24" s="40" t="n">
        <v>92</v>
      </c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>
        <v>21</v>
      </c>
      <c r="G25" s="66" t="n">
        <v>21</v>
      </c>
      <c r="H25" s="66" t="n">
        <v>21.1</v>
      </c>
      <c r="I25" s="66" t="n">
        <v>21.6</v>
      </c>
      <c r="J25" s="66" t="n">
        <v>22.2</v>
      </c>
      <c r="K25" s="67">
        <f>IF(COUNT(C25:J25)&gt;0,AVERAGE(C25:J25)," ")</f>
        <v/>
      </c>
      <c r="L25" s="68" t="n">
        <v>20.7</v>
      </c>
      <c r="M25" s="69" t="n">
        <v>22.2</v>
      </c>
      <c r="N25" s="66" t="n"/>
      <c r="O25" s="66" t="n">
        <v>3</v>
      </c>
      <c r="P25" s="66" t="n">
        <v>26</v>
      </c>
      <c r="Q25" s="81" t="n">
        <v>62</v>
      </c>
      <c r="R25" s="69" t="n">
        <v>62</v>
      </c>
      <c r="S25" s="31" t="n"/>
      <c r="T25" s="31" t="n"/>
      <c r="U25" s="31" t="n"/>
      <c r="V25" s="31" t="inlineStr">
        <is>
          <t>NNW05</t>
        </is>
      </c>
      <c r="W25" s="31" t="inlineStr">
        <is>
          <t>NW04</t>
        </is>
      </c>
      <c r="X25" s="31" t="inlineStr">
        <is>
          <t>NW05</t>
        </is>
      </c>
      <c r="Y25" s="31" t="inlineStr">
        <is>
          <t>E02</t>
        </is>
      </c>
      <c r="Z25" s="32" t="inlineStr">
        <is>
          <t>NE03</t>
        </is>
      </c>
      <c r="AA25" s="39" t="n"/>
      <c r="AB25" s="40" t="n"/>
      <c r="AC25" s="40" t="n"/>
      <c r="AD25" s="40" t="n">
        <v>94</v>
      </c>
      <c r="AE25" s="40" t="n">
        <v>95</v>
      </c>
      <c r="AF25" s="40" t="n">
        <v>96</v>
      </c>
      <c r="AG25" s="40" t="n">
        <v>95</v>
      </c>
      <c r="AH25" s="40" t="n">
        <v>92</v>
      </c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inlineStr">
        <is>
          <t>10/10</t>
        </is>
      </c>
      <c r="G31" s="40" t="inlineStr">
        <is>
          <t>10/10</t>
        </is>
      </c>
      <c r="H31" s="40" t="inlineStr">
        <is>
          <t>10/10</t>
        </is>
      </c>
      <c r="I31" s="40" t="inlineStr">
        <is>
          <t>10/10</t>
        </is>
      </c>
      <c r="J31" s="52" t="inlineStr">
        <is>
          <t>10/10</t>
        </is>
      </c>
      <c r="K31" s="62" t="n"/>
      <c r="L31" s="63" t="n"/>
      <c r="M31" s="63" t="n"/>
      <c r="N31" s="63" t="n">
        <v>1023</v>
      </c>
      <c r="O31" s="63" t="n">
        <v>1025</v>
      </c>
      <c r="P31" s="63" t="n">
        <v>1022</v>
      </c>
      <c r="Q31" s="63" t="n">
        <v>1022</v>
      </c>
      <c r="R31" s="64" t="n">
        <v>1023</v>
      </c>
      <c r="S31" s="31" t="n"/>
      <c r="T31" s="31" t="n"/>
      <c r="U31" s="31" t="n"/>
      <c r="V31" s="31" t="n">
        <v>4</v>
      </c>
      <c r="W31" s="31" t="n">
        <v>4</v>
      </c>
      <c r="X31" s="31" t="n">
        <v>20</v>
      </c>
      <c r="Y31" s="31" t="n">
        <v>10</v>
      </c>
      <c r="Z31" s="53" t="n">
        <v>10</v>
      </c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inlineStr">
        <is>
          <t>10/10</t>
        </is>
      </c>
      <c r="G32" s="40" t="n"/>
      <c r="H32" s="40" t="inlineStr">
        <is>
          <t>10/10</t>
        </is>
      </c>
      <c r="I32" s="40" t="n"/>
      <c r="J32" s="52" t="inlineStr">
        <is>
          <t>10/10</t>
        </is>
      </c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>
        <v>4</v>
      </c>
      <c r="W32" s="31" t="n"/>
      <c r="X32" s="31" t="n">
        <v>20</v>
      </c>
      <c r="Y32" s="31" t="n"/>
      <c r="Z32" s="53" t="n">
        <v>10</v>
      </c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inlineStr">
        <is>
          <t>10/10</t>
        </is>
      </c>
      <c r="G33" s="40" t="n"/>
      <c r="H33" s="40" t="inlineStr">
        <is>
          <t>10/10</t>
        </is>
      </c>
      <c r="I33" s="40" t="n"/>
      <c r="J33" s="52" t="inlineStr">
        <is>
          <t>10/10</t>
        </is>
      </c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>
        <v>20</v>
      </c>
      <c r="W33" s="31" t="n"/>
      <c r="X33" s="31" t="n">
        <v>10</v>
      </c>
      <c r="Y33" s="31" t="n"/>
      <c r="Z33" s="53" t="n">
        <v>20</v>
      </c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inlineStr">
        <is>
          <t>10/10</t>
        </is>
      </c>
      <c r="G34" s="40" t="n"/>
      <c r="H34" s="40" t="inlineStr">
        <is>
          <t>10/10</t>
        </is>
      </c>
      <c r="I34" s="40" t="n"/>
      <c r="J34" s="52" t="inlineStr">
        <is>
          <t>10/10</t>
        </is>
      </c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>
        <v>10</v>
      </c>
      <c r="W34" s="31" t="n"/>
      <c r="X34" s="31" t="n">
        <v>10</v>
      </c>
      <c r="Y34" s="31" t="n"/>
      <c r="Z34" s="53" t="n">
        <v>10</v>
      </c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inlineStr">
        <is>
          <t>10/10</t>
        </is>
      </c>
      <c r="G35" s="40" t="inlineStr">
        <is>
          <t>10/10</t>
        </is>
      </c>
      <c r="H35" s="40" t="inlineStr">
        <is>
          <t>10/10</t>
        </is>
      </c>
      <c r="I35" s="40" t="inlineStr">
        <is>
          <t>10/10</t>
        </is>
      </c>
      <c r="J35" s="52" t="inlineStr">
        <is>
          <t>10/10</t>
        </is>
      </c>
      <c r="K35" s="62" t="n"/>
      <c r="L35" s="63" t="n"/>
      <c r="M35" s="63" t="n"/>
      <c r="N35" s="63" t="n">
        <v>1022</v>
      </c>
      <c r="O35" s="63" t="n">
        <v>1024</v>
      </c>
      <c r="P35" s="63" t="n">
        <v>1022</v>
      </c>
      <c r="Q35" s="63" t="n">
        <v>1021</v>
      </c>
      <c r="R35" s="64" t="n">
        <v>1022</v>
      </c>
      <c r="S35" s="31" t="n"/>
      <c r="T35" s="31" t="n"/>
      <c r="U35" s="31" t="n"/>
      <c r="V35" s="31" t="n">
        <v>10</v>
      </c>
      <c r="W35" s="31" t="n">
        <v>10</v>
      </c>
      <c r="X35" s="31" t="n">
        <v>10</v>
      </c>
      <c r="Y35" s="31" t="n">
        <v>10</v>
      </c>
      <c r="Z35" s="53" t="n">
        <v>10</v>
      </c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inlineStr">
        <is>
          <t>10/10</t>
        </is>
      </c>
      <c r="G36" s="40" t="n"/>
      <c r="H36" s="40" t="inlineStr">
        <is>
          <t>10/10</t>
        </is>
      </c>
      <c r="I36" s="40" t="n"/>
      <c r="J36" s="52" t="inlineStr">
        <is>
          <t>10/10</t>
        </is>
      </c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>
        <v>10</v>
      </c>
      <c r="W36" s="31" t="n"/>
      <c r="X36" s="31" t="n">
        <v>4</v>
      </c>
      <c r="Y36" s="31" t="n"/>
      <c r="Z36" s="53" t="n">
        <v>10</v>
      </c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inlineStr">
        <is>
          <t>10/10</t>
        </is>
      </c>
      <c r="G37" s="40" t="n"/>
      <c r="H37" s="40" t="inlineStr">
        <is>
          <t>10/10</t>
        </is>
      </c>
      <c r="I37" s="40" t="n"/>
      <c r="J37" s="52" t="inlineStr">
        <is>
          <t>10/10</t>
        </is>
      </c>
      <c r="K37" s="62" t="n"/>
      <c r="L37" s="63" t="n"/>
      <c r="M37" s="63" t="n"/>
      <c r="N37" s="63" t="n">
        <v>1022</v>
      </c>
      <c r="O37" s="63" t="n"/>
      <c r="P37" s="63" t="n">
        <v>1022</v>
      </c>
      <c r="Q37" s="63" t="n"/>
      <c r="R37" s="64" t="n">
        <v>1021</v>
      </c>
      <c r="S37" s="31" t="n"/>
      <c r="T37" s="31" t="n"/>
      <c r="U37" s="31" t="n"/>
      <c r="V37" s="31" t="n">
        <v>20</v>
      </c>
      <c r="W37" s="31" t="n"/>
      <c r="X37" s="31" t="n">
        <v>10</v>
      </c>
      <c r="Y37" s="31" t="n"/>
      <c r="Z37" s="53" t="n">
        <v>20</v>
      </c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inlineStr">
        <is>
          <t>9/10</t>
        </is>
      </c>
      <c r="G38" s="40" t="n"/>
      <c r="H38" s="40" t="inlineStr">
        <is>
          <t>10/10</t>
        </is>
      </c>
      <c r="I38" s="40" t="n"/>
      <c r="J38" s="52" t="inlineStr">
        <is>
          <t>10/10</t>
        </is>
      </c>
      <c r="K38" s="62" t="n"/>
      <c r="L38" s="63" t="n"/>
      <c r="M38" s="63" t="n"/>
      <c r="N38" s="63" t="n">
        <v>1023</v>
      </c>
      <c r="O38" s="63" t="n"/>
      <c r="P38" s="63" t="n">
        <v>1023</v>
      </c>
      <c r="Q38" s="63" t="n"/>
      <c r="R38" s="64" t="n">
        <v>1023</v>
      </c>
      <c r="S38" s="31" t="n"/>
      <c r="T38" s="31" t="n"/>
      <c r="U38" s="31" t="n"/>
      <c r="V38" s="31" t="n">
        <v>20</v>
      </c>
      <c r="W38" s="31" t="n"/>
      <c r="X38" s="31" t="n">
        <v>20</v>
      </c>
      <c r="Y38" s="31" t="n"/>
      <c r="Z38" s="53" t="n">
        <v>10</v>
      </c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inlineStr">
        <is>
          <t>10/10</t>
        </is>
      </c>
      <c r="G39" s="40" t="n"/>
      <c r="H39" s="40" t="inlineStr">
        <is>
          <t>10/10</t>
        </is>
      </c>
      <c r="I39" s="40" t="n"/>
      <c r="J39" s="52" t="inlineStr">
        <is>
          <t>10/10</t>
        </is>
      </c>
      <c r="K39" s="62" t="n"/>
      <c r="L39" s="63" t="n"/>
      <c r="M39" s="63" t="n"/>
      <c r="N39" s="63" t="n">
        <v>1024</v>
      </c>
      <c r="O39" s="63" t="n"/>
      <c r="P39" s="63" t="n">
        <v>1023</v>
      </c>
      <c r="Q39" s="63" t="n"/>
      <c r="R39" s="64" t="n">
        <v>1024</v>
      </c>
      <c r="S39" s="31" t="n"/>
      <c r="T39" s="31" t="n"/>
      <c r="U39" s="31" t="n"/>
      <c r="V39" s="31" t="n">
        <v>10</v>
      </c>
      <c r="W39" s="31" t="n"/>
      <c r="X39" s="31" t="n">
        <v>10</v>
      </c>
      <c r="Y39" s="31" t="n"/>
      <c r="Z39" s="53" t="n">
        <v>10</v>
      </c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inlineStr">
        <is>
          <t>10/10</t>
        </is>
      </c>
      <c r="G40" s="40" t="n"/>
      <c r="H40" s="40" t="inlineStr">
        <is>
          <t>10/10</t>
        </is>
      </c>
      <c r="I40" s="40" t="n"/>
      <c r="J40" s="52" t="inlineStr">
        <is>
          <t>10/10</t>
        </is>
      </c>
      <c r="K40" s="62" t="n"/>
      <c r="L40" s="63" t="n"/>
      <c r="M40" s="63" t="n"/>
      <c r="N40" s="63" t="n">
        <v>1023</v>
      </c>
      <c r="O40" s="63" t="n"/>
      <c r="P40" s="63" t="n">
        <v>1022</v>
      </c>
      <c r="Q40" s="63" t="n"/>
      <c r="R40" s="64" t="n">
        <v>1023</v>
      </c>
      <c r="S40" s="31" t="n"/>
      <c r="T40" s="31" t="n"/>
      <c r="U40" s="31" t="n"/>
      <c r="V40" s="31" t="n">
        <v>4</v>
      </c>
      <c r="W40" s="31" t="n"/>
      <c r="X40" s="31" t="n">
        <v>20</v>
      </c>
      <c r="Y40" s="31" t="n"/>
      <c r="Z40" s="53" t="n">
        <v>10</v>
      </c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inlineStr">
        <is>
          <t>10/10</t>
        </is>
      </c>
      <c r="G41" s="40" t="n"/>
      <c r="H41" s="40" t="inlineStr">
        <is>
          <t>10/10</t>
        </is>
      </c>
      <c r="I41" s="40" t="n"/>
      <c r="J41" s="52" t="inlineStr">
        <is>
          <t>10/10</t>
        </is>
      </c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>
        <v>4</v>
      </c>
      <c r="W41" s="31" t="n"/>
      <c r="X41" s="31" t="n">
        <v>10</v>
      </c>
      <c r="Y41" s="31" t="n"/>
      <c r="Z41" s="53" t="n">
        <v>10</v>
      </c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inlineStr">
        <is>
          <t>10/10</t>
        </is>
      </c>
      <c r="G42" s="40" t="n"/>
      <c r="H42" s="40" t="inlineStr">
        <is>
          <t>10/10</t>
        </is>
      </c>
      <c r="I42" s="40" t="n"/>
      <c r="J42" s="52" t="inlineStr">
        <is>
          <t>10/10</t>
        </is>
      </c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>
        <v>4</v>
      </c>
      <c r="W42" s="31" t="n"/>
      <c r="X42" s="31" t="n">
        <v>10</v>
      </c>
      <c r="Y42" s="31" t="n"/>
      <c r="Z42" s="53" t="n">
        <v>10</v>
      </c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inlineStr">
        <is>
          <t>10/10</t>
        </is>
      </c>
      <c r="G43" s="40" t="n"/>
      <c r="H43" s="40" t="inlineStr">
        <is>
          <t>10/10</t>
        </is>
      </c>
      <c r="I43" s="40" t="n"/>
      <c r="J43" s="52" t="inlineStr">
        <is>
          <t>10/10</t>
        </is>
      </c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>
        <v>0</v>
      </c>
      <c r="W43" s="31" t="n"/>
      <c r="X43" s="31" t="n">
        <v>10</v>
      </c>
      <c r="Y43" s="31" t="n"/>
      <c r="Z43" s="53" t="n">
        <v>10</v>
      </c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inlineStr">
        <is>
          <t>10/10</t>
        </is>
      </c>
      <c r="G44" s="40" t="n"/>
      <c r="H44" s="40" t="inlineStr">
        <is>
          <t>10/10</t>
        </is>
      </c>
      <c r="I44" s="40" t="n"/>
      <c r="J44" s="52" t="inlineStr">
        <is>
          <t>10/10</t>
        </is>
      </c>
      <c r="K44" s="62" t="n"/>
      <c r="L44" s="63" t="n"/>
      <c r="M44" s="63" t="n"/>
      <c r="N44" s="63" t="n">
        <v>1022</v>
      </c>
      <c r="O44" s="63" t="n"/>
      <c r="P44" s="63" t="n">
        <v>1022</v>
      </c>
      <c r="Q44" s="63" t="n"/>
      <c r="R44" s="64" t="n">
        <v>1022</v>
      </c>
      <c r="S44" s="31" t="n"/>
      <c r="T44" s="31" t="n"/>
      <c r="U44" s="31" t="n"/>
      <c r="V44" s="31" t="n">
        <v>20</v>
      </c>
      <c r="W44" s="31" t="n"/>
      <c r="X44" s="31" t="n">
        <v>20</v>
      </c>
      <c r="Y44" s="31" t="n"/>
      <c r="Z44" s="53" t="n">
        <v>10</v>
      </c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inlineStr">
        <is>
          <t>10/10</t>
        </is>
      </c>
      <c r="G45" s="40" t="n"/>
      <c r="H45" s="40" t="inlineStr">
        <is>
          <t>10/10</t>
        </is>
      </c>
      <c r="I45" s="40" t="n"/>
      <c r="J45" s="52" t="inlineStr">
        <is>
          <t>10/10</t>
        </is>
      </c>
      <c r="K45" s="62" t="n"/>
      <c r="L45" s="63" t="n"/>
      <c r="M45" s="63" t="n"/>
      <c r="N45" s="63" t="n">
        <v>1023</v>
      </c>
      <c r="O45" s="63" t="n"/>
      <c r="P45" s="63" t="n">
        <v>1022</v>
      </c>
      <c r="Q45" s="63" t="n"/>
      <c r="R45" s="64" t="n">
        <v>1023</v>
      </c>
      <c r="S45" s="31" t="n"/>
      <c r="T45" s="31" t="n"/>
      <c r="U45" s="31" t="n"/>
      <c r="V45" s="31" t="n">
        <v>10</v>
      </c>
      <c r="W45" s="31" t="n"/>
      <c r="X45" s="31" t="n">
        <v>10</v>
      </c>
      <c r="Y45" s="31" t="n"/>
      <c r="Z45" s="53" t="n">
        <v>10</v>
      </c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inlineStr">
        <is>
          <t>10/10</t>
        </is>
      </c>
      <c r="G46" s="40" t="n"/>
      <c r="H46" s="40" t="inlineStr">
        <is>
          <t>10/10</t>
        </is>
      </c>
      <c r="I46" s="40" t="n"/>
      <c r="J46" s="52" t="inlineStr">
        <is>
          <t>10/10</t>
        </is>
      </c>
      <c r="K46" s="62" t="n"/>
      <c r="L46" s="63" t="n"/>
      <c r="M46" s="63" t="n"/>
      <c r="N46" s="63" t="n">
        <v>1023</v>
      </c>
      <c r="O46" s="63" t="n"/>
      <c r="P46" s="63" t="n">
        <v>1023</v>
      </c>
      <c r="Q46" s="63" t="n"/>
      <c r="R46" s="64" t="n">
        <v>1023</v>
      </c>
      <c r="S46" s="31" t="n"/>
      <c r="T46" s="31" t="n"/>
      <c r="U46" s="31" t="n"/>
      <c r="V46" s="31" t="n">
        <v>0</v>
      </c>
      <c r="W46" s="31" t="n"/>
      <c r="X46" s="31" t="n">
        <v>10</v>
      </c>
      <c r="Y46" s="31" t="n"/>
      <c r="Z46" s="53" t="n">
        <v>10</v>
      </c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inlineStr">
        <is>
          <t>10/10</t>
        </is>
      </c>
      <c r="G47" s="40" t="inlineStr">
        <is>
          <t>10/10</t>
        </is>
      </c>
      <c r="H47" s="40" t="inlineStr">
        <is>
          <t>10/10</t>
        </is>
      </c>
      <c r="I47" s="40" t="inlineStr">
        <is>
          <t>10/10</t>
        </is>
      </c>
      <c r="J47" s="52" t="inlineStr">
        <is>
          <t>10/10</t>
        </is>
      </c>
      <c r="K47" s="62" t="n"/>
      <c r="L47" s="63" t="n"/>
      <c r="M47" s="63" t="n"/>
      <c r="N47" s="63" t="n">
        <v>1022</v>
      </c>
      <c r="O47" s="63" t="n">
        <v>1023</v>
      </c>
      <c r="P47" s="63" t="n">
        <v>1021</v>
      </c>
      <c r="Q47" s="63" t="n">
        <v>1020</v>
      </c>
      <c r="R47" s="64" t="n">
        <v>1022</v>
      </c>
      <c r="S47" s="31" t="n"/>
      <c r="T47" s="31" t="n"/>
      <c r="U47" s="31" t="n"/>
      <c r="V47" s="31" t="n">
        <v>10</v>
      </c>
      <c r="W47" s="31" t="n">
        <v>10</v>
      </c>
      <c r="X47" s="31" t="n">
        <v>10</v>
      </c>
      <c r="Y47" s="31" t="n">
        <v>4</v>
      </c>
      <c r="Z47" s="53" t="n">
        <v>10</v>
      </c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inlineStr">
        <is>
          <t>10/10</t>
        </is>
      </c>
      <c r="G48" s="40" t="n"/>
      <c r="H48" s="40" t="inlineStr">
        <is>
          <t>10/10</t>
        </is>
      </c>
      <c r="I48" s="40" t="n"/>
      <c r="J48" s="52" t="inlineStr">
        <is>
          <t>10/10</t>
        </is>
      </c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>
        <v>10</v>
      </c>
      <c r="W48" s="31" t="n"/>
      <c r="X48" s="31" t="n">
        <v>10</v>
      </c>
      <c r="Y48" s="31" t="n"/>
      <c r="Z48" s="53" t="n">
        <v>10</v>
      </c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inlineStr">
        <is>
          <t>10/10</t>
        </is>
      </c>
      <c r="G49" s="40" t="inlineStr">
        <is>
          <t>10/10</t>
        </is>
      </c>
      <c r="H49" s="40" t="inlineStr">
        <is>
          <t>10/10</t>
        </is>
      </c>
      <c r="I49" s="40" t="inlineStr">
        <is>
          <t>10/10</t>
        </is>
      </c>
      <c r="J49" s="52" t="inlineStr">
        <is>
          <t>10/10</t>
        </is>
      </c>
      <c r="K49" s="62" t="n"/>
      <c r="L49" s="63" t="n"/>
      <c r="M49" s="63" t="n"/>
      <c r="N49" s="63" t="n">
        <v>1020</v>
      </c>
      <c r="O49" s="63" t="n">
        <v>1022</v>
      </c>
      <c r="P49" s="63" t="n">
        <v>1020</v>
      </c>
      <c r="Q49" s="63" t="n">
        <v>1019</v>
      </c>
      <c r="R49" s="64" t="n">
        <v>1020</v>
      </c>
      <c r="S49" s="31" t="n"/>
      <c r="T49" s="31" t="n"/>
      <c r="U49" s="31" t="n"/>
      <c r="V49" s="31" t="n">
        <v>10</v>
      </c>
      <c r="W49" s="31" t="n">
        <v>4</v>
      </c>
      <c r="X49" s="31" t="n">
        <v>4</v>
      </c>
      <c r="Y49" s="31" t="n">
        <v>10</v>
      </c>
      <c r="Z49" s="53" t="n">
        <v>2</v>
      </c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inlineStr">
        <is>
          <t>10/10</t>
        </is>
      </c>
      <c r="G50" s="40" t="n"/>
      <c r="H50" s="40" t="inlineStr">
        <is>
          <t>10/10</t>
        </is>
      </c>
      <c r="I50" s="40" t="n"/>
      <c r="J50" s="52" t="inlineStr">
        <is>
          <t>10/10</t>
        </is>
      </c>
      <c r="K50" s="62" t="n"/>
      <c r="L50" s="63" t="n"/>
      <c r="M50" s="63" t="n"/>
      <c r="N50" s="63" t="n">
        <v>1022</v>
      </c>
      <c r="O50" s="63" t="n"/>
      <c r="P50" s="63" t="n">
        <v>1022</v>
      </c>
      <c r="Q50" s="63" t="n"/>
      <c r="R50" s="64" t="n">
        <v>1022</v>
      </c>
      <c r="S50" s="31" t="n"/>
      <c r="T50" s="31" t="n"/>
      <c r="U50" s="31" t="n"/>
      <c r="V50" s="31" t="n">
        <v>20</v>
      </c>
      <c r="W50" s="31" t="n"/>
      <c r="X50" s="31" t="n">
        <v>10</v>
      </c>
      <c r="Y50" s="31" t="n"/>
      <c r="Z50" s="53" t="n">
        <v>10</v>
      </c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inlineStr">
        <is>
          <t>10/10</t>
        </is>
      </c>
      <c r="G51" s="40" t="n"/>
      <c r="H51" s="40" t="inlineStr">
        <is>
          <t>10/10</t>
        </is>
      </c>
      <c r="I51" s="40" t="n"/>
      <c r="J51" s="52" t="inlineStr">
        <is>
          <t>10/10</t>
        </is>
      </c>
      <c r="K51" s="62" t="n"/>
      <c r="L51" s="63" t="n"/>
      <c r="M51" s="63" t="n"/>
      <c r="N51" s="63" t="n">
        <v>1022</v>
      </c>
      <c r="O51" s="63" t="n"/>
      <c r="P51" s="63" t="n">
        <v>1020</v>
      </c>
      <c r="Q51" s="63" t="n"/>
      <c r="R51" s="64" t="n">
        <v>1021</v>
      </c>
      <c r="S51" s="31" t="n"/>
      <c r="T51" s="31" t="n"/>
      <c r="U51" s="31" t="n"/>
      <c r="V51" s="31" t="n">
        <v>10</v>
      </c>
      <c r="W51" s="31" t="n"/>
      <c r="X51" s="31" t="n">
        <v>10</v>
      </c>
      <c r="Y51" s="31" t="n"/>
      <c r="Z51" s="53" t="n">
        <v>10</v>
      </c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inlineStr">
        <is>
          <t>10/10</t>
        </is>
      </c>
      <c r="G52" s="40" t="inlineStr">
        <is>
          <t>10/10</t>
        </is>
      </c>
      <c r="H52" s="40" t="inlineStr">
        <is>
          <t>10/10</t>
        </is>
      </c>
      <c r="I52" s="40" t="inlineStr">
        <is>
          <t>10/10</t>
        </is>
      </c>
      <c r="J52" s="52" t="inlineStr">
        <is>
          <t>10/10</t>
        </is>
      </c>
      <c r="K52" s="62" t="n"/>
      <c r="L52" s="63" t="n"/>
      <c r="M52" s="63" t="n"/>
      <c r="N52" s="63" t="n">
        <v>1021</v>
      </c>
      <c r="O52" s="63" t="n">
        <v>1022</v>
      </c>
      <c r="P52" s="63" t="n">
        <v>1020</v>
      </c>
      <c r="Q52" s="63" t="n">
        <v>1019</v>
      </c>
      <c r="R52" s="64" t="n">
        <v>1020</v>
      </c>
      <c r="S52" s="31" t="n"/>
      <c r="T52" s="31" t="n"/>
      <c r="U52" s="31" t="n"/>
      <c r="V52" s="31" t="n">
        <v>10</v>
      </c>
      <c r="W52" s="31" t="n">
        <v>10</v>
      </c>
      <c r="X52" s="31" t="n">
        <v>4</v>
      </c>
      <c r="Y52" s="31" t="n">
        <v>10</v>
      </c>
      <c r="Z52" s="53" t="n">
        <v>10</v>
      </c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4.xml><?xml version="1.0" encoding="utf-8"?>
<worksheet xmlns="http://schemas.openxmlformats.org/spreadsheetml/2006/main">
  <sheetPr codeName="Sheet30">
    <outlinePr summaryBelow="1" summaryRight="1"/>
    <pageSetUpPr/>
  </sheetPr>
  <dimension ref="A1:AJ54"/>
  <sheetViews>
    <sheetView workbookViewId="0">
      <selection activeCell="P9" sqref="P9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4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5.xml><?xml version="1.0" encoding="utf-8"?>
<worksheet xmlns="http://schemas.openxmlformats.org/spreadsheetml/2006/main">
  <sheetPr codeName="Sheet29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5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6.xml><?xml version="1.0" encoding="utf-8"?>
<worksheet xmlns="http://schemas.openxmlformats.org/spreadsheetml/2006/main">
  <sheetPr codeName="Sheet28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6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7.xml><?xml version="1.0" encoding="utf-8"?>
<worksheet xmlns="http://schemas.openxmlformats.org/spreadsheetml/2006/main">
  <sheetPr codeName="Sheet27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7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8.xml><?xml version="1.0" encoding="utf-8"?>
<worksheet xmlns="http://schemas.openxmlformats.org/spreadsheetml/2006/main">
  <sheetPr codeName="Sheet26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8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xl/worksheets/sheet9.xml><?xml version="1.0" encoding="utf-8"?>
<worksheet xmlns="http://schemas.openxmlformats.org/spreadsheetml/2006/main">
  <sheetPr codeName="Sheet25">
    <outlinePr summaryBelow="1" summaryRight="1"/>
    <pageSetUpPr/>
  </sheetPr>
  <dimension ref="A1:AJ54"/>
  <sheetViews>
    <sheetView workbookViewId="0">
      <selection activeCell="C4" sqref="C4:R25"/>
    </sheetView>
  </sheetViews>
  <sheetFormatPr baseColWidth="8" defaultRowHeight="15"/>
  <cols>
    <col customWidth="1" max="1" min="1" width="13.5703125"/>
    <col customWidth="1" max="2" min="2" width="6.28515625"/>
    <col customWidth="1" max="13" min="3" width="5"/>
    <col customWidth="1" max="26" min="14" width="5.85546875"/>
    <col customWidth="1" max="27" min="27" width="5.28515625"/>
    <col customWidth="1" max="31" min="28" width="5.140625"/>
    <col customWidth="1" max="32" min="32" width="5"/>
    <col customWidth="1" max="34" min="33" width="5.140625"/>
    <col customWidth="1" max="36" min="35" width="5.42578125"/>
  </cols>
  <sheetData>
    <row customHeight="1" ht="33.75" r="1" thickBot="1">
      <c r="A1" s="82" t="inlineStr">
        <is>
          <t>Số Liệu Quan Trắc Ngày 9</t>
        </is>
      </c>
      <c r="B1" s="83" t="n"/>
      <c r="C1" s="83" t="n"/>
      <c r="D1" s="83" t="n"/>
      <c r="E1" s="83" t="n"/>
      <c r="F1" s="83" t="n"/>
      <c r="G1" s="83" t="n"/>
      <c r="H1" s="83" t="n"/>
      <c r="I1" s="83" t="n"/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  <c r="AA1" s="83" t="n"/>
      <c r="AB1" s="83" t="n"/>
      <c r="AC1" s="83" t="n"/>
      <c r="AD1" s="83" t="n"/>
      <c r="AE1" s="83" t="n"/>
      <c r="AF1" s="83" t="n"/>
      <c r="AG1" s="83" t="n"/>
      <c r="AH1" s="83" t="n"/>
      <c r="AI1" s="83" t="n"/>
      <c r="AJ1" s="83" t="n"/>
    </row>
    <row customHeight="1" ht="15.75" r="2" thickTop="1">
      <c r="A2" s="87" t="inlineStr">
        <is>
          <t>Trạm</t>
        </is>
      </c>
      <c r="B2" s="89" t="inlineStr">
        <is>
          <t>Mã Số</t>
        </is>
      </c>
      <c r="C2" s="97" t="inlineStr">
        <is>
          <t>Nhiệt độ</t>
        </is>
      </c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93" t="n"/>
      <c r="N2" s="98" t="inlineStr">
        <is>
          <t>Lượng mưa</t>
        </is>
      </c>
      <c r="O2" s="85" t="n"/>
      <c r="P2" s="85" t="n"/>
      <c r="Q2" s="85" t="n"/>
      <c r="R2" s="85" t="n"/>
      <c r="S2" s="99" t="inlineStr">
        <is>
          <t>Hướng Gió và Tốc Độ Gió</t>
        </is>
      </c>
      <c r="T2" s="85" t="n"/>
      <c r="U2" s="85" t="n"/>
      <c r="V2" s="85" t="n"/>
      <c r="W2" s="85" t="n"/>
      <c r="X2" s="85" t="n"/>
      <c r="Y2" s="85" t="n"/>
      <c r="Z2" s="93" t="n"/>
      <c r="AA2" s="84" t="inlineStr">
        <is>
          <t>Độ Ẩm</t>
        </is>
      </c>
      <c r="AB2" s="85" t="n"/>
      <c r="AC2" s="85" t="n"/>
      <c r="AD2" s="85" t="n"/>
      <c r="AE2" s="85" t="n"/>
      <c r="AF2" s="85" t="n"/>
      <c r="AG2" s="85" t="n"/>
      <c r="AH2" s="85" t="n"/>
      <c r="AI2" s="85" t="n"/>
      <c r="AJ2" s="86" t="n"/>
    </row>
    <row customHeight="1" ht="15.75" r="3" thickBot="1">
      <c r="A3" s="88" t="n"/>
      <c r="B3" s="90" t="n"/>
      <c r="C3" s="1" t="n">
        <v>22</v>
      </c>
      <c r="D3" s="1" t="n">
        <v>1</v>
      </c>
      <c r="E3" s="1" t="n">
        <v>4</v>
      </c>
      <c r="F3" s="1" t="n">
        <v>7</v>
      </c>
      <c r="G3" s="1" t="n">
        <v>10</v>
      </c>
      <c r="H3" s="1" t="n">
        <v>13</v>
      </c>
      <c r="I3" s="1" t="n">
        <v>16</v>
      </c>
      <c r="J3" s="1" t="n">
        <v>19</v>
      </c>
      <c r="K3" s="2" t="inlineStr">
        <is>
          <t>Tb</t>
        </is>
      </c>
      <c r="L3" s="1" t="inlineStr">
        <is>
          <t>Tm</t>
        </is>
      </c>
      <c r="M3" s="3" t="inlineStr">
        <is>
          <t>Tx</t>
        </is>
      </c>
      <c r="N3" s="2" t="n">
        <v>1</v>
      </c>
      <c r="O3" s="1" t="n">
        <v>7</v>
      </c>
      <c r="P3" s="1" t="n">
        <v>13</v>
      </c>
      <c r="Q3" s="1" t="n">
        <v>19</v>
      </c>
      <c r="R3" s="4" t="inlineStr">
        <is>
          <t>R24</t>
        </is>
      </c>
      <c r="S3" s="2" t="n">
        <v>22</v>
      </c>
      <c r="T3" s="1" t="n">
        <v>1</v>
      </c>
      <c r="U3" s="1" t="n">
        <v>4</v>
      </c>
      <c r="V3" s="1" t="n">
        <v>7</v>
      </c>
      <c r="W3" s="1" t="n">
        <v>10</v>
      </c>
      <c r="X3" s="1" t="n">
        <v>13</v>
      </c>
      <c r="Y3" s="1" t="n">
        <v>16</v>
      </c>
      <c r="Z3" s="3" t="n">
        <v>19</v>
      </c>
      <c r="AA3" s="5" t="n">
        <v>22</v>
      </c>
      <c r="AB3" s="6" t="n">
        <v>1</v>
      </c>
      <c r="AC3" s="6" t="n">
        <v>4</v>
      </c>
      <c r="AD3" s="6" t="n">
        <v>7</v>
      </c>
      <c r="AE3" s="6" t="n">
        <v>10</v>
      </c>
      <c r="AF3" s="6" t="n">
        <v>13</v>
      </c>
      <c r="AG3" s="6" t="n">
        <v>16</v>
      </c>
      <c r="AH3" s="6" t="n">
        <v>19</v>
      </c>
      <c r="AI3" s="5" t="inlineStr">
        <is>
          <t>Utb</t>
        </is>
      </c>
      <c r="AJ3" s="7" t="inlineStr">
        <is>
          <t>Um</t>
        </is>
      </c>
    </row>
    <row customHeight="1" ht="15.75" r="4" thickTop="1">
      <c r="A4" s="8" t="inlineStr">
        <is>
          <t>Hồi Xuân</t>
        </is>
      </c>
      <c r="B4" s="28" t="inlineStr">
        <is>
          <t>48842</t>
        </is>
      </c>
      <c r="C4" s="65" t="n"/>
      <c r="D4" s="66" t="n"/>
      <c r="E4" s="66" t="n"/>
      <c r="F4" s="66" t="n"/>
      <c r="G4" s="66" t="n"/>
      <c r="H4" s="66" t="n"/>
      <c r="I4" s="66" t="n"/>
      <c r="J4" s="66" t="n"/>
      <c r="K4" s="67">
        <f>IF(COUNT(C4:J4)&gt;0,AVERAGE(C4:J4)," ")</f>
        <v/>
      </c>
      <c r="L4" s="68" t="n"/>
      <c r="M4" s="69" t="n"/>
      <c r="N4" s="66" t="n"/>
      <c r="O4" s="66" t="n"/>
      <c r="P4" s="66" t="n"/>
      <c r="Q4" s="81" t="n"/>
      <c r="R4" s="69" t="n"/>
      <c r="S4" s="31" t="n"/>
      <c r="T4" s="31" t="n"/>
      <c r="U4" s="31" t="n"/>
      <c r="V4" s="31" t="n"/>
      <c r="W4" s="31" t="n"/>
      <c r="X4" s="31" t="n"/>
      <c r="Y4" s="31" t="n"/>
      <c r="Z4" s="32" t="n"/>
      <c r="AA4" s="39" t="n"/>
      <c r="AB4" s="40" t="n"/>
      <c r="AC4" s="40" t="n"/>
      <c r="AD4" s="40" t="n"/>
      <c r="AE4" s="40" t="n"/>
      <c r="AF4" s="40" t="n"/>
      <c r="AG4" s="40" t="n"/>
      <c r="AH4" s="40" t="n"/>
      <c r="AI4" s="41">
        <f>IF(COUNT(AB4,AC4,AD4,AE4,AF4,AG4,AH4,AA4)&gt;3,AVERAGE(AB4,AC4,AD4,AE4,AF4,AG4,AH4,AA4),"")</f>
        <v/>
      </c>
      <c r="AJ4" s="42">
        <f>IF(COUNT(AI4)&gt;0,MIN(AB4,AC4,AD4,AE4,AF4,AG4,AH4,AA4),"")</f>
        <v/>
      </c>
    </row>
    <row r="5">
      <c r="A5" s="8" t="inlineStr">
        <is>
          <t>Yên Định</t>
        </is>
      </c>
      <c r="B5" s="29" t="inlineStr">
        <is>
          <t>48/67</t>
        </is>
      </c>
      <c r="C5" s="66" t="n"/>
      <c r="D5" s="66" t="n"/>
      <c r="E5" s="66" t="n"/>
      <c r="F5" s="66" t="n"/>
      <c r="G5" s="66" t="n"/>
      <c r="H5" s="66" t="n"/>
      <c r="I5" s="66" t="n"/>
      <c r="J5" s="66" t="n"/>
      <c r="K5" s="67">
        <f>IF(COUNT(C5:J5)&gt;0,AVERAGE(C5:J5)," ")</f>
        <v/>
      </c>
      <c r="L5" s="68" t="n"/>
      <c r="M5" s="69" t="n"/>
      <c r="N5" s="66" t="n"/>
      <c r="O5" s="66" t="n"/>
      <c r="P5" s="66" t="n"/>
      <c r="Q5" s="81" t="n"/>
      <c r="R5" s="69" t="n"/>
      <c r="S5" s="31" t="n"/>
      <c r="T5" s="31" t="n"/>
      <c r="U5" s="31" t="n"/>
      <c r="V5" s="31" t="n"/>
      <c r="W5" s="31" t="n"/>
      <c r="X5" s="31" t="n"/>
      <c r="Y5" s="31" t="n"/>
      <c r="Z5" s="32" t="n"/>
      <c r="AA5" s="39" t="n"/>
      <c r="AB5" s="40" t="n"/>
      <c r="AC5" s="40" t="n"/>
      <c r="AD5" s="40" t="n"/>
      <c r="AE5" s="40" t="n"/>
      <c r="AF5" s="40" t="n"/>
      <c r="AG5" s="40" t="n"/>
      <c r="AH5" s="40" t="n"/>
      <c r="AI5" s="41">
        <f>IF(COUNT(AB5,AC5,AD5,AE5,AF5,AG5,AH5,AA5)&gt;3,AVERAGE(AB5,AC5,AD5,AE5,AF5,AG5,AH5,AA5),"")</f>
        <v/>
      </c>
      <c r="AJ5" s="42">
        <f>IF(COUNT(AI5)&gt;0,MIN(AB5,AC5,AD5,AE5,AF5,AG5,AH5,AA5),"")</f>
        <v/>
      </c>
    </row>
    <row r="6">
      <c r="A6" s="9" t="inlineStr">
        <is>
          <t>Sầm Sơn</t>
        </is>
      </c>
      <c r="B6" s="29" t="inlineStr">
        <is>
          <t>48/68</t>
        </is>
      </c>
      <c r="C6" s="66" t="n"/>
      <c r="D6" s="66" t="n"/>
      <c r="E6" s="66" t="n"/>
      <c r="F6" s="66" t="n"/>
      <c r="G6" s="66" t="n"/>
      <c r="H6" s="66" t="n"/>
      <c r="I6" s="66" t="n"/>
      <c r="J6" s="66" t="n"/>
      <c r="K6" s="67">
        <f>IF(COUNT(C6:J6)&gt;0,AVERAGE(C6:J6)," ")</f>
        <v/>
      </c>
      <c r="L6" s="68" t="n"/>
      <c r="M6" s="69" t="n"/>
      <c r="N6" s="66" t="n"/>
      <c r="O6" s="66" t="n"/>
      <c r="P6" s="66" t="n"/>
      <c r="Q6" s="81" t="n"/>
      <c r="R6" s="69" t="n"/>
      <c r="S6" s="31" t="n"/>
      <c r="T6" s="31" t="n"/>
      <c r="U6" s="31" t="n"/>
      <c r="V6" s="31" t="n"/>
      <c r="W6" s="31" t="n"/>
      <c r="X6" s="31" t="n"/>
      <c r="Y6" s="31" t="n"/>
      <c r="Z6" s="32" t="n"/>
      <c r="AA6" s="39" t="n"/>
      <c r="AB6" s="40" t="n"/>
      <c r="AC6" s="40" t="n"/>
      <c r="AD6" s="40" t="n"/>
      <c r="AE6" s="40" t="n"/>
      <c r="AF6" s="40" t="n"/>
      <c r="AG6" s="40" t="n"/>
      <c r="AH6" s="40" t="n"/>
      <c r="AI6" s="41">
        <f>IF(COUNT(AB6,AC6,AD6,AE6,AF6,AG6,AH6,AA6)&gt;3,AVERAGE(AB6,AC6,AD6,AE6,AF6,AG6,AH6,AA6),"")</f>
        <v/>
      </c>
      <c r="AJ6" s="42">
        <f>IF(COUNT(AI6)&gt;0,MIN(AB6,AC6,AD6,AE6,AF6,AG6,AH6,AA6),"")</f>
        <v/>
      </c>
    </row>
    <row r="7">
      <c r="A7" s="8" t="inlineStr">
        <is>
          <t>Bái Thượng</t>
        </is>
      </c>
      <c r="B7" s="29" t="inlineStr">
        <is>
          <t>48/69</t>
        </is>
      </c>
      <c r="C7" s="66" t="n"/>
      <c r="D7" s="66" t="n"/>
      <c r="E7" s="66" t="n"/>
      <c r="F7" s="66" t="n"/>
      <c r="G7" s="66" t="n"/>
      <c r="H7" s="66" t="n"/>
      <c r="I7" s="66" t="n"/>
      <c r="J7" s="66" t="n"/>
      <c r="K7" s="67">
        <f>IF(COUNT(C7:J7)&gt;0,AVERAGE(C7:J7)," ")</f>
        <v/>
      </c>
      <c r="L7" s="68" t="n"/>
      <c r="M7" s="69" t="n"/>
      <c r="N7" s="66" t="n"/>
      <c r="O7" s="66" t="n"/>
      <c r="P7" s="66" t="n"/>
      <c r="Q7" s="81" t="n"/>
      <c r="R7" s="69" t="n"/>
      <c r="S7" s="31" t="n"/>
      <c r="T7" s="31" t="n"/>
      <c r="U7" s="31" t="n"/>
      <c r="V7" s="31" t="n"/>
      <c r="W7" s="31" t="n"/>
      <c r="X7" s="31" t="n"/>
      <c r="Y7" s="31" t="n"/>
      <c r="Z7" s="32" t="n"/>
      <c r="AA7" s="39" t="n"/>
      <c r="AB7" s="40" t="n"/>
      <c r="AC7" s="40" t="n"/>
      <c r="AD7" s="40" t="n"/>
      <c r="AE7" s="40" t="n"/>
      <c r="AF7" s="40" t="n"/>
      <c r="AG7" s="40" t="n"/>
      <c r="AH7" s="40" t="n"/>
      <c r="AI7" s="41">
        <f>IF(COUNT(AB7,AC7,AD7,AE7,AF7,AG7,AH7,AA7)&gt;3,AVERAGE(AB7,AC7,AD7,AE7,AF7,AG7,AH7,AA7),"")</f>
        <v/>
      </c>
      <c r="AJ7" s="42">
        <f>IF(COUNT(AI7)&gt;0,MIN(AB7,AC7,AD7,AE7,AF7,AG7,AH7,AA7),"")</f>
        <v/>
      </c>
    </row>
    <row r="8">
      <c r="A8" s="8" t="inlineStr">
        <is>
          <t>Thanh Hóa</t>
        </is>
      </c>
      <c r="B8" s="29" t="inlineStr">
        <is>
          <t>48840</t>
        </is>
      </c>
      <c r="C8" s="66" t="n"/>
      <c r="D8" s="66" t="n"/>
      <c r="E8" s="66" t="n"/>
      <c r="F8" s="66" t="n"/>
      <c r="G8" s="66" t="n"/>
      <c r="H8" s="66" t="n"/>
      <c r="I8" s="66" t="n"/>
      <c r="J8" s="66" t="n"/>
      <c r="K8" s="67">
        <f>IF(COUNT(C8:J8)&gt;0,AVERAGE(C8:J8)," ")</f>
        <v/>
      </c>
      <c r="L8" s="68" t="n"/>
      <c r="M8" s="69" t="n"/>
      <c r="N8" s="66" t="n"/>
      <c r="O8" s="66" t="n"/>
      <c r="P8" s="66" t="n"/>
      <c r="Q8" s="81" t="n"/>
      <c r="R8" s="69" t="n"/>
      <c r="S8" s="31" t="n"/>
      <c r="T8" s="31" t="n"/>
      <c r="U8" s="31" t="n"/>
      <c r="V8" s="31" t="n"/>
      <c r="W8" s="31" t="n"/>
      <c r="X8" s="31" t="n"/>
      <c r="Y8" s="31" t="n"/>
      <c r="Z8" s="32" t="n"/>
      <c r="AA8" s="39" t="n"/>
      <c r="AB8" s="40" t="n"/>
      <c r="AC8" s="40" t="n"/>
      <c r="AD8" s="40" t="n"/>
      <c r="AE8" s="40" t="n"/>
      <c r="AF8" s="40" t="n"/>
      <c r="AG8" s="40" t="n"/>
      <c r="AH8" s="40" t="n"/>
      <c r="AI8" s="41">
        <f>IF(COUNT(AB8,AC8,AD8,AE8,AF8,AG8,AH8,AA8)&gt;3,AVERAGE(AB8,AC8,AD8,AE8,AF8,AG8,AH8,AA8),"")</f>
        <v/>
      </c>
      <c r="AJ8" s="42">
        <f>IF(COUNT(AI8)&gt;0,MIN(AB8,AC8,AD8,AE8,AF8,AG8,AH8,AA8),"")</f>
        <v/>
      </c>
    </row>
    <row r="9">
      <c r="A9" s="8" t="inlineStr">
        <is>
          <t>Như Xuân</t>
        </is>
      </c>
      <c r="B9" s="29" t="inlineStr">
        <is>
          <t>48/70</t>
        </is>
      </c>
      <c r="C9" s="66" t="n"/>
      <c r="D9" s="66" t="n"/>
      <c r="E9" s="66" t="n"/>
      <c r="F9" s="66" t="n"/>
      <c r="G9" s="66" t="n"/>
      <c r="H9" s="66" t="n"/>
      <c r="I9" s="66" t="n"/>
      <c r="J9" s="66" t="n"/>
      <c r="K9" s="67">
        <f>IF(COUNT(C9:J9)&gt;0,AVERAGE(C9:J9)," ")</f>
        <v/>
      </c>
      <c r="L9" s="68" t="n"/>
      <c r="M9" s="69" t="n"/>
      <c r="N9" s="66" t="n"/>
      <c r="O9" s="66" t="n"/>
      <c r="P9" s="66" t="n"/>
      <c r="Q9" s="81" t="n"/>
      <c r="R9" s="69" t="n"/>
      <c r="S9" s="31" t="n"/>
      <c r="T9" s="31" t="n"/>
      <c r="U9" s="31" t="n"/>
      <c r="V9" s="31" t="n"/>
      <c r="W9" s="31" t="n"/>
      <c r="X9" s="31" t="n"/>
      <c r="Y9" s="31" t="n"/>
      <c r="Z9" s="32" t="n"/>
      <c r="AA9" s="39" t="n"/>
      <c r="AB9" s="40" t="n"/>
      <c r="AC9" s="40" t="n"/>
      <c r="AD9" s="40" t="n"/>
      <c r="AE9" s="40" t="n"/>
      <c r="AF9" s="40" t="n"/>
      <c r="AG9" s="40" t="n"/>
      <c r="AH9" s="40" t="n"/>
      <c r="AI9" s="41">
        <f>IF(COUNT(AB9,AC9,AD9,AE9,AF9,AG9,AH9,AA9)&gt;3,AVERAGE(AB9,AC9,AD9,AE9,AF9,AG9,AH9,AA9),"")</f>
        <v/>
      </c>
      <c r="AJ9" s="42">
        <f>IF(COUNT(AI9)&gt;0,MIN(AB9,AC9,AD9,AE9,AF9,AG9,AH9,AA9),"")</f>
        <v/>
      </c>
    </row>
    <row r="10">
      <c r="A10" s="8" t="inlineStr">
        <is>
          <t>Tĩnh Gia</t>
        </is>
      </c>
      <c r="B10" s="29" t="inlineStr">
        <is>
          <t>48/72</t>
        </is>
      </c>
      <c r="C10" s="66" t="n"/>
      <c r="D10" s="66" t="n"/>
      <c r="E10" s="66" t="n"/>
      <c r="F10" s="66" t="n"/>
      <c r="G10" s="66" t="n"/>
      <c r="H10" s="66" t="n"/>
      <c r="I10" s="66" t="n"/>
      <c r="J10" s="66" t="n"/>
      <c r="K10" s="67">
        <f>IF(COUNT(C10:J10)&gt;0,AVERAGE(C10:J10)," ")</f>
        <v/>
      </c>
      <c r="L10" s="68" t="n"/>
      <c r="M10" s="69" t="n"/>
      <c r="N10" s="66" t="n"/>
      <c r="O10" s="66" t="n"/>
      <c r="P10" s="66" t="n"/>
      <c r="Q10" s="81" t="n"/>
      <c r="R10" s="69" t="n"/>
      <c r="S10" s="31" t="n"/>
      <c r="T10" s="31" t="n"/>
      <c r="U10" s="31" t="n"/>
      <c r="V10" s="31" t="n"/>
      <c r="W10" s="31" t="n"/>
      <c r="X10" s="31" t="n"/>
      <c r="Y10" s="31" t="n"/>
      <c r="Z10" s="32" t="n"/>
      <c r="AA10" s="39" t="n"/>
      <c r="AB10" s="40" t="n"/>
      <c r="AC10" s="40" t="n"/>
      <c r="AD10" s="40" t="n"/>
      <c r="AE10" s="40" t="n"/>
      <c r="AF10" s="40" t="n"/>
      <c r="AG10" s="40" t="n"/>
      <c r="AH10" s="40" t="n"/>
      <c r="AI10" s="41">
        <f>IF(COUNT(AB10,AC10,AD10,AE10,AF10,AG10,AH10,AA10)&gt;3,AVERAGE(AB10,AC10,AD10,AE10,AF10,AG10,AH10,AA10),"")</f>
        <v/>
      </c>
      <c r="AJ10" s="42">
        <f>IF(COUNT(AI10)&gt;0,MIN(AB10,AC10,AD10,AE10,AF10,AG10,AH10,AA10),"")</f>
        <v/>
      </c>
    </row>
    <row r="11">
      <c r="A11" s="8" t="inlineStr">
        <is>
          <t>Nga Sơn</t>
        </is>
      </c>
      <c r="B11" s="29" t="inlineStr">
        <is>
          <t>48/66</t>
        </is>
      </c>
      <c r="C11" s="66" t="n"/>
      <c r="D11" s="66" t="n"/>
      <c r="E11" s="66" t="n"/>
      <c r="F11" s="66" t="n"/>
      <c r="G11" s="66" t="n"/>
      <c r="H11" s="66" t="n"/>
      <c r="I11" s="66" t="n"/>
      <c r="J11" s="66" t="n"/>
      <c r="K11" s="67">
        <f>IF(COUNT(C11:J11)&gt;0,AVERAGE(C11:J11)," ")</f>
        <v/>
      </c>
      <c r="L11" s="68" t="n"/>
      <c r="M11" s="69" t="n"/>
      <c r="N11" s="66" t="n"/>
      <c r="O11" s="66" t="n"/>
      <c r="P11" s="66" t="n"/>
      <c r="Q11" s="81" t="n"/>
      <c r="R11" s="69" t="n"/>
      <c r="S11" s="31" t="n"/>
      <c r="T11" s="31" t="n"/>
      <c r="U11" s="31" t="n"/>
      <c r="V11" s="31" t="n"/>
      <c r="W11" s="31" t="n"/>
      <c r="X11" s="31" t="n"/>
      <c r="Y11" s="31" t="n"/>
      <c r="Z11" s="32" t="n"/>
      <c r="AA11" s="39" t="n"/>
      <c r="AB11" s="40" t="n"/>
      <c r="AC11" s="40" t="n"/>
      <c r="AD11" s="40" t="n"/>
      <c r="AE11" s="40" t="n"/>
      <c r="AF11" s="40" t="n"/>
      <c r="AG11" s="40" t="n"/>
      <c r="AH11" s="40" t="n"/>
      <c r="AI11" s="41">
        <f>IF(COUNT(AB11,AC11,AD11,AE11,AF11,AG11,AH11,AA11)&gt;3,AVERAGE(AB11,AC11,AD11,AE11,AF11,AG11,AH11,AA11),"")</f>
        <v/>
      </c>
      <c r="AJ11" s="42">
        <f>IF(COUNT(AI11)&gt;0,MIN(AB11,AC11,AD11,AE11,AF11,AG11,AH11,AA11),"")</f>
        <v/>
      </c>
    </row>
    <row r="12">
      <c r="A12" s="8" t="inlineStr">
        <is>
          <t>Qùy Châu</t>
        </is>
      </c>
      <c r="B12" s="29" t="inlineStr">
        <is>
          <t>48/74</t>
        </is>
      </c>
      <c r="C12" s="66" t="n"/>
      <c r="D12" s="66" t="n"/>
      <c r="E12" s="66" t="n"/>
      <c r="F12" s="66" t="n"/>
      <c r="G12" s="66" t="n"/>
      <c r="H12" s="66" t="n"/>
      <c r="I12" s="66" t="n"/>
      <c r="J12" s="66" t="n"/>
      <c r="K12" s="67">
        <f>IF(COUNT(C12:J12)&gt;0,AVERAGE(C12:J12)," ")</f>
        <v/>
      </c>
      <c r="L12" s="68" t="n"/>
      <c r="M12" s="69" t="n"/>
      <c r="N12" s="66" t="n"/>
      <c r="O12" s="66" t="n"/>
      <c r="P12" s="66" t="n"/>
      <c r="Q12" s="81" t="n"/>
      <c r="R12" s="69" t="n"/>
      <c r="S12" s="31" t="n"/>
      <c r="T12" s="31" t="n"/>
      <c r="U12" s="31" t="n"/>
      <c r="V12" s="31" t="n"/>
      <c r="W12" s="31" t="n"/>
      <c r="X12" s="31" t="n"/>
      <c r="Y12" s="31" t="n"/>
      <c r="Z12" s="32" t="n"/>
      <c r="AA12" s="39" t="n"/>
      <c r="AB12" s="40" t="n"/>
      <c r="AC12" s="40" t="n"/>
      <c r="AD12" s="40" t="n"/>
      <c r="AE12" s="40" t="n"/>
      <c r="AF12" s="40" t="n"/>
      <c r="AG12" s="40" t="n"/>
      <c r="AH12" s="40" t="n"/>
      <c r="AI12" s="41">
        <f>IF(COUNT(AB12,AC12,AD12,AE12,AF12,AG12,AH12,AA12)&gt;3,AVERAGE(AB12,AC12,AD12,AE12,AF12,AG12,AH12,AA12),"")</f>
        <v/>
      </c>
      <c r="AJ12" s="42">
        <f>IF(COUNT(AI12)&gt;0,MIN(AB12,AC12,AD12,AE12,AF12,AG12,AH12,AA12),"")</f>
        <v/>
      </c>
    </row>
    <row r="13">
      <c r="A13" s="8" t="inlineStr">
        <is>
          <t>Tương Dương</t>
        </is>
      </c>
      <c r="B13" s="29" t="inlineStr">
        <is>
          <t>48844</t>
        </is>
      </c>
      <c r="C13" s="66" t="n"/>
      <c r="D13" s="66" t="n"/>
      <c r="E13" s="66" t="n"/>
      <c r="F13" s="66" t="n"/>
      <c r="G13" s="66" t="n"/>
      <c r="H13" s="66" t="n"/>
      <c r="I13" s="66" t="n"/>
      <c r="J13" s="66" t="n"/>
      <c r="K13" s="67">
        <f>IF(COUNT(C13:J13)&gt;0,AVERAGE(C13:J13)," ")</f>
        <v/>
      </c>
      <c r="L13" s="68" t="n"/>
      <c r="M13" s="69" t="n"/>
      <c r="N13" s="66" t="n"/>
      <c r="O13" s="66" t="n"/>
      <c r="P13" s="66" t="n"/>
      <c r="Q13" s="81" t="n"/>
      <c r="R13" s="69" t="n"/>
      <c r="S13" s="31" t="n"/>
      <c r="T13" s="31" t="n"/>
      <c r="U13" s="31" t="n"/>
      <c r="V13" s="31" t="n"/>
      <c r="W13" s="31" t="n"/>
      <c r="X13" s="31" t="n"/>
      <c r="Y13" s="31" t="n"/>
      <c r="Z13" s="32" t="n"/>
      <c r="AA13" s="39" t="n"/>
      <c r="AB13" s="40" t="n"/>
      <c r="AC13" s="40" t="n"/>
      <c r="AD13" s="40" t="n"/>
      <c r="AE13" s="40" t="n"/>
      <c r="AF13" s="40" t="n"/>
      <c r="AG13" s="40" t="n"/>
      <c r="AH13" s="40" t="n"/>
      <c r="AI13" s="41">
        <f>IF(COUNT(AB13,AC13,AD13,AE13,AF13,AG13,AH13,AA13)&gt;3,AVERAGE(AB13,AC13,AD13,AE13,AF13,AG13,AH13,AA13),"")</f>
        <v/>
      </c>
      <c r="AJ13" s="42">
        <f>IF(COUNT(AI13)&gt;0,MIN(AB13,AC13,AD13,AE13,AF13,AG13,AH13,AA13),"")</f>
        <v/>
      </c>
    </row>
    <row r="14">
      <c r="A14" s="9" t="inlineStr">
        <is>
          <t>Qùy Hợp</t>
        </is>
      </c>
      <c r="B14" s="29" t="inlineStr">
        <is>
          <t>48/75</t>
        </is>
      </c>
      <c r="C14" s="66" t="n"/>
      <c r="D14" s="66" t="n"/>
      <c r="E14" s="66" t="n"/>
      <c r="F14" s="66" t="n"/>
      <c r="G14" s="66" t="n"/>
      <c r="H14" s="66" t="n"/>
      <c r="I14" s="66" t="n"/>
      <c r="J14" s="66" t="n"/>
      <c r="K14" s="67">
        <f>IF(COUNT(C14:J14)&gt;0,AVERAGE(C14:J14)," ")</f>
        <v/>
      </c>
      <c r="L14" s="68" t="n"/>
      <c r="M14" s="69" t="n"/>
      <c r="N14" s="66" t="n"/>
      <c r="O14" s="66" t="n"/>
      <c r="P14" s="66" t="n"/>
      <c r="Q14" s="81" t="n"/>
      <c r="R14" s="69" t="n"/>
      <c r="S14" s="31" t="n"/>
      <c r="T14" s="31" t="n"/>
      <c r="U14" s="31" t="n"/>
      <c r="V14" s="31" t="n"/>
      <c r="W14" s="31" t="n"/>
      <c r="X14" s="31" t="n"/>
      <c r="Y14" s="31" t="n"/>
      <c r="Z14" s="32" t="n"/>
      <c r="AA14" s="39" t="n"/>
      <c r="AB14" s="40" t="n"/>
      <c r="AC14" s="40" t="n"/>
      <c r="AD14" s="40" t="n"/>
      <c r="AE14" s="40" t="n"/>
      <c r="AF14" s="40" t="n"/>
      <c r="AG14" s="40" t="n"/>
      <c r="AH14" s="40" t="n"/>
      <c r="AI14" s="41">
        <f>IF(COUNT(AB14,AC14,AD14,AE14,AF14,AG14,AH14,AA14)&gt;3,AVERAGE(AB14,AC14,AD14,AE14,AF14,AG14,AH14,AA14),"")</f>
        <v/>
      </c>
      <c r="AJ14" s="42">
        <f>IF(COUNT(AI14)&gt;0,MIN(AB14,AC14,AD14,AE14,AF14,AG14,AH14,AA14),"")</f>
        <v/>
      </c>
    </row>
    <row r="15">
      <c r="A15" s="8" t="inlineStr">
        <is>
          <t>Tây Hiếu</t>
        </is>
      </c>
      <c r="B15" s="29" t="inlineStr">
        <is>
          <t>48/76</t>
        </is>
      </c>
      <c r="C15" s="66" t="n"/>
      <c r="D15" s="66" t="n"/>
      <c r="E15" s="66" t="n"/>
      <c r="F15" s="66" t="n"/>
      <c r="G15" s="66" t="n"/>
      <c r="H15" s="66" t="n"/>
      <c r="I15" s="66" t="n"/>
      <c r="J15" s="66" t="n"/>
      <c r="K15" s="67">
        <f>IF(COUNT(C15:J15)&gt;0,AVERAGE(C15:J15)," ")</f>
        <v/>
      </c>
      <c r="L15" s="68" t="n"/>
      <c r="M15" s="69" t="n"/>
      <c r="N15" s="66" t="n"/>
      <c r="O15" s="66" t="n"/>
      <c r="P15" s="66" t="n"/>
      <c r="Q15" s="81" t="n"/>
      <c r="R15" s="69" t="n"/>
      <c r="S15" s="31" t="n"/>
      <c r="T15" s="31" t="n"/>
      <c r="U15" s="31" t="n"/>
      <c r="V15" s="31" t="n"/>
      <c r="W15" s="31" t="n"/>
      <c r="X15" s="31" t="n"/>
      <c r="Y15" s="31" t="n"/>
      <c r="Z15" s="32" t="n"/>
      <c r="AA15" s="39" t="n"/>
      <c r="AB15" s="40" t="n"/>
      <c r="AC15" s="40" t="n"/>
      <c r="AD15" s="40" t="n"/>
      <c r="AE15" s="40" t="n"/>
      <c r="AF15" s="40" t="n"/>
      <c r="AG15" s="40" t="n"/>
      <c r="AH15" s="40" t="n"/>
      <c r="AI15" s="41">
        <f>IF(COUNT(AB15,AC15,AD15,AE15,AF15,AG15,AH15,AA15)&gt;3,AVERAGE(AB15,AC15,AD15,AE15,AF15,AG15,AH15,AA15),"")</f>
        <v/>
      </c>
      <c r="AJ15" s="42">
        <f>IF(COUNT(AI15)&gt;0,MIN(AB15,AC15,AD15,AE15,AF15,AG15,AH15,AA15),"")</f>
        <v/>
      </c>
    </row>
    <row r="16">
      <c r="A16" s="9" t="inlineStr">
        <is>
          <t>Con Cuông</t>
        </is>
      </c>
      <c r="B16" s="29" t="inlineStr">
        <is>
          <t>48/79</t>
        </is>
      </c>
      <c r="C16" s="66" t="n"/>
      <c r="D16" s="66" t="n"/>
      <c r="E16" s="66" t="n"/>
      <c r="F16" s="66" t="n"/>
      <c r="G16" s="66" t="n"/>
      <c r="H16" s="66" t="n"/>
      <c r="I16" s="66" t="n"/>
      <c r="J16" s="66" t="n"/>
      <c r="K16" s="67">
        <f>IF(COUNT(C16:J16)&gt;0,AVERAGE(C16:J16)," ")</f>
        <v/>
      </c>
      <c r="L16" s="68" t="n"/>
      <c r="M16" s="69" t="n"/>
      <c r="N16" s="66" t="n"/>
      <c r="O16" s="66" t="n"/>
      <c r="P16" s="66" t="n"/>
      <c r="Q16" s="81" t="n"/>
      <c r="R16" s="69" t="n"/>
      <c r="S16" s="31" t="n"/>
      <c r="T16" s="31" t="n"/>
      <c r="U16" s="31" t="n"/>
      <c r="V16" s="31" t="n"/>
      <c r="W16" s="31" t="n"/>
      <c r="X16" s="31" t="n"/>
      <c r="Y16" s="31" t="n"/>
      <c r="Z16" s="32" t="n"/>
      <c r="AA16" s="39" t="n"/>
      <c r="AB16" s="40" t="n"/>
      <c r="AC16" s="40" t="n"/>
      <c r="AD16" s="40" t="n"/>
      <c r="AE16" s="40" t="n"/>
      <c r="AF16" s="40" t="n"/>
      <c r="AG16" s="40" t="n"/>
      <c r="AH16" s="40" t="n"/>
      <c r="AI16" s="41">
        <f>IF(COUNT(AB16,AC16,AD16,AE16,AF16,AG16,AH16,AA16)&gt;3,AVERAGE(AB16,AC16,AD16,AE16,AF16,AG16,AH16,AA16),"")</f>
        <v/>
      </c>
      <c r="AJ16" s="42">
        <f>IF(COUNT(AI16)&gt;0,MIN(AB16,AC16,AD16,AE16,AF16,AG16,AH16,AA16),"")</f>
        <v/>
      </c>
    </row>
    <row r="17">
      <c r="A17" s="8" t="inlineStr">
        <is>
          <t>Quỳnh Lưu</t>
        </is>
      </c>
      <c r="B17" s="29" t="inlineStr">
        <is>
          <t>48/77</t>
        </is>
      </c>
      <c r="C17" s="66" t="n"/>
      <c r="D17" s="66" t="n"/>
      <c r="E17" s="66" t="n"/>
      <c r="F17" s="66" t="n"/>
      <c r="G17" s="66" t="n"/>
      <c r="H17" s="66" t="n"/>
      <c r="I17" s="66" t="n"/>
      <c r="J17" s="66" t="n"/>
      <c r="K17" s="67">
        <f>IF(COUNT(C17:J17)&gt;0,AVERAGE(C17:J17)," ")</f>
        <v/>
      </c>
      <c r="L17" s="68" t="n"/>
      <c r="M17" s="69" t="n"/>
      <c r="N17" s="66" t="n"/>
      <c r="O17" s="66" t="n"/>
      <c r="P17" s="66" t="n"/>
      <c r="Q17" s="81" t="n"/>
      <c r="R17" s="69" t="n"/>
      <c r="S17" s="31" t="n"/>
      <c r="T17" s="31" t="n"/>
      <c r="U17" s="31" t="n"/>
      <c r="V17" s="31" t="n"/>
      <c r="W17" s="31" t="n"/>
      <c r="X17" s="31" t="n"/>
      <c r="Y17" s="31" t="n"/>
      <c r="Z17" s="32" t="n"/>
      <c r="AA17" s="39" t="n"/>
      <c r="AB17" s="40" t="n"/>
      <c r="AC17" s="40" t="n"/>
      <c r="AD17" s="40" t="n"/>
      <c r="AE17" s="40" t="n"/>
      <c r="AF17" s="40" t="n"/>
      <c r="AG17" s="40" t="n"/>
      <c r="AH17" s="40" t="n"/>
      <c r="AI17" s="41">
        <f>IF(COUNT(AB17,AC17,AD17,AE17,AF17,AG17,AH17,AA17)&gt;3,AVERAGE(AB17,AC17,AD17,AE17,AF17,AG17,AH17,AA17),"")</f>
        <v/>
      </c>
      <c r="AJ17" s="42">
        <f>IF(COUNT(AI17)&gt;0,MIN(AB17,AC17,AD17,AE17,AF17,AG17,AH17,AA17),"")</f>
        <v/>
      </c>
    </row>
    <row r="18">
      <c r="A18" s="9" t="inlineStr">
        <is>
          <t>Đô Lương</t>
        </is>
      </c>
      <c r="B18" s="29" t="inlineStr">
        <is>
          <t>48/80</t>
        </is>
      </c>
      <c r="C18" s="66" t="n"/>
      <c r="D18" s="66" t="n"/>
      <c r="E18" s="66" t="n"/>
      <c r="F18" s="66" t="n"/>
      <c r="G18" s="66" t="n"/>
      <c r="H18" s="66" t="n"/>
      <c r="I18" s="66" t="n"/>
      <c r="J18" s="66" t="n"/>
      <c r="K18" s="67">
        <f>IF(COUNT(C18:J18)&gt;0,AVERAGE(C18:J18)," ")</f>
        <v/>
      </c>
      <c r="L18" s="68" t="n"/>
      <c r="M18" s="69" t="n"/>
      <c r="N18" s="66" t="n"/>
      <c r="O18" s="66" t="n"/>
      <c r="P18" s="66" t="n"/>
      <c r="Q18" s="81" t="n"/>
      <c r="R18" s="69" t="n"/>
      <c r="S18" s="31" t="n"/>
      <c r="T18" s="31" t="n"/>
      <c r="U18" s="31" t="n"/>
      <c r="V18" s="31" t="n"/>
      <c r="W18" s="31" t="n"/>
      <c r="X18" s="31" t="n"/>
      <c r="Y18" s="31" t="n"/>
      <c r="Z18" s="32" t="n"/>
      <c r="AA18" s="39" t="n"/>
      <c r="AB18" s="40" t="n"/>
      <c r="AC18" s="40" t="n"/>
      <c r="AD18" s="40" t="n"/>
      <c r="AE18" s="40" t="n"/>
      <c r="AF18" s="40" t="n"/>
      <c r="AG18" s="40" t="n"/>
      <c r="AH18" s="40" t="n"/>
      <c r="AI18" s="41">
        <f>IF(COUNT(AB18,AC18,AD18,AE18,AF18,AG18,AH18,AA18)&gt;3,AVERAGE(AB18,AC18,AD18,AE18,AF18,AG18,AH18,AA18),"")</f>
        <v/>
      </c>
      <c r="AJ18" s="42">
        <f>IF(COUNT(AI18)&gt;0,MIN(AB18,AC18,AD18,AE18,AF18,AG18,AH18,AA18),"")</f>
        <v/>
      </c>
    </row>
    <row r="19">
      <c r="A19" s="8" t="inlineStr">
        <is>
          <t>Hòn Ngư</t>
        </is>
      </c>
      <c r="B19" s="29" t="inlineStr">
        <is>
          <t>48/81</t>
        </is>
      </c>
      <c r="C19" s="66" t="n"/>
      <c r="D19" s="66" t="n"/>
      <c r="E19" s="66" t="n"/>
      <c r="F19" s="66" t="n"/>
      <c r="G19" s="66" t="n"/>
      <c r="H19" s="66" t="n"/>
      <c r="I19" s="66" t="n"/>
      <c r="J19" s="66" t="n"/>
      <c r="K19" s="67">
        <f>IF(COUNT(C19:J19)&gt;0,AVERAGE(C19:J19)," ")</f>
        <v/>
      </c>
      <c r="L19" s="68" t="n"/>
      <c r="M19" s="69" t="n"/>
      <c r="N19" s="66" t="n"/>
      <c r="O19" s="66" t="n"/>
      <c r="P19" s="66" t="n"/>
      <c r="Q19" s="81" t="n"/>
      <c r="R19" s="69" t="n"/>
      <c r="S19" s="31" t="n"/>
      <c r="T19" s="31" t="n"/>
      <c r="U19" s="31" t="n"/>
      <c r="V19" s="31" t="n"/>
      <c r="W19" s="31" t="n"/>
      <c r="X19" s="31" t="n"/>
      <c r="Y19" s="31" t="n"/>
      <c r="Z19" s="32" t="n"/>
      <c r="AA19" s="39" t="n"/>
      <c r="AB19" s="40" t="n"/>
      <c r="AC19" s="40" t="n"/>
      <c r="AD19" s="40" t="n"/>
      <c r="AE19" s="40" t="n"/>
      <c r="AF19" s="40" t="n"/>
      <c r="AG19" s="40" t="n"/>
      <c r="AH19" s="40" t="n"/>
      <c r="AI19" s="41">
        <f>IF(COUNT(AB19,AC19,AD19,AE19,AF19,AG19,AH19,AA19)&gt;3,AVERAGE(AB19,AC19,AD19,AE19,AF19,AG19,AH19,AA19),"")</f>
        <v/>
      </c>
      <c r="AJ19" s="42">
        <f>IF(COUNT(AI19)&gt;0,MIN(AB19,AC19,AD19,AE19,AF19,AG19,AH19,AA19),"")</f>
        <v/>
      </c>
    </row>
    <row r="20">
      <c r="A20" s="8" t="inlineStr">
        <is>
          <t>Vinh</t>
        </is>
      </c>
      <c r="B20" s="29" t="inlineStr">
        <is>
          <t>48845</t>
        </is>
      </c>
      <c r="C20" s="66" t="n"/>
      <c r="D20" s="66" t="n"/>
      <c r="E20" s="66" t="n"/>
      <c r="F20" s="66" t="n"/>
      <c r="G20" s="66" t="n"/>
      <c r="H20" s="66" t="n"/>
      <c r="I20" s="66" t="n"/>
      <c r="J20" s="66" t="n"/>
      <c r="K20" s="67">
        <f>IF(COUNT(C20:J20)&gt;0,AVERAGE(C20:J20)," ")</f>
        <v/>
      </c>
      <c r="L20" s="68" t="n"/>
      <c r="M20" s="69" t="n"/>
      <c r="N20" s="66" t="n"/>
      <c r="O20" s="66" t="n"/>
      <c r="P20" s="66" t="n"/>
      <c r="Q20" s="81" t="n"/>
      <c r="R20" s="69" t="n"/>
      <c r="S20" s="31" t="n"/>
      <c r="T20" s="31" t="n"/>
      <c r="U20" s="31" t="n"/>
      <c r="V20" s="31" t="n"/>
      <c r="W20" s="31" t="n"/>
      <c r="X20" s="31" t="n"/>
      <c r="Y20" s="31" t="n"/>
      <c r="Z20" s="32" t="n"/>
      <c r="AA20" s="39" t="n"/>
      <c r="AB20" s="40" t="n"/>
      <c r="AC20" s="40" t="n"/>
      <c r="AD20" s="40" t="n"/>
      <c r="AE20" s="40" t="n"/>
      <c r="AF20" s="40" t="n"/>
      <c r="AG20" s="40" t="n"/>
      <c r="AH20" s="40" t="n"/>
      <c r="AI20" s="41">
        <f>IF(COUNT(AB20,AC20,AD20,AE20,AF20,AG20,AH20,AA20)&gt;3,AVERAGE(AB20,AC20,AD20,AE20,AF20,AG20,AH20,AA20),"")</f>
        <v/>
      </c>
      <c r="AJ20" s="42">
        <f>IF(COUNT(AI20)&gt;0,MIN(AB20,AC20,AD20,AE20,AF20,AG20,AH20,AA20),"")</f>
        <v/>
      </c>
    </row>
    <row r="21">
      <c r="A21" s="8" t="inlineStr">
        <is>
          <t>Hương Sơn</t>
        </is>
      </c>
      <c r="B21" s="29" t="inlineStr">
        <is>
          <t>48/82</t>
        </is>
      </c>
      <c r="C21" s="66" t="n"/>
      <c r="D21" s="66" t="n"/>
      <c r="E21" s="66" t="n"/>
      <c r="F21" s="66" t="n"/>
      <c r="G21" s="66" t="n"/>
      <c r="H21" s="66" t="n"/>
      <c r="I21" s="66" t="n"/>
      <c r="J21" s="66" t="n"/>
      <c r="K21" s="67">
        <f>IF(COUNT(C21:J21)&gt;0,AVERAGE(C21:J21)," ")</f>
        <v/>
      </c>
      <c r="L21" s="68" t="n"/>
      <c r="M21" s="69" t="n"/>
      <c r="N21" s="66" t="n"/>
      <c r="O21" s="66" t="n"/>
      <c r="P21" s="66" t="n"/>
      <c r="Q21" s="81" t="n"/>
      <c r="R21" s="69" t="n"/>
      <c r="S21" s="31" t="n"/>
      <c r="T21" s="31" t="n"/>
      <c r="U21" s="31" t="n"/>
      <c r="V21" s="31" t="n"/>
      <c r="W21" s="31" t="n"/>
      <c r="X21" s="31" t="n"/>
      <c r="Y21" s="31" t="n"/>
      <c r="Z21" s="32" t="n"/>
      <c r="AA21" s="39" t="n"/>
      <c r="AB21" s="40" t="n"/>
      <c r="AC21" s="40" t="n"/>
      <c r="AD21" s="40" t="n"/>
      <c r="AE21" s="40" t="n"/>
      <c r="AF21" s="40" t="n"/>
      <c r="AG21" s="40" t="n"/>
      <c r="AH21" s="40" t="n"/>
      <c r="AI21" s="41">
        <f>IF(COUNT(AB21,AC21,AD21,AE21,AF21,AG21,AH21,AA21)&gt;3,AVERAGE(AB21,AC21,AD21,AE21,AF21,AG21,AH21,AA21),"")</f>
        <v/>
      </c>
      <c r="AJ21" s="42">
        <f>IF(COUNT(AI21)&gt;0,MIN(AB21,AC21,AD21,AE21,AF21,AG21,AH21,AA21),"")</f>
        <v/>
      </c>
    </row>
    <row r="22">
      <c r="A22" s="8" t="inlineStr">
        <is>
          <t>Hà Tĩnh</t>
        </is>
      </c>
      <c r="B22" s="29" t="inlineStr">
        <is>
          <t>48846</t>
        </is>
      </c>
      <c r="C22" s="66" t="n"/>
      <c r="D22" s="66" t="n"/>
      <c r="E22" s="66" t="n"/>
      <c r="F22" s="66" t="n"/>
      <c r="G22" s="66" t="n"/>
      <c r="H22" s="66" t="n"/>
      <c r="I22" s="66" t="n"/>
      <c r="J22" s="66" t="n"/>
      <c r="K22" s="67">
        <f>IF(COUNT(C22:J22)&gt;0,AVERAGE(C22:J22)," ")</f>
        <v/>
      </c>
      <c r="L22" s="68" t="n"/>
      <c r="M22" s="69" t="n"/>
      <c r="N22" s="66" t="n"/>
      <c r="O22" s="66" t="n"/>
      <c r="P22" s="66" t="n"/>
      <c r="Q22" s="81" t="n"/>
      <c r="R22" s="69" t="n"/>
      <c r="S22" s="31" t="n"/>
      <c r="T22" s="31" t="n"/>
      <c r="U22" s="31" t="n"/>
      <c r="V22" s="31" t="n"/>
      <c r="W22" s="31" t="n"/>
      <c r="X22" s="31" t="n"/>
      <c r="Y22" s="31" t="n"/>
      <c r="Z22" s="32" t="n"/>
      <c r="AA22" s="39" t="n"/>
      <c r="AB22" s="40" t="n"/>
      <c r="AC22" s="40" t="n"/>
      <c r="AD22" s="40" t="n"/>
      <c r="AE22" s="40" t="n"/>
      <c r="AF22" s="40" t="n"/>
      <c r="AG22" s="40" t="n"/>
      <c r="AH22" s="40" t="n"/>
      <c r="AI22" s="41">
        <f>IF(COUNT(AB22,AC22,AD22,AE22,AF22,AG22,AH22,AA22)&gt;3,AVERAGE(AB22,AC22,AD22,AE22,AF22,AG22,AH22,AA22),"")</f>
        <v/>
      </c>
      <c r="AJ22" s="42">
        <f>IF(COUNT(AI22)&gt;0,MIN(AB22,AC22,AD22,AE22,AF22,AG22,AH22,AA22),"")</f>
        <v/>
      </c>
    </row>
    <row r="23">
      <c r="A23" s="8" t="inlineStr">
        <is>
          <t>Hương Khê</t>
        </is>
      </c>
      <c r="B23" s="29" t="inlineStr">
        <is>
          <t>48/84</t>
        </is>
      </c>
      <c r="C23" s="66" t="n"/>
      <c r="D23" s="66" t="n"/>
      <c r="E23" s="66" t="n"/>
      <c r="F23" s="66" t="n"/>
      <c r="G23" s="66" t="n"/>
      <c r="H23" s="66" t="n"/>
      <c r="I23" s="66" t="n"/>
      <c r="J23" s="66" t="n"/>
      <c r="K23" s="67">
        <f>IF(COUNT(C23:J23)&gt;0,AVERAGE(C23:J23)," ")</f>
        <v/>
      </c>
      <c r="L23" s="68" t="n"/>
      <c r="M23" s="69" t="n"/>
      <c r="N23" s="66" t="n"/>
      <c r="O23" s="66" t="n"/>
      <c r="P23" s="66" t="n"/>
      <c r="Q23" s="81" t="n"/>
      <c r="R23" s="69" t="n"/>
      <c r="S23" s="31" t="n"/>
      <c r="T23" s="31" t="n"/>
      <c r="U23" s="31" t="n"/>
      <c r="V23" s="31" t="n"/>
      <c r="W23" s="31" t="n"/>
      <c r="X23" s="31" t="n"/>
      <c r="Y23" s="31" t="n"/>
      <c r="Z23" s="32" t="n"/>
      <c r="AA23" s="39" t="n"/>
      <c r="AB23" s="40" t="n"/>
      <c r="AC23" s="40" t="n"/>
      <c r="AD23" s="40" t="n"/>
      <c r="AE23" s="40" t="n"/>
      <c r="AF23" s="40" t="n"/>
      <c r="AG23" s="40" t="n"/>
      <c r="AH23" s="40" t="n"/>
      <c r="AI23" s="41">
        <f>IF(COUNT(AB23,AC23,AD23,AE23,AF23,AG23,AH23,AA23)&gt;3,AVERAGE(AB23,AC23,AD23,AE23,AF23,AG23,AH23,AA23),"")</f>
        <v/>
      </c>
      <c r="AJ23" s="42">
        <f>IF(COUNT(AI23)&gt;0,MIN(AB23,AC23,AD23,AE23,AF23,AG23,AH23,AA23),"")</f>
        <v/>
      </c>
    </row>
    <row r="24">
      <c r="A24" s="8" t="inlineStr">
        <is>
          <t>Hoành Sơn</t>
        </is>
      </c>
      <c r="B24" s="29" t="inlineStr">
        <is>
          <t>48/73</t>
        </is>
      </c>
      <c r="C24" s="66" t="n"/>
      <c r="D24" s="66" t="n"/>
      <c r="E24" s="66" t="n"/>
      <c r="F24" s="66" t="n"/>
      <c r="G24" s="66" t="n"/>
      <c r="H24" s="66" t="n"/>
      <c r="I24" s="66" t="n"/>
      <c r="J24" s="66" t="n"/>
      <c r="K24" s="67">
        <f>IF(COUNT(C24:J24)&gt;0,AVERAGE(C24:J24)," ")</f>
        <v/>
      </c>
      <c r="L24" s="68" t="n"/>
      <c r="M24" s="69" t="n"/>
      <c r="N24" s="66" t="n"/>
      <c r="O24" s="66" t="n"/>
      <c r="P24" s="66" t="n"/>
      <c r="Q24" s="81" t="n"/>
      <c r="R24" s="69" t="n"/>
      <c r="S24" s="31" t="n"/>
      <c r="T24" s="31" t="n"/>
      <c r="U24" s="31" t="n"/>
      <c r="V24" s="31" t="n"/>
      <c r="W24" s="31" t="n"/>
      <c r="X24" s="31" t="n"/>
      <c r="Y24" s="31" t="n"/>
      <c r="Z24" s="32" t="n"/>
      <c r="AA24" s="39" t="n"/>
      <c r="AB24" s="40" t="n"/>
      <c r="AC24" s="40" t="n"/>
      <c r="AD24" s="40" t="n"/>
      <c r="AE24" s="40" t="n"/>
      <c r="AF24" s="40" t="n"/>
      <c r="AG24" s="40" t="n"/>
      <c r="AH24" s="40" t="n"/>
      <c r="AI24" s="41">
        <f>IF(COUNT(AB24,AC24,AD24,AE24,AF24,AG24,AH24,AA24)&gt;3,AVERAGE(AB24,AC24,AD24,AE24,AF24,AG24,AH24,AA24),"")</f>
        <v/>
      </c>
      <c r="AJ24" s="42">
        <f>IF(COUNT(AI24)&gt;0,MIN(AB24,AC24,AD24,AE24,AF24,AG24,AH24,AA24),"")</f>
        <v/>
      </c>
    </row>
    <row r="25">
      <c r="A25" s="10" t="inlineStr">
        <is>
          <t>Kỳ Anh</t>
        </is>
      </c>
      <c r="B25" s="29" t="inlineStr">
        <is>
          <t>48/86</t>
        </is>
      </c>
      <c r="C25" s="66" t="n"/>
      <c r="D25" s="66" t="n"/>
      <c r="E25" s="66" t="n"/>
      <c r="F25" s="66" t="n"/>
      <c r="G25" s="66" t="n"/>
      <c r="H25" s="66" t="n"/>
      <c r="I25" s="66" t="n"/>
      <c r="J25" s="66" t="n"/>
      <c r="K25" s="67">
        <f>IF(COUNT(C25:J25)&gt;0,AVERAGE(C25:J25)," ")</f>
        <v/>
      </c>
      <c r="L25" s="68" t="n"/>
      <c r="M25" s="69" t="n"/>
      <c r="N25" s="66" t="n"/>
      <c r="O25" s="66" t="n"/>
      <c r="P25" s="66" t="n"/>
      <c r="Q25" s="81" t="n"/>
      <c r="R25" s="69" t="n"/>
      <c r="S25" s="31" t="n"/>
      <c r="T25" s="31" t="n"/>
      <c r="U25" s="31" t="n"/>
      <c r="V25" s="31" t="n"/>
      <c r="W25" s="31" t="n"/>
      <c r="X25" s="31" t="n"/>
      <c r="Y25" s="31" t="n"/>
      <c r="Z25" s="32" t="n"/>
      <c r="AA25" s="39" t="n"/>
      <c r="AB25" s="40" t="n"/>
      <c r="AC25" s="40" t="n"/>
      <c r="AD25" s="40" t="n"/>
      <c r="AE25" s="40" t="n"/>
      <c r="AF25" s="40" t="n"/>
      <c r="AG25" s="40" t="n"/>
      <c r="AH25" s="40" t="n"/>
      <c r="AI25" s="41">
        <f>IF(COUNT(AB25,AC25,AD25,AE25,AF25,AG25,AH25,AA25)&gt;3,AVERAGE(AB25,AC25,AD25,AE25,AF25,AG25,AH25,AA25),"")</f>
        <v/>
      </c>
      <c r="AJ25" s="42">
        <f>IF(COUNT(AI25)&gt;0,MIN(AB25,AC25,AD25,AE25,AF25,AG25,AH25,AA25),"")</f>
        <v/>
      </c>
    </row>
    <row customHeight="1" ht="15.75" r="26" thickBot="1">
      <c r="A26" s="11" t="n"/>
      <c r="B26" s="12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43">
        <f>IF(COUNT(AR26:AU26)&gt;0,AVERAGE(AR26:AU26)," ")</f>
        <v/>
      </c>
      <c r="L26" s="44" t="n"/>
      <c r="M26" s="45" t="n"/>
      <c r="N26" s="46" t="n"/>
      <c r="O26" s="47" t="n"/>
      <c r="P26" s="47" t="n"/>
      <c r="Q26" s="48" t="n"/>
      <c r="R26" s="49" t="n"/>
      <c r="S26" s="33" t="n"/>
      <c r="T26" s="34" t="n"/>
      <c r="U26" s="34" t="n"/>
      <c r="V26" s="34" t="n"/>
      <c r="W26" s="34" t="n"/>
      <c r="X26" s="34" t="n"/>
      <c r="Y26" s="34" t="n"/>
      <c r="Z26" s="35" t="n"/>
      <c r="AA26" s="36" t="n"/>
      <c r="AB26" s="37" t="n"/>
      <c r="AC26" s="37" t="n"/>
      <c r="AD26" s="37" t="n"/>
      <c r="AE26" s="37" t="n"/>
      <c r="AF26" s="37" t="n"/>
      <c r="AG26" s="37" t="n"/>
      <c r="AH26" s="38" t="n"/>
      <c r="AI26" s="50" t="n"/>
      <c r="AJ26" s="51" t="n"/>
    </row>
    <row customHeight="1" ht="15.75" r="27" thickTop="1">
      <c r="A27" s="95" t="n"/>
      <c r="B27" s="96" t="n"/>
      <c r="C27" s="96" t="n"/>
      <c r="D27" s="96" t="n"/>
      <c r="E27" s="96" t="n"/>
      <c r="F27" s="96" t="n"/>
      <c r="G27" s="96" t="n"/>
      <c r="H27" s="96" t="n"/>
      <c r="I27" s="96" t="n"/>
      <c r="J27" s="96" t="n"/>
      <c r="K27" s="96" t="n"/>
      <c r="L27" s="96" t="n"/>
      <c r="M27" s="96" t="n"/>
      <c r="N27" s="96" t="n"/>
      <c r="O27" s="96" t="n"/>
      <c r="P27" s="96" t="n"/>
      <c r="Q27" s="96" t="n"/>
      <c r="R27" s="96" t="n"/>
      <c r="S27" s="96" t="n"/>
      <c r="T27" s="96" t="n"/>
      <c r="U27" s="96" t="n"/>
      <c r="V27" s="96" t="n"/>
      <c r="W27" s="96" t="n"/>
      <c r="X27" s="96" t="n"/>
      <c r="Y27" s="96" t="n"/>
      <c r="Z27" s="96" t="n"/>
      <c r="AA27" s="13" t="n"/>
      <c r="AB27" s="13" t="n"/>
      <c r="AC27" s="13" t="n"/>
      <c r="AD27" s="13" t="n"/>
      <c r="AE27" s="13" t="n"/>
      <c r="AF27" s="13" t="n"/>
      <c r="AG27" s="13" t="n"/>
      <c r="AH27" s="13" t="n"/>
      <c r="AI27" s="13" t="n"/>
      <c r="AJ27" s="13" t="n"/>
    </row>
    <row customHeight="1" ht="15.75" r="28" thickBot="1">
      <c r="A28" s="83" t="n"/>
      <c r="B28" s="83" t="n"/>
      <c r="C28" s="83" t="n"/>
      <c r="D28" s="83" t="n"/>
      <c r="E28" s="83" t="n"/>
      <c r="F28" s="83" t="n"/>
      <c r="G28" s="83" t="n"/>
      <c r="H28" s="83" t="n"/>
      <c r="I28" s="83" t="n"/>
      <c r="J28" s="83" t="n"/>
      <c r="K28" s="83" t="n"/>
      <c r="L28" s="83" t="n"/>
      <c r="M28" s="83" t="n"/>
      <c r="N28" s="83" t="n"/>
      <c r="O28" s="83" t="n"/>
      <c r="P28" s="83" t="n"/>
      <c r="Q28" s="83" t="n"/>
      <c r="R28" s="83" t="n"/>
      <c r="S28" s="83" t="n"/>
      <c r="T28" s="83" t="n"/>
      <c r="U28" s="83" t="n"/>
      <c r="V28" s="83" t="n"/>
      <c r="W28" s="83" t="n"/>
      <c r="X28" s="83" t="n"/>
      <c r="Y28" s="83" t="n"/>
      <c r="Z28" s="83" t="n"/>
      <c r="AA28" s="13" t="n"/>
      <c r="AB28" s="13" t="n"/>
      <c r="AC28" s="13" t="n"/>
      <c r="AD28" s="13" t="n"/>
      <c r="AE28" s="13" t="n"/>
      <c r="AF28" s="13" t="n"/>
      <c r="AG28" s="13" t="n"/>
      <c r="AH28" s="13" t="n"/>
      <c r="AI28" s="13" t="n"/>
      <c r="AJ28" s="13" t="n"/>
    </row>
    <row customHeight="1" ht="15.75" r="29" thickTop="1">
      <c r="A29" s="87" t="inlineStr">
        <is>
          <t>Trạm</t>
        </is>
      </c>
      <c r="B29" s="89" t="inlineStr">
        <is>
          <t>Mã Số</t>
        </is>
      </c>
      <c r="C29" s="91" t="inlineStr">
        <is>
          <t>Phần mây</t>
        </is>
      </c>
      <c r="D29" s="85" t="n"/>
      <c r="E29" s="85" t="n"/>
      <c r="F29" s="85" t="n"/>
      <c r="G29" s="85" t="n"/>
      <c r="H29" s="85" t="n"/>
      <c r="I29" s="85" t="n"/>
      <c r="J29" s="85" t="n"/>
      <c r="K29" s="92" t="inlineStr">
        <is>
          <t>Áp suất</t>
        </is>
      </c>
      <c r="L29" s="85" t="n"/>
      <c r="M29" s="85" t="n"/>
      <c r="N29" s="85" t="n"/>
      <c r="O29" s="85" t="n"/>
      <c r="P29" s="85" t="n"/>
      <c r="Q29" s="85" t="n"/>
      <c r="R29" s="93" t="n"/>
      <c r="S29" s="94" t="inlineStr">
        <is>
          <t>Tầm nhìn xa</t>
        </is>
      </c>
      <c r="T29" s="85" t="n"/>
      <c r="U29" s="85" t="n"/>
      <c r="V29" s="85" t="n"/>
      <c r="W29" s="85" t="n"/>
      <c r="X29" s="85" t="n"/>
      <c r="Y29" s="85" t="n"/>
      <c r="Z29" s="86" t="n"/>
      <c r="AA29" s="14" t="n"/>
      <c r="AB29" s="14" t="n"/>
      <c r="AC29" s="14" t="n"/>
      <c r="AD29" s="14" t="n"/>
      <c r="AE29" s="14" t="n"/>
      <c r="AF29" s="14" t="n"/>
      <c r="AG29" s="14" t="n"/>
    </row>
    <row customHeight="1" ht="15.75" r="30" thickBot="1">
      <c r="A30" s="88" t="n"/>
      <c r="B30" s="90" t="n"/>
      <c r="C30" s="15" t="n">
        <v>22</v>
      </c>
      <c r="D30" s="16" t="n">
        <v>1</v>
      </c>
      <c r="E30" s="16" t="n">
        <v>4</v>
      </c>
      <c r="F30" s="16" t="n">
        <v>7</v>
      </c>
      <c r="G30" s="16" t="n">
        <v>10</v>
      </c>
      <c r="H30" s="16" t="n">
        <v>13</v>
      </c>
      <c r="I30" s="16" t="n">
        <v>16</v>
      </c>
      <c r="J30" s="25" t="n">
        <v>19</v>
      </c>
      <c r="K30" s="15" t="n">
        <v>22</v>
      </c>
      <c r="L30" s="16" t="n">
        <v>1</v>
      </c>
      <c r="M30" s="16" t="n">
        <v>4</v>
      </c>
      <c r="N30" s="16" t="n">
        <v>7</v>
      </c>
      <c r="O30" s="16" t="n">
        <v>10</v>
      </c>
      <c r="P30" s="16" t="n">
        <v>13</v>
      </c>
      <c r="Q30" s="16" t="n">
        <v>16</v>
      </c>
      <c r="R30" s="17" t="n">
        <v>19</v>
      </c>
      <c r="S30" s="16" t="n">
        <v>22</v>
      </c>
      <c r="T30" s="16" t="n">
        <v>1</v>
      </c>
      <c r="U30" s="16" t="n">
        <v>4</v>
      </c>
      <c r="V30" s="16" t="n">
        <v>7</v>
      </c>
      <c r="W30" s="16" t="n">
        <v>10</v>
      </c>
      <c r="X30" s="16" t="n">
        <v>13</v>
      </c>
      <c r="Y30" s="16" t="n">
        <v>16</v>
      </c>
      <c r="Z30" s="26" t="n">
        <v>19</v>
      </c>
      <c r="AA30" s="18" t="n"/>
      <c r="AB30" s="18" t="n"/>
      <c r="AC30" s="18" t="n"/>
      <c r="AD30" s="18" t="n"/>
      <c r="AE30" s="18" t="n"/>
      <c r="AF30" s="18" t="n"/>
      <c r="AG30" s="18" t="n"/>
    </row>
    <row customHeight="1" ht="15.75" r="31" thickTop="1">
      <c r="A31" s="8" t="inlineStr">
        <is>
          <t>Hồi Xuân</t>
        </is>
      </c>
      <c r="B31" s="28" t="inlineStr">
        <is>
          <t>48842</t>
        </is>
      </c>
      <c r="C31" s="39" t="n"/>
      <c r="D31" s="40" t="n"/>
      <c r="E31" s="40" t="n"/>
      <c r="F31" s="40" t="n"/>
      <c r="G31" s="40" t="n"/>
      <c r="H31" s="40" t="n"/>
      <c r="I31" s="40" t="n"/>
      <c r="J31" s="52" t="n"/>
      <c r="K31" s="62" t="n"/>
      <c r="L31" s="63" t="n"/>
      <c r="M31" s="63" t="n"/>
      <c r="N31" s="63" t="n"/>
      <c r="O31" s="63" t="n"/>
      <c r="P31" s="63" t="n"/>
      <c r="Q31" s="63" t="n"/>
      <c r="R31" s="64" t="n"/>
      <c r="S31" s="31" t="n"/>
      <c r="T31" s="31" t="n"/>
      <c r="U31" s="31" t="n"/>
      <c r="V31" s="31" t="n"/>
      <c r="W31" s="31" t="n"/>
      <c r="X31" s="31" t="n"/>
      <c r="Y31" s="31" t="n"/>
      <c r="Z31" s="53" t="n"/>
      <c r="AA31" s="19" t="n"/>
      <c r="AB31" s="19" t="n"/>
      <c r="AC31" s="19" t="n"/>
      <c r="AD31" s="19" t="n"/>
      <c r="AE31" s="19" t="n"/>
      <c r="AF31" s="19" t="n"/>
      <c r="AG31" s="19" t="n"/>
    </row>
    <row r="32">
      <c r="A32" s="8" t="inlineStr">
        <is>
          <t>Yên Định</t>
        </is>
      </c>
      <c r="B32" s="29" t="inlineStr">
        <is>
          <t>48/67</t>
        </is>
      </c>
      <c r="C32" s="39" t="n"/>
      <c r="D32" s="40" t="n"/>
      <c r="E32" s="40" t="n"/>
      <c r="F32" s="40" t="n"/>
      <c r="G32" s="40" t="n"/>
      <c r="H32" s="40" t="n"/>
      <c r="I32" s="40" t="n"/>
      <c r="J32" s="52" t="n"/>
      <c r="K32" s="62" t="n"/>
      <c r="L32" s="63" t="n"/>
      <c r="M32" s="63" t="n"/>
      <c r="N32" s="63" t="n"/>
      <c r="O32" s="63" t="n"/>
      <c r="P32" s="63" t="n"/>
      <c r="Q32" s="63" t="n"/>
      <c r="R32" s="64" t="n"/>
      <c r="S32" s="31" t="n"/>
      <c r="T32" s="31" t="n"/>
      <c r="U32" s="31" t="n"/>
      <c r="V32" s="31" t="n"/>
      <c r="W32" s="31" t="n"/>
      <c r="X32" s="31" t="n"/>
      <c r="Y32" s="31" t="n"/>
      <c r="Z32" s="53" t="n"/>
      <c r="AA32" s="19" t="n"/>
      <c r="AB32" s="19" t="n"/>
      <c r="AC32" s="19" t="n"/>
      <c r="AD32" s="19" t="n"/>
      <c r="AE32" s="19" t="n"/>
      <c r="AF32" s="19" t="n"/>
      <c r="AG32" s="19" t="n"/>
    </row>
    <row r="33">
      <c r="A33" s="9" t="inlineStr">
        <is>
          <t>Sầm Sơn</t>
        </is>
      </c>
      <c r="B33" s="29" t="inlineStr">
        <is>
          <t>48/68</t>
        </is>
      </c>
      <c r="C33" s="39" t="n"/>
      <c r="D33" s="40" t="n"/>
      <c r="E33" s="40" t="n"/>
      <c r="F33" s="40" t="n"/>
      <c r="G33" s="40" t="n"/>
      <c r="H33" s="40" t="n"/>
      <c r="I33" s="40" t="n"/>
      <c r="J33" s="52" t="n"/>
      <c r="K33" s="62" t="n"/>
      <c r="L33" s="63" t="n"/>
      <c r="M33" s="63" t="n"/>
      <c r="N33" s="63" t="n"/>
      <c r="O33" s="63" t="n"/>
      <c r="P33" s="63" t="n"/>
      <c r="Q33" s="63" t="n"/>
      <c r="R33" s="64" t="n"/>
      <c r="S33" s="31" t="n"/>
      <c r="T33" s="31" t="n"/>
      <c r="U33" s="31" t="n"/>
      <c r="V33" s="31" t="n"/>
      <c r="W33" s="31" t="n"/>
      <c r="X33" s="31" t="n"/>
      <c r="Y33" s="31" t="n"/>
      <c r="Z33" s="53" t="n"/>
      <c r="AA33" s="19" t="n"/>
      <c r="AB33" s="19" t="n"/>
      <c r="AC33" s="19" t="n"/>
      <c r="AD33" s="19" t="n"/>
      <c r="AE33" s="19" t="n"/>
      <c r="AF33" s="19" t="n"/>
      <c r="AG33" s="19" t="n"/>
    </row>
    <row r="34">
      <c r="A34" s="8" t="inlineStr">
        <is>
          <t>Bái Thượng</t>
        </is>
      </c>
      <c r="B34" s="29" t="inlineStr">
        <is>
          <t>48/69</t>
        </is>
      </c>
      <c r="C34" s="39" t="n"/>
      <c r="D34" s="40" t="n"/>
      <c r="E34" s="40" t="n"/>
      <c r="F34" s="40" t="n"/>
      <c r="G34" s="40" t="n"/>
      <c r="H34" s="40" t="n"/>
      <c r="I34" s="40" t="n"/>
      <c r="J34" s="52" t="n"/>
      <c r="K34" s="62" t="n"/>
      <c r="L34" s="63" t="n"/>
      <c r="M34" s="63" t="n"/>
      <c r="N34" s="63" t="n"/>
      <c r="O34" s="63" t="n"/>
      <c r="P34" s="63" t="n"/>
      <c r="Q34" s="63" t="n"/>
      <c r="R34" s="64" t="n"/>
      <c r="S34" s="31" t="n"/>
      <c r="T34" s="31" t="n"/>
      <c r="U34" s="31" t="n"/>
      <c r="V34" s="31" t="n"/>
      <c r="W34" s="31" t="n"/>
      <c r="X34" s="31" t="n"/>
      <c r="Y34" s="31" t="n"/>
      <c r="Z34" s="53" t="n"/>
      <c r="AA34" s="19" t="n"/>
      <c r="AB34" s="19" t="n"/>
      <c r="AC34" s="19" t="n"/>
      <c r="AD34" s="19" t="n"/>
      <c r="AE34" s="19" t="n"/>
      <c r="AF34" s="19" t="n"/>
      <c r="AG34" s="19" t="n"/>
    </row>
    <row r="35">
      <c r="A35" s="8" t="inlineStr">
        <is>
          <t>Thanh Hóa</t>
        </is>
      </c>
      <c r="B35" s="29" t="inlineStr">
        <is>
          <t>48840</t>
        </is>
      </c>
      <c r="C35" s="39" t="n"/>
      <c r="D35" s="40" t="n"/>
      <c r="E35" s="40" t="n"/>
      <c r="F35" s="40" t="n"/>
      <c r="G35" s="40" t="n"/>
      <c r="H35" s="40" t="n"/>
      <c r="I35" s="40" t="n"/>
      <c r="J35" s="52" t="n"/>
      <c r="K35" s="62" t="n"/>
      <c r="L35" s="63" t="n"/>
      <c r="M35" s="63" t="n"/>
      <c r="N35" s="63" t="n"/>
      <c r="O35" s="63" t="n"/>
      <c r="P35" s="63" t="n"/>
      <c r="Q35" s="63" t="n"/>
      <c r="R35" s="64" t="n"/>
      <c r="S35" s="31" t="n"/>
      <c r="T35" s="31" t="n"/>
      <c r="U35" s="31" t="n"/>
      <c r="V35" s="31" t="n"/>
      <c r="W35" s="31" t="n"/>
      <c r="X35" s="31" t="n"/>
      <c r="Y35" s="31" t="n"/>
      <c r="Z35" s="53" t="n"/>
      <c r="AA35" s="19" t="n"/>
      <c r="AB35" s="19" t="n"/>
      <c r="AC35" s="19" t="n"/>
      <c r="AD35" s="19" t="n"/>
      <c r="AE35" s="19" t="n"/>
      <c r="AF35" s="19" t="n"/>
      <c r="AG35" s="19" t="n"/>
    </row>
    <row r="36">
      <c r="A36" s="8" t="inlineStr">
        <is>
          <t>Như Xuân</t>
        </is>
      </c>
      <c r="B36" s="29" t="inlineStr">
        <is>
          <t>48/70</t>
        </is>
      </c>
      <c r="C36" s="39" t="n"/>
      <c r="D36" s="40" t="n"/>
      <c r="E36" s="40" t="n"/>
      <c r="F36" s="40" t="n"/>
      <c r="G36" s="40" t="n"/>
      <c r="H36" s="40" t="n"/>
      <c r="I36" s="40" t="n"/>
      <c r="J36" s="52" t="n"/>
      <c r="K36" s="62" t="n"/>
      <c r="L36" s="63" t="n"/>
      <c r="M36" s="63" t="n"/>
      <c r="N36" s="63" t="n"/>
      <c r="O36" s="63" t="n"/>
      <c r="P36" s="63" t="n"/>
      <c r="Q36" s="63" t="n"/>
      <c r="R36" s="64" t="n"/>
      <c r="S36" s="31" t="n"/>
      <c r="T36" s="31" t="n"/>
      <c r="U36" s="31" t="n"/>
      <c r="V36" s="31" t="n"/>
      <c r="W36" s="31" t="n"/>
      <c r="X36" s="31" t="n"/>
      <c r="Y36" s="31" t="n"/>
      <c r="Z36" s="53" t="n"/>
      <c r="AA36" s="19" t="n"/>
      <c r="AB36" s="19" t="n"/>
      <c r="AC36" s="19" t="n"/>
      <c r="AD36" s="19" t="n"/>
      <c r="AE36" s="19" t="n"/>
      <c r="AF36" s="19" t="n"/>
      <c r="AG36" s="19" t="n"/>
    </row>
    <row r="37">
      <c r="A37" s="8" t="inlineStr">
        <is>
          <t>Tĩnh Gia</t>
        </is>
      </c>
      <c r="B37" s="29" t="inlineStr">
        <is>
          <t>48/72</t>
        </is>
      </c>
      <c r="C37" s="39" t="n"/>
      <c r="D37" s="40" t="n"/>
      <c r="E37" s="40" t="n"/>
      <c r="F37" s="40" t="n"/>
      <c r="G37" s="40" t="n"/>
      <c r="H37" s="40" t="n"/>
      <c r="I37" s="40" t="n"/>
      <c r="J37" s="52" t="n"/>
      <c r="K37" s="62" t="n"/>
      <c r="L37" s="63" t="n"/>
      <c r="M37" s="63" t="n"/>
      <c r="N37" s="63" t="n"/>
      <c r="O37" s="63" t="n"/>
      <c r="P37" s="63" t="n"/>
      <c r="Q37" s="63" t="n"/>
      <c r="R37" s="64" t="n"/>
      <c r="S37" s="31" t="n"/>
      <c r="T37" s="31" t="n"/>
      <c r="U37" s="31" t="n"/>
      <c r="V37" s="31" t="n"/>
      <c r="W37" s="31" t="n"/>
      <c r="X37" s="31" t="n"/>
      <c r="Y37" s="31" t="n"/>
      <c r="Z37" s="53" t="n"/>
      <c r="AA37" s="19" t="n"/>
      <c r="AB37" s="19" t="n"/>
      <c r="AC37" s="19" t="n"/>
      <c r="AD37" s="19" t="n"/>
      <c r="AE37" s="19" t="n"/>
      <c r="AF37" s="19" t="n"/>
      <c r="AG37" s="19" t="n"/>
    </row>
    <row r="38">
      <c r="A38" s="8" t="inlineStr">
        <is>
          <t>Nga Sơn</t>
        </is>
      </c>
      <c r="B38" s="29" t="inlineStr">
        <is>
          <t>48/66</t>
        </is>
      </c>
      <c r="C38" s="39" t="n"/>
      <c r="D38" s="40" t="n"/>
      <c r="E38" s="40" t="n"/>
      <c r="F38" s="40" t="n"/>
      <c r="G38" s="40" t="n"/>
      <c r="H38" s="40" t="n"/>
      <c r="I38" s="40" t="n"/>
      <c r="J38" s="52" t="n"/>
      <c r="K38" s="62" t="n"/>
      <c r="L38" s="63" t="n"/>
      <c r="M38" s="63" t="n"/>
      <c r="N38" s="63" t="n"/>
      <c r="O38" s="63" t="n"/>
      <c r="P38" s="63" t="n"/>
      <c r="Q38" s="63" t="n"/>
      <c r="R38" s="64" t="n"/>
      <c r="S38" s="31" t="n"/>
      <c r="T38" s="31" t="n"/>
      <c r="U38" s="31" t="n"/>
      <c r="V38" s="31" t="n"/>
      <c r="W38" s="31" t="n"/>
      <c r="X38" s="31" t="n"/>
      <c r="Y38" s="31" t="n"/>
      <c r="Z38" s="53" t="n"/>
      <c r="AA38" s="19" t="n"/>
      <c r="AB38" s="19" t="n"/>
      <c r="AC38" s="19" t="n"/>
      <c r="AD38" s="19" t="n"/>
      <c r="AE38" s="19" t="n"/>
      <c r="AF38" s="19" t="n"/>
      <c r="AG38" s="19" t="n"/>
    </row>
    <row r="39">
      <c r="A39" s="8" t="inlineStr">
        <is>
          <t>Qùy Châu</t>
        </is>
      </c>
      <c r="B39" s="29" t="inlineStr">
        <is>
          <t>48/74</t>
        </is>
      </c>
      <c r="C39" s="39" t="n"/>
      <c r="D39" s="40" t="n"/>
      <c r="E39" s="40" t="n"/>
      <c r="F39" s="40" t="n"/>
      <c r="G39" s="40" t="n"/>
      <c r="H39" s="40" t="n"/>
      <c r="I39" s="40" t="n"/>
      <c r="J39" s="52" t="n"/>
      <c r="K39" s="62" t="n"/>
      <c r="L39" s="63" t="n"/>
      <c r="M39" s="63" t="n"/>
      <c r="N39" s="63" t="n"/>
      <c r="O39" s="63" t="n"/>
      <c r="P39" s="63" t="n"/>
      <c r="Q39" s="63" t="n"/>
      <c r="R39" s="64" t="n"/>
      <c r="S39" s="31" t="n"/>
      <c r="T39" s="31" t="n"/>
      <c r="U39" s="31" t="n"/>
      <c r="V39" s="31" t="n"/>
      <c r="W39" s="31" t="n"/>
      <c r="X39" s="31" t="n"/>
      <c r="Y39" s="31" t="n"/>
      <c r="Z39" s="53" t="n"/>
      <c r="AA39" s="19" t="n"/>
      <c r="AB39" s="19" t="n"/>
      <c r="AC39" s="19" t="n"/>
      <c r="AD39" s="19" t="n"/>
      <c r="AE39" s="19" t="n"/>
      <c r="AF39" s="19" t="n"/>
      <c r="AG39" s="19" t="n"/>
    </row>
    <row r="40">
      <c r="A40" s="8" t="inlineStr">
        <is>
          <t>Tương Dương</t>
        </is>
      </c>
      <c r="B40" s="29" t="inlineStr">
        <is>
          <t>48844</t>
        </is>
      </c>
      <c r="C40" s="39" t="n"/>
      <c r="D40" s="40" t="n"/>
      <c r="E40" s="40" t="n"/>
      <c r="F40" s="40" t="n"/>
      <c r="G40" s="40" t="n"/>
      <c r="H40" s="40" t="n"/>
      <c r="I40" s="40" t="n"/>
      <c r="J40" s="52" t="n"/>
      <c r="K40" s="62" t="n"/>
      <c r="L40" s="63" t="n"/>
      <c r="M40" s="63" t="n"/>
      <c r="N40" s="63" t="n"/>
      <c r="O40" s="63" t="n"/>
      <c r="P40" s="63" t="n"/>
      <c r="Q40" s="63" t="n"/>
      <c r="R40" s="64" t="n"/>
      <c r="S40" s="31" t="n"/>
      <c r="T40" s="31" t="n"/>
      <c r="U40" s="31" t="n"/>
      <c r="V40" s="31" t="n"/>
      <c r="W40" s="31" t="n"/>
      <c r="X40" s="31" t="n"/>
      <c r="Y40" s="31" t="n"/>
      <c r="Z40" s="53" t="n"/>
      <c r="AA40" s="19" t="n"/>
      <c r="AB40" s="19" t="n"/>
      <c r="AC40" s="19" t="n"/>
      <c r="AD40" s="19" t="n"/>
      <c r="AE40" s="19" t="n"/>
      <c r="AF40" s="19" t="n"/>
      <c r="AG40" s="19" t="n"/>
    </row>
    <row r="41">
      <c r="A41" s="9" t="inlineStr">
        <is>
          <t>Qùy Hợp</t>
        </is>
      </c>
      <c r="B41" s="29" t="inlineStr">
        <is>
          <t>48/75</t>
        </is>
      </c>
      <c r="C41" s="39" t="n"/>
      <c r="D41" s="40" t="n"/>
      <c r="E41" s="40" t="n"/>
      <c r="F41" s="40" t="n"/>
      <c r="G41" s="40" t="n"/>
      <c r="H41" s="40" t="n"/>
      <c r="I41" s="40" t="n"/>
      <c r="J41" s="52" t="n"/>
      <c r="K41" s="62" t="n"/>
      <c r="L41" s="63" t="n"/>
      <c r="M41" s="63" t="n"/>
      <c r="N41" s="63" t="n"/>
      <c r="O41" s="63" t="n"/>
      <c r="P41" s="63" t="n"/>
      <c r="Q41" s="63" t="n"/>
      <c r="R41" s="64" t="n"/>
      <c r="S41" s="31" t="n"/>
      <c r="T41" s="31" t="n"/>
      <c r="U41" s="31" t="n"/>
      <c r="V41" s="31" t="n"/>
      <c r="W41" s="31" t="n"/>
      <c r="X41" s="31" t="n"/>
      <c r="Y41" s="31" t="n"/>
      <c r="Z41" s="53" t="n"/>
      <c r="AA41" s="19" t="n"/>
      <c r="AB41" s="19" t="n"/>
      <c r="AC41" s="19" t="n"/>
      <c r="AD41" s="19" t="n"/>
      <c r="AE41" s="19" t="n"/>
      <c r="AF41" s="19" t="n"/>
      <c r="AG41" s="19" t="n"/>
    </row>
    <row r="42">
      <c r="A42" s="8" t="inlineStr">
        <is>
          <t>Tây Hiếu</t>
        </is>
      </c>
      <c r="B42" s="29" t="inlineStr">
        <is>
          <t>48/76</t>
        </is>
      </c>
      <c r="C42" s="39" t="n"/>
      <c r="D42" s="40" t="n"/>
      <c r="E42" s="40" t="n"/>
      <c r="F42" s="40" t="n"/>
      <c r="G42" s="40" t="n"/>
      <c r="H42" s="40" t="n"/>
      <c r="I42" s="40" t="n"/>
      <c r="J42" s="52" t="n"/>
      <c r="K42" s="62" t="n"/>
      <c r="L42" s="63" t="n"/>
      <c r="M42" s="63" t="n"/>
      <c r="N42" s="63" t="n"/>
      <c r="O42" s="63" t="n"/>
      <c r="P42" s="63" t="n"/>
      <c r="Q42" s="63" t="n"/>
      <c r="R42" s="64" t="n"/>
      <c r="S42" s="31" t="n"/>
      <c r="T42" s="31" t="n"/>
      <c r="U42" s="31" t="n"/>
      <c r="V42" s="31" t="n"/>
      <c r="W42" s="31" t="n"/>
      <c r="X42" s="31" t="n"/>
      <c r="Y42" s="31" t="n"/>
      <c r="Z42" s="53" t="n"/>
      <c r="AA42" s="19" t="n"/>
      <c r="AB42" s="19" t="n"/>
      <c r="AC42" s="19" t="n"/>
      <c r="AD42" s="19" t="n"/>
      <c r="AE42" s="19" t="n"/>
      <c r="AF42" s="19" t="n"/>
      <c r="AG42" s="19" t="n"/>
    </row>
    <row r="43">
      <c r="A43" s="9" t="inlineStr">
        <is>
          <t>Con Cuông</t>
        </is>
      </c>
      <c r="B43" s="29" t="inlineStr">
        <is>
          <t>48/79</t>
        </is>
      </c>
      <c r="C43" s="39" t="n"/>
      <c r="D43" s="40" t="n"/>
      <c r="E43" s="40" t="n"/>
      <c r="F43" s="40" t="n"/>
      <c r="G43" s="40" t="n"/>
      <c r="H43" s="40" t="n"/>
      <c r="I43" s="40" t="n"/>
      <c r="J43" s="52" t="n"/>
      <c r="K43" s="62" t="n"/>
      <c r="L43" s="63" t="n"/>
      <c r="M43" s="63" t="n"/>
      <c r="N43" s="63" t="n"/>
      <c r="O43" s="63" t="n"/>
      <c r="P43" s="63" t="n"/>
      <c r="Q43" s="63" t="n"/>
      <c r="R43" s="64" t="n"/>
      <c r="S43" s="31" t="n"/>
      <c r="T43" s="31" t="n"/>
      <c r="U43" s="31" t="n"/>
      <c r="V43" s="31" t="n"/>
      <c r="W43" s="31" t="n"/>
      <c r="X43" s="31" t="n"/>
      <c r="Y43" s="31" t="n"/>
      <c r="Z43" s="53" t="n"/>
      <c r="AA43" s="19" t="n"/>
      <c r="AB43" s="19" t="n"/>
      <c r="AC43" s="19" t="n"/>
      <c r="AD43" s="19" t="n"/>
      <c r="AE43" s="19" t="n"/>
      <c r="AF43" s="19" t="n"/>
      <c r="AG43" s="19" t="n"/>
    </row>
    <row r="44">
      <c r="A44" s="8" t="inlineStr">
        <is>
          <t>Quỳnh Lưu</t>
        </is>
      </c>
      <c r="B44" s="29" t="inlineStr">
        <is>
          <t>48/77</t>
        </is>
      </c>
      <c r="C44" s="39" t="n"/>
      <c r="D44" s="40" t="n"/>
      <c r="E44" s="40" t="n"/>
      <c r="F44" s="40" t="n"/>
      <c r="G44" s="40" t="n"/>
      <c r="H44" s="40" t="n"/>
      <c r="I44" s="40" t="n"/>
      <c r="J44" s="52" t="n"/>
      <c r="K44" s="62" t="n"/>
      <c r="L44" s="63" t="n"/>
      <c r="M44" s="63" t="n"/>
      <c r="N44" s="63" t="n"/>
      <c r="O44" s="63" t="n"/>
      <c r="P44" s="63" t="n"/>
      <c r="Q44" s="63" t="n"/>
      <c r="R44" s="64" t="n"/>
      <c r="S44" s="31" t="n"/>
      <c r="T44" s="31" t="n"/>
      <c r="U44" s="31" t="n"/>
      <c r="V44" s="31" t="n"/>
      <c r="W44" s="31" t="n"/>
      <c r="X44" s="31" t="n"/>
      <c r="Y44" s="31" t="n"/>
      <c r="Z44" s="53" t="n"/>
      <c r="AA44" s="19" t="n"/>
      <c r="AB44" s="19" t="n"/>
      <c r="AC44" s="19" t="n"/>
      <c r="AD44" s="19" t="n"/>
      <c r="AE44" s="19" t="n"/>
      <c r="AF44" s="19" t="n"/>
      <c r="AG44" s="19" t="n"/>
    </row>
    <row r="45">
      <c r="A45" s="9" t="inlineStr">
        <is>
          <t>Đô Lương</t>
        </is>
      </c>
      <c r="B45" s="29" t="inlineStr">
        <is>
          <t>48/80</t>
        </is>
      </c>
      <c r="C45" s="39" t="n"/>
      <c r="D45" s="40" t="n"/>
      <c r="E45" s="40" t="n"/>
      <c r="F45" s="40" t="n"/>
      <c r="G45" s="40" t="n"/>
      <c r="H45" s="40" t="n"/>
      <c r="I45" s="40" t="n"/>
      <c r="J45" s="52" t="n"/>
      <c r="K45" s="62" t="n"/>
      <c r="L45" s="63" t="n"/>
      <c r="M45" s="63" t="n"/>
      <c r="N45" s="63" t="n"/>
      <c r="O45" s="63" t="n"/>
      <c r="P45" s="63" t="n"/>
      <c r="Q45" s="63" t="n"/>
      <c r="R45" s="64" t="n"/>
      <c r="S45" s="31" t="n"/>
      <c r="T45" s="31" t="n"/>
      <c r="U45" s="31" t="n"/>
      <c r="V45" s="31" t="n"/>
      <c r="W45" s="31" t="n"/>
      <c r="X45" s="31" t="n"/>
      <c r="Y45" s="31" t="n"/>
      <c r="Z45" s="53" t="n"/>
      <c r="AA45" s="19" t="n"/>
      <c r="AB45" s="19" t="n"/>
      <c r="AC45" s="19" t="n"/>
      <c r="AD45" s="19" t="n"/>
      <c r="AE45" s="19" t="n"/>
      <c r="AF45" s="19" t="n"/>
      <c r="AG45" s="19" t="n"/>
    </row>
    <row r="46">
      <c r="A46" s="8" t="inlineStr">
        <is>
          <t>Hòn Ngư</t>
        </is>
      </c>
      <c r="B46" s="29" t="inlineStr">
        <is>
          <t>48/81</t>
        </is>
      </c>
      <c r="C46" s="39" t="n"/>
      <c r="D46" s="40" t="n"/>
      <c r="E46" s="40" t="n"/>
      <c r="F46" s="40" t="n"/>
      <c r="G46" s="40" t="n"/>
      <c r="H46" s="40" t="n"/>
      <c r="I46" s="40" t="n"/>
      <c r="J46" s="52" t="n"/>
      <c r="K46" s="62" t="n"/>
      <c r="L46" s="63" t="n"/>
      <c r="M46" s="63" t="n"/>
      <c r="N46" s="63" t="n"/>
      <c r="O46" s="63" t="n"/>
      <c r="P46" s="63" t="n"/>
      <c r="Q46" s="63" t="n"/>
      <c r="R46" s="64" t="n"/>
      <c r="S46" s="31" t="n"/>
      <c r="T46" s="31" t="n"/>
      <c r="U46" s="31" t="n"/>
      <c r="V46" s="31" t="n"/>
      <c r="W46" s="31" t="n"/>
      <c r="X46" s="31" t="n"/>
      <c r="Y46" s="31" t="n"/>
      <c r="Z46" s="53" t="n"/>
      <c r="AA46" s="19" t="n"/>
      <c r="AB46" s="19" t="n"/>
      <c r="AC46" s="19" t="n"/>
      <c r="AD46" s="19" t="n"/>
      <c r="AE46" s="19" t="n"/>
      <c r="AF46" s="19" t="n"/>
      <c r="AG46" s="19" t="n"/>
    </row>
    <row r="47">
      <c r="A47" s="8" t="inlineStr">
        <is>
          <t>Vinh</t>
        </is>
      </c>
      <c r="B47" s="29" t="inlineStr">
        <is>
          <t>48845</t>
        </is>
      </c>
      <c r="C47" s="39" t="n"/>
      <c r="D47" s="40" t="n"/>
      <c r="E47" s="40" t="n"/>
      <c r="F47" s="40" t="n"/>
      <c r="G47" s="40" t="n"/>
      <c r="H47" s="40" t="n"/>
      <c r="I47" s="40" t="n"/>
      <c r="J47" s="52" t="n"/>
      <c r="K47" s="62" t="n"/>
      <c r="L47" s="63" t="n"/>
      <c r="M47" s="63" t="n"/>
      <c r="N47" s="63" t="n"/>
      <c r="O47" s="63" t="n"/>
      <c r="P47" s="63" t="n"/>
      <c r="Q47" s="63" t="n"/>
      <c r="R47" s="64" t="n"/>
      <c r="S47" s="31" t="n"/>
      <c r="T47" s="31" t="n"/>
      <c r="U47" s="31" t="n"/>
      <c r="V47" s="31" t="n"/>
      <c r="W47" s="31" t="n"/>
      <c r="X47" s="31" t="n"/>
      <c r="Y47" s="31" t="n"/>
      <c r="Z47" s="53" t="n"/>
      <c r="AA47" s="19" t="n"/>
      <c r="AB47" s="19" t="n"/>
      <c r="AC47" s="19" t="n"/>
      <c r="AD47" s="19" t="n"/>
      <c r="AE47" s="19" t="n"/>
      <c r="AF47" s="19" t="n"/>
      <c r="AG47" s="19" t="n"/>
    </row>
    <row r="48">
      <c r="A48" s="8" t="inlineStr">
        <is>
          <t>Hương Sơn</t>
        </is>
      </c>
      <c r="B48" s="29" t="inlineStr">
        <is>
          <t>48/82</t>
        </is>
      </c>
      <c r="C48" s="39" t="n"/>
      <c r="D48" s="40" t="n"/>
      <c r="E48" s="40" t="n"/>
      <c r="F48" s="40" t="n"/>
      <c r="G48" s="40" t="n"/>
      <c r="H48" s="40" t="n"/>
      <c r="I48" s="40" t="n"/>
      <c r="J48" s="52" t="n"/>
      <c r="K48" s="62" t="n"/>
      <c r="L48" s="63" t="n"/>
      <c r="M48" s="63" t="n"/>
      <c r="N48" s="63" t="n"/>
      <c r="O48" s="63" t="n"/>
      <c r="P48" s="63" t="n"/>
      <c r="Q48" s="63" t="n"/>
      <c r="R48" s="64" t="n"/>
      <c r="S48" s="31" t="n"/>
      <c r="T48" s="31" t="n"/>
      <c r="U48" s="31" t="n"/>
      <c r="V48" s="31" t="n"/>
      <c r="W48" s="31" t="n"/>
      <c r="X48" s="31" t="n"/>
      <c r="Y48" s="31" t="n"/>
      <c r="Z48" s="53" t="n"/>
      <c r="AA48" s="19" t="n"/>
      <c r="AB48" s="19" t="n"/>
      <c r="AC48" s="19" t="n"/>
      <c r="AD48" s="19" t="n"/>
      <c r="AE48" s="19" t="n"/>
      <c r="AF48" s="19" t="n"/>
      <c r="AG48" s="19" t="n"/>
    </row>
    <row r="49">
      <c r="A49" s="8" t="inlineStr">
        <is>
          <t>Hà Tĩnh</t>
        </is>
      </c>
      <c r="B49" s="29" t="inlineStr">
        <is>
          <t>48846</t>
        </is>
      </c>
      <c r="C49" s="39" t="n"/>
      <c r="D49" s="40" t="n"/>
      <c r="E49" s="40" t="n"/>
      <c r="F49" s="40" t="n"/>
      <c r="G49" s="40" t="n"/>
      <c r="H49" s="40" t="n"/>
      <c r="I49" s="40" t="n"/>
      <c r="J49" s="52" t="n"/>
      <c r="K49" s="62" t="n"/>
      <c r="L49" s="63" t="n"/>
      <c r="M49" s="63" t="n"/>
      <c r="N49" s="63" t="n"/>
      <c r="O49" s="63" t="n"/>
      <c r="P49" s="63" t="n"/>
      <c r="Q49" s="63" t="n"/>
      <c r="R49" s="64" t="n"/>
      <c r="S49" s="31" t="n"/>
      <c r="T49" s="31" t="n"/>
      <c r="U49" s="31" t="n"/>
      <c r="V49" s="31" t="n"/>
      <c r="W49" s="31" t="n"/>
      <c r="X49" s="31" t="n"/>
      <c r="Y49" s="31" t="n"/>
      <c r="Z49" s="53" t="n"/>
      <c r="AA49" s="19" t="n"/>
      <c r="AB49" s="19" t="n"/>
      <c r="AC49" s="19" t="n"/>
      <c r="AD49" s="19" t="n"/>
      <c r="AE49" s="19" t="n"/>
      <c r="AF49" s="19" t="n"/>
      <c r="AG49" s="19" t="n"/>
    </row>
    <row r="50">
      <c r="A50" s="8" t="inlineStr">
        <is>
          <t>Hương Khê</t>
        </is>
      </c>
      <c r="B50" s="29" t="inlineStr">
        <is>
          <t>48/84</t>
        </is>
      </c>
      <c r="C50" s="39" t="n"/>
      <c r="D50" s="40" t="n"/>
      <c r="E50" s="40" t="n"/>
      <c r="F50" s="40" t="n"/>
      <c r="G50" s="40" t="n"/>
      <c r="H50" s="40" t="n"/>
      <c r="I50" s="40" t="n"/>
      <c r="J50" s="52" t="n"/>
      <c r="K50" s="62" t="n"/>
      <c r="L50" s="63" t="n"/>
      <c r="M50" s="63" t="n"/>
      <c r="N50" s="63" t="n"/>
      <c r="O50" s="63" t="n"/>
      <c r="P50" s="63" t="n"/>
      <c r="Q50" s="63" t="n"/>
      <c r="R50" s="64" t="n"/>
      <c r="S50" s="31" t="n"/>
      <c r="T50" s="31" t="n"/>
      <c r="U50" s="31" t="n"/>
      <c r="V50" s="31" t="n"/>
      <c r="W50" s="31" t="n"/>
      <c r="X50" s="31" t="n"/>
      <c r="Y50" s="31" t="n"/>
      <c r="Z50" s="53" t="n"/>
      <c r="AA50" s="19" t="n"/>
      <c r="AB50" s="19" t="n"/>
      <c r="AC50" s="19" t="n"/>
      <c r="AD50" s="19" t="n"/>
      <c r="AE50" s="19" t="n"/>
      <c r="AF50" s="19" t="n"/>
      <c r="AG50" s="19" t="n"/>
    </row>
    <row r="51">
      <c r="A51" s="8" t="inlineStr">
        <is>
          <t>Hoành Sơn</t>
        </is>
      </c>
      <c r="B51" s="29" t="inlineStr">
        <is>
          <t>48/73</t>
        </is>
      </c>
      <c r="C51" s="39" t="n"/>
      <c r="D51" s="40" t="n"/>
      <c r="E51" s="40" t="n"/>
      <c r="F51" s="40" t="n"/>
      <c r="G51" s="40" t="n"/>
      <c r="H51" s="40" t="n"/>
      <c r="I51" s="40" t="n"/>
      <c r="J51" s="52" t="n"/>
      <c r="K51" s="62" t="n"/>
      <c r="L51" s="63" t="n"/>
      <c r="M51" s="63" t="n"/>
      <c r="N51" s="63" t="n"/>
      <c r="O51" s="63" t="n"/>
      <c r="P51" s="63" t="n"/>
      <c r="Q51" s="63" t="n"/>
      <c r="R51" s="64" t="n"/>
      <c r="S51" s="31" t="n"/>
      <c r="T51" s="31" t="n"/>
      <c r="U51" s="31" t="n"/>
      <c r="V51" s="31" t="n"/>
      <c r="W51" s="31" t="n"/>
      <c r="X51" s="31" t="n"/>
      <c r="Y51" s="31" t="n"/>
      <c r="Z51" s="53" t="n"/>
      <c r="AA51" s="20" t="n"/>
      <c r="AB51" s="19" t="n"/>
      <c r="AC51" s="19" t="n"/>
      <c r="AD51" s="19" t="n"/>
      <c r="AE51" s="19" t="n"/>
      <c r="AF51" s="19" t="n"/>
      <c r="AG51" s="19" t="n"/>
    </row>
    <row r="52">
      <c r="A52" s="10" t="inlineStr">
        <is>
          <t>Kỳ Anh</t>
        </is>
      </c>
      <c r="B52" s="29" t="inlineStr">
        <is>
          <t>48/86</t>
        </is>
      </c>
      <c r="C52" s="39" t="n"/>
      <c r="D52" s="40" t="n"/>
      <c r="E52" s="40" t="n"/>
      <c r="F52" s="40" t="n"/>
      <c r="G52" s="40" t="n"/>
      <c r="H52" s="40" t="n"/>
      <c r="I52" s="40" t="n"/>
      <c r="J52" s="52" t="n"/>
      <c r="K52" s="62" t="n"/>
      <c r="L52" s="63" t="n"/>
      <c r="M52" s="63" t="n"/>
      <c r="N52" s="63" t="n"/>
      <c r="O52" s="63" t="n"/>
      <c r="P52" s="63" t="n"/>
      <c r="Q52" s="63" t="n"/>
      <c r="R52" s="64" t="n"/>
      <c r="S52" s="31" t="n"/>
      <c r="T52" s="31" t="n"/>
      <c r="U52" s="31" t="n"/>
      <c r="V52" s="31" t="n"/>
      <c r="W52" s="31" t="n"/>
      <c r="X52" s="31" t="n"/>
      <c r="Y52" s="31" t="n"/>
      <c r="Z52" s="53" t="n"/>
      <c r="AA52" s="20" t="n"/>
      <c r="AB52" s="19" t="n"/>
      <c r="AC52" s="19" t="n"/>
      <c r="AD52" s="19" t="n"/>
      <c r="AE52" s="19" t="n"/>
      <c r="AF52" s="19" t="n"/>
      <c r="AG52" s="19" t="n"/>
    </row>
    <row customHeight="1" ht="15.75" r="53" thickBot="1">
      <c r="A53" s="27" t="n"/>
      <c r="B53" s="30" t="n"/>
      <c r="C53" s="54" t="n"/>
      <c r="D53" s="55" t="n"/>
      <c r="E53" s="55" t="n"/>
      <c r="F53" s="55" t="n"/>
      <c r="G53" s="55" t="n"/>
      <c r="H53" s="55" t="n"/>
      <c r="I53" s="55" t="n"/>
      <c r="J53" s="55" t="n"/>
      <c r="K53" s="56" t="n"/>
      <c r="L53" s="57" t="n"/>
      <c r="M53" s="58" t="n"/>
      <c r="N53" s="58" t="n"/>
      <c r="O53" s="58" t="n"/>
      <c r="P53" s="58" t="n"/>
      <c r="Q53" s="58" t="n"/>
      <c r="R53" s="59" t="n"/>
      <c r="S53" s="60" t="n"/>
      <c r="T53" s="60" t="n"/>
      <c r="U53" s="60" t="n"/>
      <c r="V53" s="60" t="n"/>
      <c r="W53" s="60" t="n"/>
      <c r="X53" s="60" t="n"/>
      <c r="Y53" s="60" t="n"/>
      <c r="Z53" s="61" t="n"/>
      <c r="AA53" s="21" t="n"/>
      <c r="AB53" s="21" t="n"/>
      <c r="AC53" s="21" t="n"/>
      <c r="AD53" s="21" t="n"/>
      <c r="AE53" s="21" t="n"/>
      <c r="AF53" s="21" t="n"/>
      <c r="AG53" s="21" t="n"/>
    </row>
    <row customHeight="1" ht="15.75" r="54" thickTop="1">
      <c r="A54" s="22" t="n"/>
      <c r="B54" s="24" t="n"/>
      <c r="C54" s="24" t="n"/>
      <c r="D54" s="24" t="n"/>
      <c r="E54" s="24" t="n"/>
      <c r="F54" s="24" t="n"/>
      <c r="G54" s="24" t="n"/>
      <c r="H54" s="24" t="n"/>
      <c r="I54" s="24" t="n"/>
      <c r="J54" s="24" t="n"/>
      <c r="K54" s="24" t="n"/>
      <c r="L54" s="24" t="n"/>
      <c r="M54" s="24" t="n"/>
      <c r="N54" s="24" t="n"/>
      <c r="O54" s="24" t="n"/>
      <c r="P54" s="24" t="n"/>
      <c r="Q54" s="24" t="n"/>
      <c r="R54" s="24" t="n"/>
      <c r="S54" s="23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4" t="n"/>
      <c r="AG54" s="24" t="n"/>
      <c r="AH54" s="24" t="n"/>
      <c r="AI54" s="24" t="n"/>
      <c r="AJ54" s="24" t="n"/>
    </row>
  </sheetData>
  <mergeCells count="13">
    <mergeCell ref="A1:AJ1"/>
    <mergeCell ref="A2:A3"/>
    <mergeCell ref="B2:B3"/>
    <mergeCell ref="C2:M2"/>
    <mergeCell ref="N2:R2"/>
    <mergeCell ref="S2:Z2"/>
    <mergeCell ref="AA2:AJ2"/>
    <mergeCell ref="A27:Z28"/>
    <mergeCell ref="A29:A30"/>
    <mergeCell ref="B29:B30"/>
    <mergeCell ref="C29:J29"/>
    <mergeCell ref="K29:R29"/>
    <mergeCell ref="S29:Z29"/>
  </mergeCells>
  <pageMargins bottom="0.75" footer="0.3" header="0.3" left="0.7" right="0.7" top="0.75"/>
  <pageSetup horizontalDpi="300" orientation="portrait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Đào Anh Công</dc:creator>
  <dcterms:created xsi:type="dcterms:W3CDTF">2020-06-08T16:30:56Z</dcterms:created>
  <dcterms:modified xsi:type="dcterms:W3CDTF">2020-06-11T15:49:05Z</dcterms:modified>
  <cp:lastModifiedBy>Đào Anh Công</cp:lastModifiedBy>
</cp:coreProperties>
</file>