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bom365-my.sharepoint.com/personal/jason_west_bom_gov_au/Documents/Documents/Research/Papers/Power Law Scaling/"/>
    </mc:Choice>
  </mc:AlternateContent>
  <xr:revisionPtr revIDLastSave="2" documentId="13_ncr:1_{534893C8-AEC3-4C11-9852-8E4E3D6EA20A}" xr6:coauthVersionLast="47" xr6:coauthVersionMax="47" xr10:uidLastSave="{4B6FC9E4-B583-4602-959C-2ECEB63881B3}"/>
  <bookViews>
    <workbookView xWindow="7515" yWindow="1380" windowWidth="19875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1" i="1" l="1"/>
  <c r="Y128" i="1"/>
  <c r="Y129" i="1" s="1"/>
  <c r="Y130" i="1" s="1"/>
  <c r="Y131" i="1" s="1"/>
  <c r="X128" i="1"/>
  <c r="X129" i="1" s="1"/>
  <c r="X130" i="1" s="1"/>
  <c r="X131" i="1" s="1"/>
  <c r="R131" i="1"/>
  <c r="O128" i="1"/>
  <c r="O129" i="1" s="1"/>
  <c r="O130" i="1" s="1"/>
  <c r="O131" i="1" s="1"/>
  <c r="N128" i="1"/>
  <c r="N129" i="1"/>
  <c r="N130" i="1" s="1"/>
  <c r="N131" i="1" s="1"/>
  <c r="J120" i="1"/>
  <c r="I120" i="1"/>
  <c r="H120" i="1"/>
  <c r="G120" i="1"/>
  <c r="F120" i="1"/>
  <c r="E120" i="1"/>
  <c r="D120" i="1"/>
  <c r="C120" i="1"/>
  <c r="J104" i="1"/>
  <c r="I104" i="1"/>
  <c r="H104" i="1"/>
  <c r="G104" i="1"/>
  <c r="F104" i="1"/>
  <c r="E104" i="1"/>
  <c r="D104" i="1"/>
  <c r="C104" i="1"/>
</calcChain>
</file>

<file path=xl/sharedStrings.xml><?xml version="1.0" encoding="utf-8"?>
<sst xmlns="http://schemas.openxmlformats.org/spreadsheetml/2006/main" count="134" uniqueCount="71">
  <si>
    <t>Study of Grain</t>
  </si>
  <si>
    <t>Urban Grain</t>
  </si>
  <si>
    <t>Rural Grain</t>
  </si>
  <si>
    <t>Grain</t>
  </si>
  <si>
    <t>Pop Rural</t>
  </si>
  <si>
    <t>Pop Urban</t>
  </si>
  <si>
    <t>Study of Vegetables</t>
  </si>
  <si>
    <t>Urban Veges</t>
  </si>
  <si>
    <t>Rural Veges</t>
  </si>
  <si>
    <t>Vegetables</t>
  </si>
  <si>
    <t>Study of Beef + Mutton</t>
  </si>
  <si>
    <t>Urban meat</t>
  </si>
  <si>
    <t>Rural meat</t>
  </si>
  <si>
    <t>Beef</t>
  </si>
  <si>
    <t>Study of Eggs</t>
  </si>
  <si>
    <t>Urban eggs</t>
  </si>
  <si>
    <t>Rural eggs</t>
  </si>
  <si>
    <t>Eggs</t>
  </si>
  <si>
    <t>Study of Cotton and Wool</t>
  </si>
  <si>
    <t>Urban Fibre</t>
  </si>
  <si>
    <t>Rural Fibre</t>
  </si>
  <si>
    <t>Cotton and Wool</t>
  </si>
  <si>
    <t>Study of Fish</t>
  </si>
  <si>
    <t>Urban Fish</t>
  </si>
  <si>
    <t>Rural Fish</t>
  </si>
  <si>
    <t>Fish</t>
  </si>
  <si>
    <t>Study of Oils</t>
  </si>
  <si>
    <t>Urban Oils</t>
  </si>
  <si>
    <t>Rural Oils</t>
  </si>
  <si>
    <t>Oils</t>
  </si>
  <si>
    <t>Rural Per Capita Consumption of Animal Products in China (2000-10, kg)</t>
  </si>
  <si>
    <t>Pork</t>
  </si>
  <si>
    <t>Mutton</t>
  </si>
  <si>
    <t>Poultry</t>
  </si>
  <si>
    <t>Other</t>
  </si>
  <si>
    <t>Dairy</t>
  </si>
  <si>
    <t>Seafood</t>
  </si>
  <si>
    <t>Urban Per Capita Consumption of Animal Products in China (2000-10, kg)</t>
  </si>
  <si>
    <t>Y</t>
  </si>
  <si>
    <t>β</t>
  </si>
  <si>
    <t>95% CI</t>
  </si>
  <si>
    <r>
      <t>Adj-R</t>
    </r>
    <r>
      <rPr>
        <b/>
        <sz val="10"/>
        <color theme="1"/>
        <rFont val="Calibri"/>
        <family val="2"/>
      </rPr>
      <t>²</t>
    </r>
  </si>
  <si>
    <t>Observations</t>
  </si>
  <si>
    <t>Urban</t>
  </si>
  <si>
    <t>0.399*</t>
  </si>
  <si>
    <t>Rural</t>
  </si>
  <si>
    <t>-2.906*</t>
  </si>
  <si>
    <t>0.839*</t>
  </si>
  <si>
    <t>2.272*</t>
  </si>
  <si>
    <t>Beef &amp; mutton</t>
  </si>
  <si>
    <t>1.770*</t>
  </si>
  <si>
    <t>1.795*</t>
  </si>
  <si>
    <t>-0.077*</t>
  </si>
  <si>
    <t>Wool &amp; cotton</t>
  </si>
  <si>
    <t>1.724*</t>
  </si>
  <si>
    <t>Oil</t>
  </si>
  <si>
    <t>1.513*</t>
  </si>
  <si>
    <t>[0.317,0.482]</t>
  </si>
  <si>
    <t>[-2.75,-3.061]</t>
  </si>
  <si>
    <t>[0.793,0.884]</t>
  </si>
  <si>
    <t>[1.631,2.911]</t>
  </si>
  <si>
    <t>[1.61,1.922]</t>
  </si>
  <si>
    <t>[-0.898,0.224]</t>
  </si>
  <si>
    <t>[1.588,2.002]</t>
  </si>
  <si>
    <t>[-1.118,0.964]</t>
  </si>
  <si>
    <t>[-1.187,1.882]</t>
  </si>
  <si>
    <t>[-41.927,-18.325]</t>
  </si>
  <si>
    <t>[1.624,1.822]</t>
  </si>
  <si>
    <t>[-2.672,-0.072]</t>
  </si>
  <si>
    <t>[1.421,1.604]</t>
  </si>
  <si>
    <t>[-0.584,0.749]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</si>
</sst>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Rural Per Capita Consumption of Animal Products in China (2000-10, 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Sheet1!$U$104</c:f>
              <c:strCache>
                <c:ptCount val="1"/>
                <c:pt idx="0">
                  <c:v>Pork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Sheet1!$T$105:$T$115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Sheet1!$U$105:$U$115</c:f>
              <c:numCache>
                <c:formatCode>General</c:formatCode>
                <c:ptCount val="11"/>
                <c:pt idx="0">
                  <c:v>13.28</c:v>
                </c:pt>
                <c:pt idx="1">
                  <c:v>13.35</c:v>
                </c:pt>
                <c:pt idx="2">
                  <c:v>13.7</c:v>
                </c:pt>
                <c:pt idx="3">
                  <c:v>13.8</c:v>
                </c:pt>
                <c:pt idx="4">
                  <c:v>13.5</c:v>
                </c:pt>
                <c:pt idx="5">
                  <c:v>15.6</c:v>
                </c:pt>
                <c:pt idx="6">
                  <c:v>15.5</c:v>
                </c:pt>
                <c:pt idx="7">
                  <c:v>13.4</c:v>
                </c:pt>
                <c:pt idx="8">
                  <c:v>12.6</c:v>
                </c:pt>
                <c:pt idx="9">
                  <c:v>13.96</c:v>
                </c:pt>
                <c:pt idx="10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0-48EC-BE7A-1925BDA4292D}"/>
            </c:ext>
          </c:extLst>
        </c:ser>
        <c:ser>
          <c:idx val="1"/>
          <c:order val="1"/>
          <c:tx>
            <c:strRef>
              <c:f>Sheet1!$V$104</c:f>
              <c:strCache>
                <c:ptCount val="1"/>
                <c:pt idx="0">
                  <c:v>Beef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Sheet1!$T$105:$T$115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Sheet1!$V$105:$V$115</c:f>
              <c:numCache>
                <c:formatCode>General</c:formatCode>
                <c:ptCount val="11"/>
                <c:pt idx="0">
                  <c:v>0.52</c:v>
                </c:pt>
                <c:pt idx="1">
                  <c:v>0.55000000000000004</c:v>
                </c:pt>
                <c:pt idx="2">
                  <c:v>0.52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0.56000000000000005</c:v>
                </c:pt>
                <c:pt idx="10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0-48EC-BE7A-1925BDA4292D}"/>
            </c:ext>
          </c:extLst>
        </c:ser>
        <c:ser>
          <c:idx val="2"/>
          <c:order val="2"/>
          <c:tx>
            <c:strRef>
              <c:f>Sheet1!$W$104</c:f>
              <c:strCache>
                <c:ptCount val="1"/>
                <c:pt idx="0">
                  <c:v>Mutton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Sheet1!$T$105:$T$115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Sheet1!$W$105:$W$115</c:f>
              <c:numCache>
                <c:formatCode>General</c:formatCode>
                <c:ptCount val="11"/>
                <c:pt idx="0">
                  <c:v>0.61</c:v>
                </c:pt>
                <c:pt idx="1">
                  <c:v>0.6</c:v>
                </c:pt>
                <c:pt idx="2">
                  <c:v>0.65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0.81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80-48EC-BE7A-1925BDA4292D}"/>
            </c:ext>
          </c:extLst>
        </c:ser>
        <c:ser>
          <c:idx val="3"/>
          <c:order val="3"/>
          <c:tx>
            <c:strRef>
              <c:f>Sheet1!$X$104</c:f>
              <c:strCache>
                <c:ptCount val="1"/>
                <c:pt idx="0">
                  <c:v>Poultry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Sheet1!$T$105:$T$115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Sheet1!$X$105:$X$115</c:f>
              <c:numCache>
                <c:formatCode>General</c:formatCode>
                <c:ptCount val="11"/>
                <c:pt idx="0">
                  <c:v>2.81</c:v>
                </c:pt>
                <c:pt idx="1">
                  <c:v>2.87</c:v>
                </c:pt>
                <c:pt idx="2">
                  <c:v>2.91</c:v>
                </c:pt>
                <c:pt idx="3">
                  <c:v>3.2</c:v>
                </c:pt>
                <c:pt idx="4">
                  <c:v>3.1</c:v>
                </c:pt>
                <c:pt idx="5">
                  <c:v>3.7</c:v>
                </c:pt>
                <c:pt idx="6">
                  <c:v>3.5</c:v>
                </c:pt>
                <c:pt idx="7">
                  <c:v>3.9</c:v>
                </c:pt>
                <c:pt idx="8">
                  <c:v>4.4000000000000004</c:v>
                </c:pt>
                <c:pt idx="9">
                  <c:v>4.25</c:v>
                </c:pt>
                <c:pt idx="10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0-48EC-BE7A-1925BDA4292D}"/>
            </c:ext>
          </c:extLst>
        </c:ser>
        <c:ser>
          <c:idx val="4"/>
          <c:order val="4"/>
          <c:tx>
            <c:strRef>
              <c:f>Sheet1!$Y$104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Sheet1!$T$105:$T$115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Sheet1!$Y$105:$Y$115</c:f>
              <c:numCache>
                <c:formatCode>General</c:formatCode>
                <c:ptCount val="11"/>
                <c:pt idx="0">
                  <c:v>0</c:v>
                </c:pt>
                <c:pt idx="1">
                  <c:v>0.68</c:v>
                </c:pt>
                <c:pt idx="2">
                  <c:v>0.64</c:v>
                </c:pt>
                <c:pt idx="3">
                  <c:v>1.43</c:v>
                </c:pt>
                <c:pt idx="4">
                  <c:v>1.4</c:v>
                </c:pt>
                <c:pt idx="5">
                  <c:v>1.7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1.95</c:v>
                </c:pt>
                <c:pt idx="10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0-48EC-BE7A-1925BDA4292D}"/>
            </c:ext>
          </c:extLst>
        </c:ser>
        <c:ser>
          <c:idx val="5"/>
          <c:order val="5"/>
          <c:tx>
            <c:strRef>
              <c:f>Sheet1!$Z$104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Sheet1!$T$105:$T$115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Sheet1!$Z$105:$Z$115</c:f>
              <c:numCache>
                <c:formatCode>General</c:formatCode>
                <c:ptCount val="11"/>
                <c:pt idx="0">
                  <c:v>4.7699999999999996</c:v>
                </c:pt>
                <c:pt idx="1">
                  <c:v>4.72</c:v>
                </c:pt>
                <c:pt idx="2">
                  <c:v>4.66</c:v>
                </c:pt>
                <c:pt idx="3">
                  <c:v>4.8099999999999996</c:v>
                </c:pt>
                <c:pt idx="4">
                  <c:v>4.5999999999999996</c:v>
                </c:pt>
                <c:pt idx="5">
                  <c:v>4.7</c:v>
                </c:pt>
                <c:pt idx="6">
                  <c:v>5</c:v>
                </c:pt>
                <c:pt idx="7">
                  <c:v>4.7</c:v>
                </c:pt>
                <c:pt idx="8">
                  <c:v>5.4</c:v>
                </c:pt>
                <c:pt idx="9">
                  <c:v>5.32</c:v>
                </c:pt>
                <c:pt idx="10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0-48EC-BE7A-1925BDA4292D}"/>
            </c:ext>
          </c:extLst>
        </c:ser>
        <c:ser>
          <c:idx val="6"/>
          <c:order val="6"/>
          <c:tx>
            <c:strRef>
              <c:f>Sheet1!$AA$104</c:f>
              <c:strCache>
                <c:ptCount val="1"/>
                <c:pt idx="0">
                  <c:v>Dairy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Sheet1!$T$105:$T$115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Sheet1!$AA$105:$AA$115</c:f>
              <c:numCache>
                <c:formatCode>General</c:formatCode>
                <c:ptCount val="11"/>
                <c:pt idx="0">
                  <c:v>1.06</c:v>
                </c:pt>
                <c:pt idx="1">
                  <c:v>1.2</c:v>
                </c:pt>
                <c:pt idx="2">
                  <c:v>1.19</c:v>
                </c:pt>
                <c:pt idx="3">
                  <c:v>1.71</c:v>
                </c:pt>
                <c:pt idx="4">
                  <c:v>2</c:v>
                </c:pt>
                <c:pt idx="5">
                  <c:v>2.9</c:v>
                </c:pt>
                <c:pt idx="6">
                  <c:v>3.2</c:v>
                </c:pt>
                <c:pt idx="7">
                  <c:v>3.5</c:v>
                </c:pt>
                <c:pt idx="8">
                  <c:v>3.4</c:v>
                </c:pt>
                <c:pt idx="9">
                  <c:v>3.6</c:v>
                </c:pt>
                <c:pt idx="10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80-48EC-BE7A-1925BDA4292D}"/>
            </c:ext>
          </c:extLst>
        </c:ser>
        <c:ser>
          <c:idx val="7"/>
          <c:order val="7"/>
          <c:tx>
            <c:strRef>
              <c:f>Sheet1!$AB$104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Sheet1!$T$105:$T$115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Sheet1!$AB$105:$AB$115</c:f>
              <c:numCache>
                <c:formatCode>General</c:formatCode>
                <c:ptCount val="11"/>
                <c:pt idx="0">
                  <c:v>3.92</c:v>
                </c:pt>
                <c:pt idx="1">
                  <c:v>4.12</c:v>
                </c:pt>
                <c:pt idx="2">
                  <c:v>4.3600000000000003</c:v>
                </c:pt>
                <c:pt idx="3">
                  <c:v>4.6500000000000004</c:v>
                </c:pt>
                <c:pt idx="4">
                  <c:v>4.5</c:v>
                </c:pt>
                <c:pt idx="5">
                  <c:v>4.9000000000000004</c:v>
                </c:pt>
                <c:pt idx="6">
                  <c:v>5</c:v>
                </c:pt>
                <c:pt idx="7">
                  <c:v>5.4</c:v>
                </c:pt>
                <c:pt idx="8">
                  <c:v>5.2</c:v>
                </c:pt>
                <c:pt idx="9">
                  <c:v>5.27</c:v>
                </c:pt>
                <c:pt idx="10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80-48EC-BE7A-1925BDA4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5780015"/>
        <c:axId val="1510867727"/>
      </c:barChart>
      <c:catAx>
        <c:axId val="13357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67727"/>
        <c:crosses val="autoZero"/>
        <c:auto val="1"/>
        <c:lblAlgn val="ctr"/>
        <c:lblOffset val="100"/>
        <c:noMultiLvlLbl val="0"/>
      </c:catAx>
      <c:valAx>
        <c:axId val="1510867727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Urban Per Capita Consumption of Animal Products in China (2000-10, 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Sheet1!$U$120</c:f>
              <c:strCache>
                <c:ptCount val="1"/>
                <c:pt idx="0">
                  <c:v>Pork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Sheet1!$T$121:$T$131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Sheet1!$U$121:$U$131</c:f>
              <c:numCache>
                <c:formatCode>General</c:formatCode>
                <c:ptCount val="11"/>
                <c:pt idx="0">
                  <c:v>16.73</c:v>
                </c:pt>
                <c:pt idx="1">
                  <c:v>15.95</c:v>
                </c:pt>
                <c:pt idx="2">
                  <c:v>20.28</c:v>
                </c:pt>
                <c:pt idx="3">
                  <c:v>20.43</c:v>
                </c:pt>
                <c:pt idx="4">
                  <c:v>19.52</c:v>
                </c:pt>
                <c:pt idx="5">
                  <c:v>20.149999999999999</c:v>
                </c:pt>
                <c:pt idx="6">
                  <c:v>20</c:v>
                </c:pt>
                <c:pt idx="7">
                  <c:v>18.21</c:v>
                </c:pt>
                <c:pt idx="8">
                  <c:v>19.260000000000002</c:v>
                </c:pt>
                <c:pt idx="9">
                  <c:v>20.5</c:v>
                </c:pt>
                <c:pt idx="10">
                  <c:v>20.73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DB5-8892-3E5EFBEAB065}"/>
            </c:ext>
          </c:extLst>
        </c:ser>
        <c:ser>
          <c:idx val="1"/>
          <c:order val="1"/>
          <c:tx>
            <c:strRef>
              <c:f>Sheet1!$V$120</c:f>
              <c:strCache>
                <c:ptCount val="1"/>
                <c:pt idx="0">
                  <c:v>Beef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Sheet1!$T$121:$T$131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Sheet1!$V$121:$V$131</c:f>
              <c:numCache>
                <c:formatCode>General</c:formatCode>
                <c:ptCount val="11"/>
                <c:pt idx="0">
                  <c:v>1.98</c:v>
                </c:pt>
                <c:pt idx="1">
                  <c:v>1.92</c:v>
                </c:pt>
                <c:pt idx="2">
                  <c:v>1.93</c:v>
                </c:pt>
                <c:pt idx="3">
                  <c:v>1.98</c:v>
                </c:pt>
                <c:pt idx="4">
                  <c:v>2.42</c:v>
                </c:pt>
                <c:pt idx="5">
                  <c:v>2.2799999999999998</c:v>
                </c:pt>
                <c:pt idx="6">
                  <c:v>2.41</c:v>
                </c:pt>
                <c:pt idx="7">
                  <c:v>2.59</c:v>
                </c:pt>
                <c:pt idx="8">
                  <c:v>2.2200000000000002</c:v>
                </c:pt>
                <c:pt idx="9">
                  <c:v>2.38</c:v>
                </c:pt>
                <c:pt idx="10">
                  <c:v>2.5299999999999998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1-4DB5-8892-3E5EFBEAB065}"/>
            </c:ext>
          </c:extLst>
        </c:ser>
        <c:ser>
          <c:idx val="2"/>
          <c:order val="2"/>
          <c:tx>
            <c:strRef>
              <c:f>Sheet1!$W$120</c:f>
              <c:strCache>
                <c:ptCount val="1"/>
                <c:pt idx="0">
                  <c:v>Mutton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Sheet1!$T$121:$T$131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Sheet1!$W$121:$W$131</c:f>
              <c:numCache>
                <c:formatCode>General</c:formatCode>
                <c:ptCount val="11"/>
                <c:pt idx="0">
                  <c:v>1.35</c:v>
                </c:pt>
                <c:pt idx="1">
                  <c:v>1.25</c:v>
                </c:pt>
                <c:pt idx="2">
                  <c:v>1.08</c:v>
                </c:pt>
                <c:pt idx="3">
                  <c:v>1.33</c:v>
                </c:pt>
                <c:pt idx="4">
                  <c:v>1.5</c:v>
                </c:pt>
                <c:pt idx="5">
                  <c:v>1.43</c:v>
                </c:pt>
                <c:pt idx="6">
                  <c:v>1.37</c:v>
                </c:pt>
                <c:pt idx="7">
                  <c:v>1.34</c:v>
                </c:pt>
                <c:pt idx="8">
                  <c:v>1.22</c:v>
                </c:pt>
                <c:pt idx="9">
                  <c:v>1.32</c:v>
                </c:pt>
                <c:pt idx="10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1-4DB5-8892-3E5EFBEAB065}"/>
            </c:ext>
          </c:extLst>
        </c:ser>
        <c:ser>
          <c:idx val="3"/>
          <c:order val="3"/>
          <c:tx>
            <c:strRef>
              <c:f>Sheet1!$X$120</c:f>
              <c:strCache>
                <c:ptCount val="1"/>
                <c:pt idx="0">
                  <c:v>Poultry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Sheet1!$T$121:$T$131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Sheet1!$X$121:$X$131</c:f>
              <c:numCache>
                <c:formatCode>General</c:formatCode>
                <c:ptCount val="11"/>
                <c:pt idx="0">
                  <c:v>7.38</c:v>
                </c:pt>
                <c:pt idx="1">
                  <c:v>7.31</c:v>
                </c:pt>
                <c:pt idx="2">
                  <c:v>9.2200000000000006</c:v>
                </c:pt>
                <c:pt idx="3">
                  <c:v>9.1999999999999993</c:v>
                </c:pt>
                <c:pt idx="4">
                  <c:v>8.42</c:v>
                </c:pt>
                <c:pt idx="5">
                  <c:v>8.9700000000000006</c:v>
                </c:pt>
                <c:pt idx="6">
                  <c:v>8.34</c:v>
                </c:pt>
                <c:pt idx="7">
                  <c:v>8.34</c:v>
                </c:pt>
                <c:pt idx="8">
                  <c:v>8.34</c:v>
                </c:pt>
                <c:pt idx="9">
                  <c:v>8.34</c:v>
                </c:pt>
                <c:pt idx="10">
                  <c:v>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1-4DB5-8892-3E5EFBEAB065}"/>
            </c:ext>
          </c:extLst>
        </c:ser>
        <c:ser>
          <c:idx val="4"/>
          <c:order val="4"/>
          <c:tx>
            <c:strRef>
              <c:f>Sheet1!$Y$120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Sheet1!$T$121:$T$131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Sheet1!$Y$121:$Y$131</c:f>
              <c:numCache>
                <c:formatCode>General</c:formatCode>
                <c:ptCount val="11"/>
                <c:pt idx="0">
                  <c:v>2.41</c:v>
                </c:pt>
                <c:pt idx="1">
                  <c:v>2.5099999999999998</c:v>
                </c:pt>
                <c:pt idx="2">
                  <c:v>3.72</c:v>
                </c:pt>
                <c:pt idx="3">
                  <c:v>3.84</c:v>
                </c:pt>
                <c:pt idx="4">
                  <c:v>3.86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1-4DB5-8892-3E5EFBEAB065}"/>
            </c:ext>
          </c:extLst>
        </c:ser>
        <c:ser>
          <c:idx val="5"/>
          <c:order val="5"/>
          <c:tx>
            <c:strRef>
              <c:f>Sheet1!$Z$120</c:f>
              <c:strCache>
                <c:ptCount val="1"/>
                <c:pt idx="0">
                  <c:v>Eggs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Sheet1!$T$121:$T$131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Sheet1!$Z$121:$Z$131</c:f>
              <c:numCache>
                <c:formatCode>General</c:formatCode>
                <c:ptCount val="11"/>
                <c:pt idx="0">
                  <c:v>11.89</c:v>
                </c:pt>
                <c:pt idx="1">
                  <c:v>11.1</c:v>
                </c:pt>
                <c:pt idx="2">
                  <c:v>10.56</c:v>
                </c:pt>
                <c:pt idx="3">
                  <c:v>11.19</c:v>
                </c:pt>
                <c:pt idx="4">
                  <c:v>10.61</c:v>
                </c:pt>
                <c:pt idx="5">
                  <c:v>10.4</c:v>
                </c:pt>
                <c:pt idx="6">
                  <c:v>10.41</c:v>
                </c:pt>
                <c:pt idx="7">
                  <c:v>10.33</c:v>
                </c:pt>
                <c:pt idx="8">
                  <c:v>10.74</c:v>
                </c:pt>
                <c:pt idx="9">
                  <c:v>10.57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1-4DB5-8892-3E5EFBEAB065}"/>
            </c:ext>
          </c:extLst>
        </c:ser>
        <c:ser>
          <c:idx val="6"/>
          <c:order val="6"/>
          <c:tx>
            <c:strRef>
              <c:f>Sheet1!$AA$120</c:f>
              <c:strCache>
                <c:ptCount val="1"/>
                <c:pt idx="0">
                  <c:v>Dairy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Sheet1!$T$121:$T$131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Sheet1!$AA$121:$AA$131</c:f>
              <c:numCache>
                <c:formatCode>General</c:formatCode>
                <c:ptCount val="11"/>
                <c:pt idx="0">
                  <c:v>11.55</c:v>
                </c:pt>
                <c:pt idx="1">
                  <c:v>13.76</c:v>
                </c:pt>
                <c:pt idx="2">
                  <c:v>18.12</c:v>
                </c:pt>
                <c:pt idx="3">
                  <c:v>21.71</c:v>
                </c:pt>
                <c:pt idx="4">
                  <c:v>22.19</c:v>
                </c:pt>
                <c:pt idx="5">
                  <c:v>21.67</c:v>
                </c:pt>
                <c:pt idx="6">
                  <c:v>22.54</c:v>
                </c:pt>
                <c:pt idx="7">
                  <c:v>22.17</c:v>
                </c:pt>
                <c:pt idx="8">
                  <c:v>19.3</c:v>
                </c:pt>
                <c:pt idx="9">
                  <c:v>19.27</c:v>
                </c:pt>
                <c:pt idx="10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1-4DB5-8892-3E5EFBEAB065}"/>
            </c:ext>
          </c:extLst>
        </c:ser>
        <c:ser>
          <c:idx val="7"/>
          <c:order val="7"/>
          <c:tx>
            <c:strRef>
              <c:f>Sheet1!$AB$120</c:f>
              <c:strCache>
                <c:ptCount val="1"/>
                <c:pt idx="0">
                  <c:v>Seafood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Sheet1!$T$121:$T$131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Sheet1!$AB$121:$AB$131</c:f>
              <c:numCache>
                <c:formatCode>General</c:formatCode>
                <c:ptCount val="11"/>
                <c:pt idx="0">
                  <c:v>11.74</c:v>
                </c:pt>
                <c:pt idx="1">
                  <c:v>10.33</c:v>
                </c:pt>
                <c:pt idx="2">
                  <c:v>13.2</c:v>
                </c:pt>
                <c:pt idx="3">
                  <c:v>13.35</c:v>
                </c:pt>
                <c:pt idx="4">
                  <c:v>12.04</c:v>
                </c:pt>
                <c:pt idx="5">
                  <c:v>12.55</c:v>
                </c:pt>
                <c:pt idx="6">
                  <c:v>12.95</c:v>
                </c:pt>
                <c:pt idx="7">
                  <c:v>14.2</c:v>
                </c:pt>
                <c:pt idx="8">
                  <c:v>14</c:v>
                </c:pt>
                <c:pt idx="9">
                  <c:v>14.3</c:v>
                </c:pt>
                <c:pt idx="10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1-4DB5-8892-3E5EFBEA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964751"/>
        <c:axId val="1514965583"/>
      </c:barChart>
      <c:catAx>
        <c:axId val="151496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65583"/>
        <c:crosses val="autoZero"/>
        <c:auto val="1"/>
        <c:lblAlgn val="ctr"/>
        <c:lblOffset val="100"/>
        <c:noMultiLvlLbl val="0"/>
      </c:catAx>
      <c:valAx>
        <c:axId val="1514965583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6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244927</xdr:colOff>
      <xdr:row>101</xdr:row>
      <xdr:rowOff>36739</xdr:rowOff>
    </xdr:from>
    <xdr:to>
      <xdr:col>37</xdr:col>
      <xdr:colOff>122463</xdr:colOff>
      <xdr:row>118</xdr:row>
      <xdr:rowOff>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DEB87-8189-4A65-9288-BB5B0D5F9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258535</xdr:colOff>
      <xdr:row>119</xdr:row>
      <xdr:rowOff>23131</xdr:rowOff>
    </xdr:from>
    <xdr:to>
      <xdr:col>36</xdr:col>
      <xdr:colOff>585108</xdr:colOff>
      <xdr:row>135</xdr:row>
      <xdr:rowOff>153760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064BC-549D-49F3-A128-DA09FAD18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K155"/>
  <sheetViews>
    <sheetView tabSelected="1" topLeftCell="S103" zoomScaleNormal="100" workbookViewId="0">
      <selection activeCell="Y137" sqref="Y137"/>
    </sheetView>
  </sheetViews>
  <sheetFormatPr defaultRowHeight="12.75" x14ac:dyDescent="0.2"/>
  <sheetData>
    <row r="4" spans="2:37" x14ac:dyDescent="0.2">
      <c r="B4" t="s">
        <v>0</v>
      </c>
    </row>
    <row r="5" spans="2:37" x14ac:dyDescent="0.2">
      <c r="C5">
        <v>1978</v>
      </c>
      <c r="D5">
        <v>1979</v>
      </c>
      <c r="E5">
        <v>1980</v>
      </c>
      <c r="F5">
        <v>1981</v>
      </c>
      <c r="G5">
        <v>1982</v>
      </c>
      <c r="H5">
        <v>1983</v>
      </c>
      <c r="I5">
        <v>1984</v>
      </c>
      <c r="J5">
        <v>1985</v>
      </c>
      <c r="K5">
        <v>1986</v>
      </c>
      <c r="L5">
        <v>1987</v>
      </c>
      <c r="M5">
        <v>1988</v>
      </c>
      <c r="N5">
        <v>1989</v>
      </c>
      <c r="O5">
        <v>1990</v>
      </c>
      <c r="P5">
        <v>1991</v>
      </c>
      <c r="Q5">
        <v>1992</v>
      </c>
      <c r="R5">
        <v>1993</v>
      </c>
      <c r="S5">
        <v>1994</v>
      </c>
      <c r="T5">
        <v>1995</v>
      </c>
      <c r="U5">
        <v>1996</v>
      </c>
      <c r="V5">
        <v>1997</v>
      </c>
      <c r="W5">
        <v>1998</v>
      </c>
      <c r="X5">
        <v>1999</v>
      </c>
      <c r="Y5">
        <v>2000</v>
      </c>
      <c r="Z5">
        <v>2001</v>
      </c>
      <c r="AA5">
        <v>2002</v>
      </c>
      <c r="AB5">
        <v>2003</v>
      </c>
      <c r="AC5">
        <v>2004</v>
      </c>
      <c r="AD5">
        <v>2005</v>
      </c>
      <c r="AE5">
        <v>2006</v>
      </c>
      <c r="AF5">
        <v>2007</v>
      </c>
      <c r="AG5">
        <v>2008</v>
      </c>
      <c r="AH5">
        <v>2009</v>
      </c>
      <c r="AI5">
        <v>2010</v>
      </c>
      <c r="AJ5">
        <v>2011</v>
      </c>
      <c r="AK5">
        <v>2012</v>
      </c>
    </row>
    <row r="6" spans="2:37" x14ac:dyDescent="0.2">
      <c r="B6" t="s">
        <v>1</v>
      </c>
      <c r="C6">
        <v>141</v>
      </c>
      <c r="D6">
        <v>142.905993156942</v>
      </c>
      <c r="E6">
        <v>142.01456458551343</v>
      </c>
      <c r="F6">
        <v>141.23392619321262</v>
      </c>
      <c r="G6">
        <v>145.37798640227112</v>
      </c>
      <c r="H6">
        <v>139.61708402307448</v>
      </c>
      <c r="I6">
        <v>141.32239882779768</v>
      </c>
      <c r="J6">
        <v>134.76</v>
      </c>
      <c r="K6">
        <v>138.76781496642153</v>
      </c>
      <c r="L6">
        <v>136.98095004875211</v>
      </c>
      <c r="M6">
        <v>135.23359461774763</v>
      </c>
      <c r="N6">
        <v>126.77336583930941</v>
      </c>
      <c r="O6">
        <v>130.72</v>
      </c>
      <c r="P6">
        <v>120.98428652495852</v>
      </c>
      <c r="Q6">
        <v>122.28999999999999</v>
      </c>
      <c r="R6">
        <v>113.85999999999999</v>
      </c>
      <c r="S6">
        <v>105.42999999999998</v>
      </c>
      <c r="T6">
        <v>97</v>
      </c>
      <c r="U6">
        <v>97.753787572702166</v>
      </c>
      <c r="V6">
        <v>88.146832783370328</v>
      </c>
      <c r="W6">
        <v>79.166428423567453</v>
      </c>
      <c r="X6">
        <v>75.743419521806615</v>
      </c>
      <c r="Y6">
        <v>82.31</v>
      </c>
      <c r="Z6">
        <v>76.74877569875035</v>
      </c>
      <c r="AA6">
        <v>73.235902727808195</v>
      </c>
      <c r="AB6">
        <v>74.931005522225519</v>
      </c>
      <c r="AC6">
        <v>69.231752826811856</v>
      </c>
      <c r="AD6">
        <v>76.98</v>
      </c>
      <c r="AE6">
        <v>78.299415602000209</v>
      </c>
      <c r="AF6">
        <v>79.209415602000206</v>
      </c>
      <c r="AG6">
        <v>80.483897967480829</v>
      </c>
      <c r="AH6">
        <v>75.045113320065681</v>
      </c>
      <c r="AI6">
        <v>81.53</v>
      </c>
      <c r="AJ6">
        <v>80.709999999999994</v>
      </c>
      <c r="AK6">
        <v>78.760000000000005</v>
      </c>
    </row>
    <row r="7" spans="2:37" x14ac:dyDescent="0.2">
      <c r="B7" t="s">
        <v>2</v>
      </c>
      <c r="C7">
        <v>247.83</v>
      </c>
      <c r="D7">
        <v>251.89414173615006</v>
      </c>
      <c r="E7">
        <v>254.56050412225571</v>
      </c>
      <c r="F7">
        <v>255.56310365042992</v>
      </c>
      <c r="G7">
        <v>260.44743385589749</v>
      </c>
      <c r="H7">
        <v>262.64472890073358</v>
      </c>
      <c r="I7">
        <v>264.01901461501927</v>
      </c>
      <c r="J7">
        <v>257.45</v>
      </c>
      <c r="K7">
        <v>253.61127813403456</v>
      </c>
      <c r="L7">
        <v>255.05467834622743</v>
      </c>
      <c r="M7">
        <v>257.40930533184752</v>
      </c>
      <c r="N7">
        <v>258.36827014718875</v>
      </c>
      <c r="O7">
        <v>262.08</v>
      </c>
      <c r="P7">
        <v>261.96625583161097</v>
      </c>
      <c r="Q7">
        <v>265</v>
      </c>
      <c r="R7">
        <v>266.02</v>
      </c>
      <c r="S7">
        <v>260.56</v>
      </c>
      <c r="T7">
        <v>256.07</v>
      </c>
      <c r="U7">
        <v>257.4595205783516</v>
      </c>
      <c r="V7">
        <v>256.29152057835159</v>
      </c>
      <c r="W7">
        <v>256.75962130631785</v>
      </c>
      <c r="X7">
        <v>255.59162130631785</v>
      </c>
      <c r="Y7">
        <v>250.23</v>
      </c>
      <c r="Z7">
        <v>241.07443800943744</v>
      </c>
      <c r="AA7">
        <v>232.79754295922604</v>
      </c>
      <c r="AB7">
        <v>222.42789890748904</v>
      </c>
      <c r="AC7">
        <v>215.84904232635114</v>
      </c>
      <c r="AD7">
        <v>208.84552474894295</v>
      </c>
      <c r="AE7">
        <v>206.5891956731505</v>
      </c>
      <c r="AF7">
        <v>202.89889601521392</v>
      </c>
      <c r="AG7">
        <v>196.34451248790222</v>
      </c>
      <c r="AH7">
        <v>187.09893848624202</v>
      </c>
      <c r="AI7">
        <v>181.44034300991669</v>
      </c>
      <c r="AJ7">
        <v>170.73537645297546</v>
      </c>
      <c r="AK7">
        <v>164.26780391723554</v>
      </c>
    </row>
    <row r="9" spans="2:37" x14ac:dyDescent="0.2">
      <c r="C9">
        <v>1978</v>
      </c>
      <c r="D9">
        <v>1979</v>
      </c>
      <c r="E9">
        <v>1980</v>
      </c>
      <c r="F9">
        <v>1981</v>
      </c>
      <c r="G9">
        <v>1982</v>
      </c>
      <c r="H9">
        <v>1983</v>
      </c>
      <c r="I9">
        <v>1984</v>
      </c>
      <c r="J9">
        <v>1985</v>
      </c>
      <c r="K9">
        <v>1986</v>
      </c>
      <c r="L9">
        <v>1987</v>
      </c>
      <c r="M9">
        <v>1988</v>
      </c>
      <c r="N9">
        <v>1989</v>
      </c>
      <c r="O9">
        <v>1990</v>
      </c>
      <c r="P9">
        <v>1991</v>
      </c>
      <c r="Q9">
        <v>1992</v>
      </c>
      <c r="R9">
        <v>1993</v>
      </c>
      <c r="S9">
        <v>1994</v>
      </c>
      <c r="T9">
        <v>1995</v>
      </c>
      <c r="U9">
        <v>1996</v>
      </c>
      <c r="V9">
        <v>1997</v>
      </c>
      <c r="W9">
        <v>1998</v>
      </c>
      <c r="X9">
        <v>1999</v>
      </c>
      <c r="Y9">
        <v>2000</v>
      </c>
      <c r="Z9">
        <v>2001</v>
      </c>
      <c r="AA9">
        <v>2002</v>
      </c>
      <c r="AB9">
        <v>2003</v>
      </c>
      <c r="AC9">
        <v>2004</v>
      </c>
      <c r="AD9">
        <v>2005</v>
      </c>
      <c r="AE9">
        <v>2006</v>
      </c>
      <c r="AF9">
        <v>2007</v>
      </c>
      <c r="AG9">
        <v>2008</v>
      </c>
      <c r="AH9">
        <v>2009</v>
      </c>
      <c r="AI9">
        <v>2010</v>
      </c>
      <c r="AJ9">
        <v>2011</v>
      </c>
      <c r="AK9">
        <v>2012</v>
      </c>
    </row>
    <row r="10" spans="2:37" x14ac:dyDescent="0.2">
      <c r="B10" t="s">
        <v>3</v>
      </c>
      <c r="C10">
        <v>25.993951907978094</v>
      </c>
      <c r="D10">
        <v>26.014785476391268</v>
      </c>
      <c r="E10">
        <v>26.028710505268332</v>
      </c>
      <c r="F10">
        <v>26.035981784111325</v>
      </c>
      <c r="G10">
        <v>26.059777266289309</v>
      </c>
      <c r="H10">
        <v>26.074465612003049</v>
      </c>
      <c r="I10">
        <v>26.084382805266962</v>
      </c>
      <c r="J10">
        <v>26.064141775224886</v>
      </c>
      <c r="K10">
        <v>26.055071685688482</v>
      </c>
      <c r="L10">
        <v>26.067583413360595</v>
      </c>
      <c r="M10">
        <v>26.083388718264199</v>
      </c>
      <c r="N10">
        <v>26.092701714997297</v>
      </c>
      <c r="O10">
        <v>26.111615295186489</v>
      </c>
      <c r="P10">
        <v>26.112927633757479</v>
      </c>
      <c r="Q10">
        <v>26.124405288611857</v>
      </c>
      <c r="R10">
        <v>26.127086794570129</v>
      </c>
      <c r="S10">
        <v>26.104575274766514</v>
      </c>
      <c r="T10">
        <v>26.084577285085</v>
      </c>
      <c r="U10">
        <v>26.086541036906052</v>
      </c>
      <c r="V10">
        <v>26.077923708341789</v>
      </c>
      <c r="W10">
        <v>26.074574486100602</v>
      </c>
      <c r="X10">
        <v>26.063467792403895</v>
      </c>
      <c r="Y10">
        <v>26.034487986425987</v>
      </c>
      <c r="Z10">
        <v>25.985331386250245</v>
      </c>
      <c r="AA10">
        <v>25.93569328558122</v>
      </c>
      <c r="AB10">
        <v>25.874170732632955</v>
      </c>
      <c r="AC10">
        <v>25.827109185450574</v>
      </c>
      <c r="AD10">
        <v>25.776314496558108</v>
      </c>
      <c r="AE10">
        <v>25.747339429946528</v>
      </c>
      <c r="AF10">
        <v>25.710540077775878</v>
      </c>
      <c r="AG10">
        <v>25.65807094890868</v>
      </c>
      <c r="AH10">
        <v>25.589407825153192</v>
      </c>
      <c r="AI10">
        <v>25.537362434036471</v>
      </c>
      <c r="AJ10">
        <v>25.455707889435843</v>
      </c>
      <c r="AK10">
        <v>25.396297870715273</v>
      </c>
    </row>
    <row r="11" spans="2:37" x14ac:dyDescent="0.2">
      <c r="B11" t="s">
        <v>4</v>
      </c>
      <c r="C11">
        <v>20.481208880735572</v>
      </c>
      <c r="D11">
        <v>20.485776549610598</v>
      </c>
      <c r="E11">
        <v>20.489171960313691</v>
      </c>
      <c r="F11">
        <v>20.492512423943062</v>
      </c>
      <c r="G11">
        <v>20.497376214878852</v>
      </c>
      <c r="H11">
        <v>20.503663333714673</v>
      </c>
      <c r="I11">
        <v>20.508361679657437</v>
      </c>
      <c r="J11">
        <v>20.513316248732739</v>
      </c>
      <c r="K11">
        <v>20.519268991976904</v>
      </c>
      <c r="L11">
        <v>20.526105466300734</v>
      </c>
      <c r="M11">
        <v>20.532721272505235</v>
      </c>
      <c r="N11">
        <v>20.538315744176629</v>
      </c>
      <c r="O11">
        <v>20.542965494521784</v>
      </c>
      <c r="P11">
        <v>20.544711932826949</v>
      </c>
      <c r="Q11">
        <v>20.544675462625637</v>
      </c>
      <c r="R11">
        <v>20.543515300644977</v>
      </c>
      <c r="S11">
        <v>20.541742113798534</v>
      </c>
      <c r="T11">
        <v>20.539126440482658</v>
      </c>
      <c r="U11">
        <v>20.535678530797203</v>
      </c>
      <c r="V11">
        <v>20.531608159489586</v>
      </c>
      <c r="W11">
        <v>20.52643416455172</v>
      </c>
      <c r="X11">
        <v>20.519886850929524</v>
      </c>
      <c r="Y11">
        <v>20.512107491504356</v>
      </c>
      <c r="Z11">
        <v>20.500225629042088</v>
      </c>
      <c r="AA11">
        <v>20.485524124078491</v>
      </c>
      <c r="AB11">
        <v>20.46956773339614</v>
      </c>
      <c r="AC11">
        <v>20.452529900214312</v>
      </c>
      <c r="AD11">
        <v>20.434719633907982</v>
      </c>
      <c r="AE11">
        <v>20.416607170498985</v>
      </c>
      <c r="AF11">
        <v>20.397832271987923</v>
      </c>
      <c r="AG11">
        <v>20.378200115879469</v>
      </c>
      <c r="AH11">
        <v>20.357770265399438</v>
      </c>
      <c r="AI11">
        <v>20.336435523012113</v>
      </c>
      <c r="AJ11">
        <v>20.315593037680479</v>
      </c>
      <c r="AK11">
        <v>20.29479982399058</v>
      </c>
    </row>
    <row r="13" spans="2:37" x14ac:dyDescent="0.2">
      <c r="C13">
        <v>1978</v>
      </c>
      <c r="D13">
        <v>1979</v>
      </c>
      <c r="E13">
        <v>1980</v>
      </c>
      <c r="F13">
        <v>1981</v>
      </c>
      <c r="G13">
        <v>1982</v>
      </c>
      <c r="H13">
        <v>1983</v>
      </c>
      <c r="I13">
        <v>1984</v>
      </c>
      <c r="J13">
        <v>1985</v>
      </c>
      <c r="K13">
        <v>1986</v>
      </c>
      <c r="L13">
        <v>1987</v>
      </c>
      <c r="M13">
        <v>1988</v>
      </c>
      <c r="N13">
        <v>1989</v>
      </c>
      <c r="O13">
        <v>1990</v>
      </c>
      <c r="P13">
        <v>1991</v>
      </c>
      <c r="Q13">
        <v>1992</v>
      </c>
      <c r="R13">
        <v>1993</v>
      </c>
      <c r="S13">
        <v>1994</v>
      </c>
      <c r="T13">
        <v>1995</v>
      </c>
      <c r="U13">
        <v>1996</v>
      </c>
      <c r="V13">
        <v>1997</v>
      </c>
      <c r="W13">
        <v>1998</v>
      </c>
      <c r="X13">
        <v>1999</v>
      </c>
      <c r="Y13">
        <v>2000</v>
      </c>
      <c r="Z13">
        <v>2001</v>
      </c>
      <c r="AA13">
        <v>2002</v>
      </c>
      <c r="AB13">
        <v>2003</v>
      </c>
      <c r="AC13">
        <v>2004</v>
      </c>
      <c r="AD13">
        <v>2005</v>
      </c>
      <c r="AE13">
        <v>2006</v>
      </c>
      <c r="AF13">
        <v>2007</v>
      </c>
      <c r="AG13">
        <v>2008</v>
      </c>
      <c r="AH13">
        <v>2009</v>
      </c>
      <c r="AI13">
        <v>2010</v>
      </c>
      <c r="AJ13">
        <v>2011</v>
      </c>
      <c r="AK13">
        <v>2012</v>
      </c>
    </row>
    <row r="14" spans="2:37" x14ac:dyDescent="0.2">
      <c r="B14" t="s">
        <v>3</v>
      </c>
      <c r="C14">
        <v>23.959445176811773</v>
      </c>
      <c r="D14">
        <v>24.024445147052393</v>
      </c>
      <c r="E14">
        <v>24.069506432831641</v>
      </c>
      <c r="F14">
        <v>24.116951042134954</v>
      </c>
      <c r="G14">
        <v>24.190619049039853</v>
      </c>
      <c r="H14">
        <v>24.193389787136663</v>
      </c>
      <c r="I14">
        <v>24.248920493929596</v>
      </c>
      <c r="J14">
        <v>24.245753121613145</v>
      </c>
      <c r="K14">
        <v>24.320375665698098</v>
      </c>
      <c r="L14">
        <v>24.35256370052192</v>
      </c>
      <c r="M14">
        <v>24.383751769127485</v>
      </c>
      <c r="N14">
        <v>24.362245911645356</v>
      </c>
      <c r="O14">
        <v>24.438919422724538</v>
      </c>
      <c r="P14">
        <v>24.405773638249187</v>
      </c>
      <c r="Q14">
        <v>24.459523715145181</v>
      </c>
      <c r="R14">
        <v>24.430556471439189</v>
      </c>
      <c r="S14">
        <v>24.395230453446942</v>
      </c>
      <c r="T14">
        <v>24.352754723800896</v>
      </c>
      <c r="U14">
        <v>24.400578546038727</v>
      </c>
      <c r="V14">
        <v>24.336211364378475</v>
      </c>
      <c r="W14">
        <v>24.266460598747283</v>
      </c>
      <c r="X14">
        <v>24.258752370060051</v>
      </c>
      <c r="Y14">
        <v>24.382489065004641</v>
      </c>
      <c r="Z14">
        <v>24.354513904028813</v>
      </c>
      <c r="AA14">
        <v>24.348446279909137</v>
      </c>
      <c r="AB14">
        <v>24.411081989831004</v>
      </c>
      <c r="AC14">
        <v>24.37079856907479</v>
      </c>
      <c r="AD14">
        <v>24.51363188460272</v>
      </c>
      <c r="AE14">
        <v>24.565738931658316</v>
      </c>
      <c r="AF14">
        <v>24.611633544772193</v>
      </c>
      <c r="AG14">
        <v>24.660976533000682</v>
      </c>
      <c r="AH14">
        <v>24.623562492408819</v>
      </c>
      <c r="AI14">
        <v>24.737004799148799</v>
      </c>
      <c r="AJ14">
        <v>24.756291654663706</v>
      </c>
      <c r="AK14">
        <v>24.760594441795984</v>
      </c>
    </row>
    <row r="15" spans="2:37" x14ac:dyDescent="0.2">
      <c r="B15" t="s">
        <v>5</v>
      </c>
      <c r="C15">
        <v>19.010685286433603</v>
      </c>
      <c r="D15">
        <v>19.062258123479268</v>
      </c>
      <c r="E15">
        <v>19.113576812986452</v>
      </c>
      <c r="F15">
        <v>19.16653347544597</v>
      </c>
      <c r="G15">
        <v>19.211281895662093</v>
      </c>
      <c r="H15">
        <v>19.254486225907229</v>
      </c>
      <c r="I15">
        <v>19.29787669714316</v>
      </c>
      <c r="J15">
        <v>19.342257703074793</v>
      </c>
      <c r="K15">
        <v>19.387573525159247</v>
      </c>
      <c r="L15">
        <v>19.432721835101283</v>
      </c>
      <c r="M15">
        <v>19.47674815548439</v>
      </c>
      <c r="N15">
        <v>19.519844940291414</v>
      </c>
      <c r="O15">
        <v>19.565861791612846</v>
      </c>
      <c r="P15">
        <v>19.610112964515526</v>
      </c>
      <c r="Q15">
        <v>19.653128441943906</v>
      </c>
      <c r="R15">
        <v>19.695586847916253</v>
      </c>
      <c r="S15">
        <v>19.737183227858083</v>
      </c>
      <c r="T15">
        <v>19.778043745297513</v>
      </c>
      <c r="U15">
        <v>19.818126600377092</v>
      </c>
      <c r="V15">
        <v>19.85720738603408</v>
      </c>
      <c r="W15">
        <v>19.894908273331744</v>
      </c>
      <c r="X15">
        <v>19.931400800443328</v>
      </c>
      <c r="Y15">
        <v>19.971996458020087</v>
      </c>
      <c r="Z15">
        <v>20.013976469496551</v>
      </c>
      <c r="AA15">
        <v>20.054760504761528</v>
      </c>
      <c r="AB15">
        <v>20.094514226056962</v>
      </c>
      <c r="AC15">
        <v>20.133338955814548</v>
      </c>
      <c r="AD15">
        <v>20.170086236747121</v>
      </c>
      <c r="AE15">
        <v>20.205198792265396</v>
      </c>
      <c r="AF15">
        <v>20.2395383691543</v>
      </c>
      <c r="AG15">
        <v>20.272919393832566</v>
      </c>
      <c r="AH15">
        <v>20.305473048773489</v>
      </c>
      <c r="AI15">
        <v>20.33603374847398</v>
      </c>
      <c r="AJ15">
        <v>20.365429171327424</v>
      </c>
      <c r="AK15">
        <v>20.394189188025056</v>
      </c>
    </row>
    <row r="18" spans="2:37" x14ac:dyDescent="0.2">
      <c r="B18" t="s">
        <v>6</v>
      </c>
    </row>
    <row r="19" spans="2:37" x14ac:dyDescent="0.2">
      <c r="C19">
        <v>1978</v>
      </c>
      <c r="D19">
        <v>1979</v>
      </c>
      <c r="E19">
        <v>1980</v>
      </c>
      <c r="F19">
        <v>1981</v>
      </c>
      <c r="G19">
        <v>1982</v>
      </c>
      <c r="H19">
        <v>1983</v>
      </c>
      <c r="I19">
        <v>1984</v>
      </c>
      <c r="J19">
        <v>1985</v>
      </c>
      <c r="K19">
        <v>1986</v>
      </c>
      <c r="L19">
        <v>1987</v>
      </c>
      <c r="M19">
        <v>1988</v>
      </c>
      <c r="N19">
        <v>1989</v>
      </c>
      <c r="O19">
        <v>1990</v>
      </c>
      <c r="P19">
        <v>1991</v>
      </c>
      <c r="Q19">
        <v>1992</v>
      </c>
      <c r="R19">
        <v>1993</v>
      </c>
      <c r="S19">
        <v>1994</v>
      </c>
      <c r="T19">
        <v>1995</v>
      </c>
      <c r="U19">
        <v>1996</v>
      </c>
      <c r="V19">
        <v>1997</v>
      </c>
      <c r="W19">
        <v>1998</v>
      </c>
      <c r="X19">
        <v>1999</v>
      </c>
      <c r="Y19">
        <v>2000</v>
      </c>
      <c r="Z19">
        <v>2001</v>
      </c>
      <c r="AA19">
        <v>2002</v>
      </c>
      <c r="AB19">
        <v>2003</v>
      </c>
      <c r="AC19">
        <v>2004</v>
      </c>
      <c r="AD19">
        <v>2005</v>
      </c>
      <c r="AE19">
        <v>2006</v>
      </c>
      <c r="AF19">
        <v>2007</v>
      </c>
      <c r="AG19">
        <v>2008</v>
      </c>
      <c r="AH19">
        <v>2009</v>
      </c>
      <c r="AI19">
        <v>2010</v>
      </c>
      <c r="AJ19">
        <v>2011</v>
      </c>
      <c r="AK19">
        <v>2012</v>
      </c>
    </row>
    <row r="20" spans="2:37" x14ac:dyDescent="0.2">
      <c r="B20" t="s">
        <v>7</v>
      </c>
      <c r="C20">
        <v>151</v>
      </c>
      <c r="D20">
        <v>146.72325567542367</v>
      </c>
      <c r="E20">
        <v>145.33762443249725</v>
      </c>
      <c r="F20">
        <v>137.3904044062771</v>
      </c>
      <c r="G20">
        <v>130.06880138338516</v>
      </c>
      <c r="H20">
        <v>127.89720014663618</v>
      </c>
      <c r="I20">
        <v>128.00576253421517</v>
      </c>
      <c r="J20">
        <v>144.36000000000001</v>
      </c>
      <c r="K20">
        <v>142.83297686995724</v>
      </c>
      <c r="L20">
        <v>141.70097686995723</v>
      </c>
      <c r="M20">
        <v>142.53823946930487</v>
      </c>
      <c r="N20">
        <v>142.04739323924301</v>
      </c>
      <c r="O20">
        <v>138.69999999999999</v>
      </c>
      <c r="P20">
        <v>133.14314686840382</v>
      </c>
      <c r="Q20">
        <v>130.26999999999998</v>
      </c>
      <c r="R20">
        <v>121.83999999999997</v>
      </c>
      <c r="S20">
        <v>113.40999999999997</v>
      </c>
      <c r="T20">
        <v>116.47</v>
      </c>
      <c r="U20">
        <v>118.69162001426048</v>
      </c>
      <c r="V20">
        <v>120.68040808164469</v>
      </c>
      <c r="W20">
        <v>121.91740188978615</v>
      </c>
      <c r="X20">
        <v>121.47433169572285</v>
      </c>
      <c r="Y20">
        <v>114.74</v>
      </c>
      <c r="Z20">
        <v>120.75104047144934</v>
      </c>
      <c r="AA20">
        <v>126.52772001342126</v>
      </c>
      <c r="AB20">
        <v>131.46288081353822</v>
      </c>
      <c r="AC20">
        <v>132.71869714670049</v>
      </c>
      <c r="AD20">
        <v>118.58</v>
      </c>
      <c r="AE20">
        <v>118.086</v>
      </c>
      <c r="AF20">
        <v>120.35149082390676</v>
      </c>
      <c r="AG20">
        <v>119.85749082390676</v>
      </c>
      <c r="AH20">
        <v>120.43786747302242</v>
      </c>
      <c r="AI20">
        <v>116.11</v>
      </c>
      <c r="AJ20">
        <v>114.56</v>
      </c>
      <c r="AK20">
        <v>112.33</v>
      </c>
    </row>
    <row r="21" spans="2:37" x14ac:dyDescent="0.2">
      <c r="B21" t="s">
        <v>8</v>
      </c>
      <c r="C21">
        <v>141.5</v>
      </c>
      <c r="D21">
        <v>145.50953132146651</v>
      </c>
      <c r="E21">
        <v>143.0377775079676</v>
      </c>
      <c r="F21">
        <v>142.03986699992819</v>
      </c>
      <c r="G21">
        <v>143.73132839618575</v>
      </c>
      <c r="H21">
        <v>144.0391944300145</v>
      </c>
      <c r="I21">
        <v>143.78195947597749</v>
      </c>
      <c r="J21">
        <v>131.13</v>
      </c>
      <c r="K21">
        <v>131.82890422641884</v>
      </c>
      <c r="L21">
        <v>128.26252996334512</v>
      </c>
      <c r="M21">
        <v>134.27366994082294</v>
      </c>
      <c r="N21">
        <v>132.22176790421503</v>
      </c>
      <c r="O21">
        <v>134</v>
      </c>
      <c r="P21">
        <v>128.97233757645927</v>
      </c>
      <c r="Q21">
        <v>116.28666666666668</v>
      </c>
      <c r="R21">
        <v>107.43</v>
      </c>
      <c r="S21">
        <v>107.86</v>
      </c>
      <c r="T21">
        <v>104.62</v>
      </c>
      <c r="U21">
        <v>104.71127376308016</v>
      </c>
      <c r="V21">
        <v>104.22616936909402</v>
      </c>
      <c r="W21">
        <v>103.73900199677689</v>
      </c>
      <c r="X21">
        <v>102.90383359510258</v>
      </c>
      <c r="Y21">
        <v>106.74</v>
      </c>
      <c r="Z21">
        <v>104.96290054255819</v>
      </c>
      <c r="AA21">
        <v>109.57780761480392</v>
      </c>
      <c r="AB21">
        <v>110.17471500314433</v>
      </c>
      <c r="AC21">
        <v>110.00089086139675</v>
      </c>
      <c r="AD21">
        <v>102.28207488596507</v>
      </c>
      <c r="AE21">
        <v>104.56559687118678</v>
      </c>
      <c r="AF21">
        <v>100.65776911559389</v>
      </c>
      <c r="AG21">
        <v>101.7206855241141</v>
      </c>
      <c r="AH21">
        <v>100.07545863143407</v>
      </c>
      <c r="AI21">
        <v>93.284493189152954</v>
      </c>
      <c r="AJ21">
        <v>89.36</v>
      </c>
      <c r="AK21">
        <v>84.716079881518596</v>
      </c>
    </row>
    <row r="23" spans="2:37" x14ac:dyDescent="0.2">
      <c r="C23">
        <v>1978</v>
      </c>
      <c r="D23">
        <v>1979</v>
      </c>
      <c r="E23">
        <v>1980</v>
      </c>
      <c r="F23">
        <v>1981</v>
      </c>
      <c r="G23">
        <v>1982</v>
      </c>
      <c r="H23">
        <v>1983</v>
      </c>
      <c r="I23">
        <v>1984</v>
      </c>
      <c r="J23">
        <v>1985</v>
      </c>
      <c r="K23">
        <v>1986</v>
      </c>
      <c r="L23">
        <v>1987</v>
      </c>
      <c r="M23">
        <v>1988</v>
      </c>
      <c r="N23">
        <v>1989</v>
      </c>
      <c r="O23">
        <v>1990</v>
      </c>
      <c r="P23">
        <v>1991</v>
      </c>
      <c r="Q23">
        <v>1992</v>
      </c>
      <c r="R23">
        <v>1993</v>
      </c>
      <c r="S23">
        <v>1994</v>
      </c>
      <c r="T23">
        <v>1995</v>
      </c>
      <c r="U23">
        <v>1996</v>
      </c>
      <c r="V23">
        <v>1997</v>
      </c>
      <c r="W23">
        <v>1998</v>
      </c>
      <c r="X23">
        <v>1999</v>
      </c>
      <c r="Y23">
        <v>2000</v>
      </c>
      <c r="Z23">
        <v>2001</v>
      </c>
      <c r="AA23">
        <v>2002</v>
      </c>
      <c r="AB23">
        <v>2003</v>
      </c>
      <c r="AC23">
        <v>2004</v>
      </c>
      <c r="AD23">
        <v>2005</v>
      </c>
      <c r="AE23">
        <v>2006</v>
      </c>
      <c r="AF23">
        <v>2007</v>
      </c>
      <c r="AG23">
        <v>2008</v>
      </c>
      <c r="AH23">
        <v>2009</v>
      </c>
      <c r="AI23">
        <v>2010</v>
      </c>
      <c r="AJ23">
        <v>2011</v>
      </c>
      <c r="AK23">
        <v>2012</v>
      </c>
    </row>
    <row r="24" spans="2:37" x14ac:dyDescent="0.2">
      <c r="B24" t="s">
        <v>9</v>
      </c>
      <c r="C24">
        <v>25.433508597818864</v>
      </c>
      <c r="D24">
        <v>25.466018141440664</v>
      </c>
      <c r="E24">
        <v>25.452280734062029</v>
      </c>
      <c r="F24">
        <v>25.448620195661046</v>
      </c>
      <c r="G24">
        <v>25.465321996702112</v>
      </c>
      <c r="H24">
        <v>25.473748779797219</v>
      </c>
      <c r="I24">
        <v>25.476659661413365</v>
      </c>
      <c r="J24">
        <v>25.389505446276072</v>
      </c>
      <c r="K24">
        <v>25.400773893692357</v>
      </c>
      <c r="L24">
        <v>25.380184645098584</v>
      </c>
      <c r="M24">
        <v>25.432601302761366</v>
      </c>
      <c r="N24">
        <v>25.422796316921538</v>
      </c>
      <c r="O24">
        <v>25.440805294472696</v>
      </c>
      <c r="P24">
        <v>25.404309876801847</v>
      </c>
      <c r="Q24">
        <v>25.300733869547514</v>
      </c>
      <c r="R24">
        <v>25.220354773323429</v>
      </c>
      <c r="S24">
        <v>25.222576203707614</v>
      </c>
      <c r="T24">
        <v>25.189461178425123</v>
      </c>
      <c r="U24">
        <v>25.186885319697211</v>
      </c>
      <c r="V24">
        <v>25.178171402853799</v>
      </c>
      <c r="W24">
        <v>25.168312313193272</v>
      </c>
      <c r="X24">
        <v>25.153681748615913</v>
      </c>
      <c r="Y24">
        <v>25.182503462410153</v>
      </c>
      <c r="Z24">
        <v>25.153832588598394</v>
      </c>
      <c r="AA24">
        <v>25.182158992823112</v>
      </c>
      <c r="AB24">
        <v>25.171635157355649</v>
      </c>
      <c r="AC24">
        <v>25.153018364713905</v>
      </c>
      <c r="AD24">
        <v>25.0624540704565</v>
      </c>
      <c r="AE24">
        <v>25.06642176622465</v>
      </c>
      <c r="AF24">
        <v>25.009558610519449</v>
      </c>
      <c r="AG24">
        <v>25.000430795735433</v>
      </c>
      <c r="AH24">
        <v>24.963694753144757</v>
      </c>
      <c r="AI24">
        <v>24.872089413291619</v>
      </c>
      <c r="AJ24">
        <v>24.808266192441423</v>
      </c>
      <c r="AK24">
        <v>24.73410525274857</v>
      </c>
    </row>
    <row r="25" spans="2:37" x14ac:dyDescent="0.2">
      <c r="B25" t="s">
        <v>4</v>
      </c>
      <c r="C25">
        <v>20.481208880735572</v>
      </c>
      <c r="D25">
        <v>20.485776549610598</v>
      </c>
      <c r="E25">
        <v>20.489171960313691</v>
      </c>
      <c r="F25">
        <v>20.492512423943062</v>
      </c>
      <c r="G25">
        <v>20.497376214878852</v>
      </c>
      <c r="H25">
        <v>20.503663333714673</v>
      </c>
      <c r="I25">
        <v>20.508361679657437</v>
      </c>
      <c r="J25">
        <v>20.513316248732739</v>
      </c>
      <c r="K25">
        <v>20.519268991976904</v>
      </c>
      <c r="L25">
        <v>20.526105466300734</v>
      </c>
      <c r="M25">
        <v>20.532721272505235</v>
      </c>
      <c r="N25">
        <v>20.538315744176629</v>
      </c>
      <c r="O25">
        <v>20.542965494521784</v>
      </c>
      <c r="P25">
        <v>20.544711932826949</v>
      </c>
      <c r="Q25">
        <v>20.544675462625637</v>
      </c>
      <c r="R25">
        <v>20.543515300644977</v>
      </c>
      <c r="S25">
        <v>20.541742113798534</v>
      </c>
      <c r="T25">
        <v>20.539126440482658</v>
      </c>
      <c r="U25">
        <v>20.535678530797203</v>
      </c>
      <c r="V25">
        <v>20.531608159489586</v>
      </c>
      <c r="W25">
        <v>20.52643416455172</v>
      </c>
      <c r="X25">
        <v>20.519886850929524</v>
      </c>
      <c r="Y25">
        <v>20.512107491504356</v>
      </c>
      <c r="Z25">
        <v>20.500225629042088</v>
      </c>
      <c r="AA25">
        <v>20.485524124078491</v>
      </c>
      <c r="AB25">
        <v>20.46956773339614</v>
      </c>
      <c r="AC25">
        <v>20.452529900214312</v>
      </c>
      <c r="AD25">
        <v>20.434719633907982</v>
      </c>
      <c r="AE25">
        <v>20.416607170498985</v>
      </c>
      <c r="AF25">
        <v>20.397832271987923</v>
      </c>
      <c r="AG25">
        <v>20.378200115879469</v>
      </c>
      <c r="AH25">
        <v>20.357770265399438</v>
      </c>
      <c r="AI25">
        <v>20.336435523012113</v>
      </c>
      <c r="AJ25">
        <v>20.315593037680479</v>
      </c>
      <c r="AK25">
        <v>20.29479982399058</v>
      </c>
    </row>
    <row r="27" spans="2:37" x14ac:dyDescent="0.2">
      <c r="C27">
        <v>1978</v>
      </c>
      <c r="D27">
        <v>1979</v>
      </c>
      <c r="E27">
        <v>1980</v>
      </c>
      <c r="F27">
        <v>1981</v>
      </c>
      <c r="G27">
        <v>1982</v>
      </c>
      <c r="H27">
        <v>1983</v>
      </c>
      <c r="I27">
        <v>1984</v>
      </c>
      <c r="J27">
        <v>1985</v>
      </c>
      <c r="K27">
        <v>1986</v>
      </c>
      <c r="L27">
        <v>1987</v>
      </c>
      <c r="M27">
        <v>1988</v>
      </c>
      <c r="N27">
        <v>1989</v>
      </c>
      <c r="O27">
        <v>1990</v>
      </c>
      <c r="P27">
        <v>1991</v>
      </c>
      <c r="Q27">
        <v>1992</v>
      </c>
      <c r="R27">
        <v>1993</v>
      </c>
      <c r="S27">
        <v>1994</v>
      </c>
      <c r="T27">
        <v>1995</v>
      </c>
      <c r="U27">
        <v>1996</v>
      </c>
      <c r="V27">
        <v>1997</v>
      </c>
      <c r="W27">
        <v>1998</v>
      </c>
      <c r="X27">
        <v>1999</v>
      </c>
      <c r="Y27">
        <v>2000</v>
      </c>
      <c r="Z27">
        <v>2001</v>
      </c>
      <c r="AA27">
        <v>2002</v>
      </c>
      <c r="AB27">
        <v>2003</v>
      </c>
      <c r="AC27">
        <v>2004</v>
      </c>
      <c r="AD27">
        <v>2005</v>
      </c>
      <c r="AE27">
        <v>2006</v>
      </c>
      <c r="AF27">
        <v>2007</v>
      </c>
      <c r="AG27">
        <v>2008</v>
      </c>
      <c r="AH27">
        <v>2009</v>
      </c>
      <c r="AI27">
        <v>2010</v>
      </c>
      <c r="AJ27">
        <v>2011</v>
      </c>
      <c r="AK27">
        <v>2012</v>
      </c>
    </row>
    <row r="28" spans="2:37" x14ac:dyDescent="0.2">
      <c r="B28" t="s">
        <v>9</v>
      </c>
      <c r="C28">
        <v>24.027965123248528</v>
      </c>
      <c r="D28">
        <v>24.050806321459227</v>
      </c>
      <c r="E28">
        <v>24.092636293143173</v>
      </c>
      <c r="F28">
        <v>24.089360015868849</v>
      </c>
      <c r="G28">
        <v>24.079345447529487</v>
      </c>
      <c r="H28">
        <v>24.105713043295701</v>
      </c>
      <c r="I28">
        <v>24.149951979847973</v>
      </c>
      <c r="J28">
        <v>24.314567882849381</v>
      </c>
      <c r="K28">
        <v>24.34924947886628</v>
      </c>
      <c r="L28">
        <v>24.386440875704693</v>
      </c>
      <c r="M28">
        <v>24.436358466347453</v>
      </c>
      <c r="N28">
        <v>24.476005697414731</v>
      </c>
      <c r="O28">
        <v>24.498175118933631</v>
      </c>
      <c r="P28">
        <v>24.501537806193678</v>
      </c>
      <c r="Q28">
        <v>24.522737661653377</v>
      </c>
      <c r="R28">
        <v>24.498295556503159</v>
      </c>
      <c r="S28">
        <v>24.468192798685322</v>
      </c>
      <c r="T28">
        <v>24.535677474412072</v>
      </c>
      <c r="U28">
        <v>24.594655301474106</v>
      </c>
      <c r="V28">
        <v>24.650353181837659</v>
      </c>
      <c r="W28">
        <v>24.698252055083916</v>
      </c>
      <c r="X28">
        <v>24.731103779141424</v>
      </c>
      <c r="Y28">
        <v>24.714665157193814</v>
      </c>
      <c r="Z28">
        <v>24.807707378732889</v>
      </c>
      <c r="AA28">
        <v>24.89522191946439</v>
      </c>
      <c r="AB28">
        <v>24.973238762645426</v>
      </c>
      <c r="AC28">
        <v>25.021570785092653</v>
      </c>
      <c r="AD28">
        <v>24.945674075026343</v>
      </c>
      <c r="AE28">
        <v>24.976611964834753</v>
      </c>
      <c r="AF28">
        <v>25.02995492070929</v>
      </c>
      <c r="AG28">
        <v>25.059222854419442</v>
      </c>
      <c r="AH28">
        <v>25.096607046094618</v>
      </c>
      <c r="AI28">
        <v>25.090571766112895</v>
      </c>
      <c r="AJ28">
        <v>25.106527874539758</v>
      </c>
      <c r="AK28">
        <v>25.115630155678534</v>
      </c>
    </row>
    <row r="29" spans="2:37" x14ac:dyDescent="0.2">
      <c r="B29" t="s">
        <v>5</v>
      </c>
      <c r="C29">
        <v>19.010685286433603</v>
      </c>
      <c r="D29">
        <v>19.062258123479268</v>
      </c>
      <c r="E29">
        <v>19.113576812986452</v>
      </c>
      <c r="F29">
        <v>19.16653347544597</v>
      </c>
      <c r="G29">
        <v>19.211281895662093</v>
      </c>
      <c r="H29">
        <v>19.254486225907229</v>
      </c>
      <c r="I29">
        <v>19.29787669714316</v>
      </c>
      <c r="J29">
        <v>19.342257703074793</v>
      </c>
      <c r="K29">
        <v>19.387573525159247</v>
      </c>
      <c r="L29">
        <v>19.432721835101283</v>
      </c>
      <c r="M29">
        <v>19.47674815548439</v>
      </c>
      <c r="N29">
        <v>19.519844940291414</v>
      </c>
      <c r="O29">
        <v>19.565861791612846</v>
      </c>
      <c r="P29">
        <v>19.610112964515526</v>
      </c>
      <c r="Q29">
        <v>19.653128441943906</v>
      </c>
      <c r="R29">
        <v>19.695586847916253</v>
      </c>
      <c r="S29">
        <v>19.737183227858083</v>
      </c>
      <c r="T29">
        <v>19.778043745297513</v>
      </c>
      <c r="U29">
        <v>19.818126600377092</v>
      </c>
      <c r="V29">
        <v>19.85720738603408</v>
      </c>
      <c r="W29">
        <v>19.894908273331744</v>
      </c>
      <c r="X29">
        <v>19.931400800443328</v>
      </c>
      <c r="Y29">
        <v>19.971996458020087</v>
      </c>
      <c r="Z29">
        <v>20.013976469496551</v>
      </c>
      <c r="AA29">
        <v>20.054760504761528</v>
      </c>
      <c r="AB29">
        <v>20.094514226056962</v>
      </c>
      <c r="AC29">
        <v>20.133338955814548</v>
      </c>
      <c r="AD29">
        <v>20.170086236747121</v>
      </c>
      <c r="AE29">
        <v>20.205198792265396</v>
      </c>
      <c r="AF29">
        <v>20.2395383691543</v>
      </c>
      <c r="AG29">
        <v>20.272919393832566</v>
      </c>
      <c r="AH29">
        <v>20.305473048773489</v>
      </c>
      <c r="AI29">
        <v>20.33603374847398</v>
      </c>
      <c r="AJ29">
        <v>20.365429171327424</v>
      </c>
      <c r="AK29">
        <v>20.394189188025056</v>
      </c>
    </row>
    <row r="32" spans="2:37" x14ac:dyDescent="0.2">
      <c r="B32" t="s">
        <v>10</v>
      </c>
    </row>
    <row r="33" spans="2:37" x14ac:dyDescent="0.2">
      <c r="C33">
        <v>1978</v>
      </c>
      <c r="D33">
        <v>1979</v>
      </c>
      <c r="E33">
        <v>1980</v>
      </c>
      <c r="F33">
        <v>1981</v>
      </c>
      <c r="G33">
        <v>1982</v>
      </c>
      <c r="H33">
        <v>1983</v>
      </c>
      <c r="I33">
        <v>1984</v>
      </c>
      <c r="J33">
        <v>1985</v>
      </c>
      <c r="K33">
        <v>1986</v>
      </c>
      <c r="L33">
        <v>1987</v>
      </c>
      <c r="M33">
        <v>1988</v>
      </c>
      <c r="N33">
        <v>1989</v>
      </c>
      <c r="O33">
        <v>1990</v>
      </c>
      <c r="P33">
        <v>1991</v>
      </c>
      <c r="Q33">
        <v>1992</v>
      </c>
      <c r="R33">
        <v>1993</v>
      </c>
      <c r="S33">
        <v>1994</v>
      </c>
      <c r="T33">
        <v>1995</v>
      </c>
      <c r="U33">
        <v>1996</v>
      </c>
      <c r="V33">
        <v>1997</v>
      </c>
      <c r="W33">
        <v>1998</v>
      </c>
      <c r="X33">
        <v>1999</v>
      </c>
      <c r="Y33">
        <v>2000</v>
      </c>
      <c r="Z33">
        <v>2001</v>
      </c>
      <c r="AA33">
        <v>2002</v>
      </c>
      <c r="AB33">
        <v>2003</v>
      </c>
      <c r="AC33">
        <v>2004</v>
      </c>
      <c r="AD33">
        <v>2005</v>
      </c>
      <c r="AE33">
        <v>2006</v>
      </c>
      <c r="AF33">
        <v>2007</v>
      </c>
      <c r="AG33">
        <v>2008</v>
      </c>
      <c r="AH33">
        <v>2009</v>
      </c>
      <c r="AI33">
        <v>2010</v>
      </c>
      <c r="AJ33">
        <v>2011</v>
      </c>
      <c r="AK33">
        <v>2012</v>
      </c>
    </row>
    <row r="34" spans="2:37" x14ac:dyDescent="0.2">
      <c r="B34" t="s">
        <v>11</v>
      </c>
      <c r="C34">
        <v>13.4</v>
      </c>
      <c r="D34">
        <v>13.869194831192619</v>
      </c>
      <c r="E34">
        <v>12.48202035186018</v>
      </c>
      <c r="F34">
        <v>13.237473349594651</v>
      </c>
      <c r="G34">
        <v>14.792575417576765</v>
      </c>
      <c r="H34">
        <v>14.218629224744589</v>
      </c>
      <c r="I34">
        <v>15.675607292302363</v>
      </c>
      <c r="J34">
        <v>21.96</v>
      </c>
      <c r="K34">
        <v>21.16918716345306</v>
      </c>
      <c r="L34">
        <v>20.927371219260309</v>
      </c>
      <c r="M34">
        <v>21.567371219260309</v>
      </c>
      <c r="N34">
        <v>21.329370782183982</v>
      </c>
      <c r="O34">
        <v>25.16</v>
      </c>
      <c r="P34">
        <v>28.002401823006103</v>
      </c>
      <c r="Q34">
        <v>26.49</v>
      </c>
      <c r="R34">
        <v>24.46</v>
      </c>
      <c r="S34">
        <v>24.35</v>
      </c>
      <c r="T34">
        <v>23.65</v>
      </c>
      <c r="U34">
        <v>23.270161318636642</v>
      </c>
      <c r="V34">
        <v>24.668540489332617</v>
      </c>
      <c r="W34">
        <v>25.038540489332618</v>
      </c>
      <c r="X34">
        <v>16.989427950294278</v>
      </c>
      <c r="Y34">
        <v>25.500000000000004</v>
      </c>
      <c r="Z34">
        <v>39.960902701842627</v>
      </c>
      <c r="AA34">
        <v>41.496495913729539</v>
      </c>
      <c r="AB34">
        <v>46.791726911958762</v>
      </c>
      <c r="AC34">
        <v>47.891081032081388</v>
      </c>
      <c r="AD34">
        <v>32.83</v>
      </c>
      <c r="AE34">
        <v>33.962440057088607</v>
      </c>
      <c r="AF34">
        <v>30.496729683378017</v>
      </c>
      <c r="AG34">
        <v>31.213386101000012</v>
      </c>
      <c r="AH34">
        <v>32.27674429899357</v>
      </c>
      <c r="AI34">
        <v>34.72</v>
      </c>
      <c r="AJ34">
        <v>35.17</v>
      </c>
      <c r="AK34">
        <v>35.71</v>
      </c>
    </row>
    <row r="35" spans="2:37" x14ac:dyDescent="0.2">
      <c r="B35" t="s">
        <v>12</v>
      </c>
      <c r="C35">
        <v>12.3</v>
      </c>
      <c r="D35">
        <v>12.414285714285715</v>
      </c>
      <c r="E35">
        <v>12.528571428571428</v>
      </c>
      <c r="F35">
        <v>12.642857142857142</v>
      </c>
      <c r="G35">
        <v>12.757142857142856</v>
      </c>
      <c r="H35">
        <v>12.87142857142857</v>
      </c>
      <c r="I35">
        <v>12.985714285714284</v>
      </c>
      <c r="J35">
        <v>13.1</v>
      </c>
      <c r="K35">
        <v>12.284968088790066</v>
      </c>
      <c r="L35">
        <v>17.031786559603425</v>
      </c>
      <c r="M35">
        <v>16.200587022592845</v>
      </c>
      <c r="N35">
        <v>15.973106071708116</v>
      </c>
      <c r="O35">
        <v>13.6</v>
      </c>
      <c r="P35">
        <v>13.147289876211966</v>
      </c>
      <c r="Q35">
        <v>13.8</v>
      </c>
      <c r="R35">
        <v>13.2</v>
      </c>
      <c r="S35">
        <v>14.1</v>
      </c>
      <c r="T35">
        <v>15.1</v>
      </c>
      <c r="U35">
        <v>16.920236383747088</v>
      </c>
      <c r="V35">
        <v>15.453467546880164</v>
      </c>
      <c r="W35">
        <v>14.990571145458532</v>
      </c>
      <c r="X35">
        <v>15.835783100711975</v>
      </c>
      <c r="Y35">
        <v>15.7</v>
      </c>
      <c r="Z35">
        <v>16.633008889634752</v>
      </c>
      <c r="AA35">
        <v>17.295239065681546</v>
      </c>
      <c r="AB35">
        <v>16.713432861936628</v>
      </c>
      <c r="AC35">
        <v>17.084902188573064</v>
      </c>
      <c r="AD35">
        <v>16.100000000000001</v>
      </c>
      <c r="AE35">
        <v>16.298903430337056</v>
      </c>
      <c r="AF35">
        <v>17.905629240038841</v>
      </c>
      <c r="AG35">
        <v>17.792770678007422</v>
      </c>
      <c r="AH35">
        <v>17.929617119029764</v>
      </c>
      <c r="AI35">
        <v>18</v>
      </c>
      <c r="AJ35">
        <v>19.100000000000001</v>
      </c>
      <c r="AK35">
        <v>20.85039693917593</v>
      </c>
    </row>
    <row r="37" spans="2:37" x14ac:dyDescent="0.2">
      <c r="C37">
        <v>1978</v>
      </c>
      <c r="D37">
        <v>1979</v>
      </c>
      <c r="E37">
        <v>1980</v>
      </c>
      <c r="F37">
        <v>1981</v>
      </c>
      <c r="G37">
        <v>1982</v>
      </c>
      <c r="H37">
        <v>1983</v>
      </c>
      <c r="I37">
        <v>1984</v>
      </c>
      <c r="J37">
        <v>1985</v>
      </c>
      <c r="K37">
        <v>1986</v>
      </c>
      <c r="L37">
        <v>1987</v>
      </c>
      <c r="M37">
        <v>1988</v>
      </c>
      <c r="N37">
        <v>1989</v>
      </c>
      <c r="O37">
        <v>1990</v>
      </c>
      <c r="P37">
        <v>1991</v>
      </c>
      <c r="Q37">
        <v>1992</v>
      </c>
      <c r="R37">
        <v>1993</v>
      </c>
      <c r="S37">
        <v>1994</v>
      </c>
      <c r="T37">
        <v>1995</v>
      </c>
      <c r="U37">
        <v>1996</v>
      </c>
      <c r="V37">
        <v>1997</v>
      </c>
      <c r="W37">
        <v>1998</v>
      </c>
      <c r="X37">
        <v>1999</v>
      </c>
      <c r="Y37">
        <v>2000</v>
      </c>
      <c r="Z37">
        <v>2001</v>
      </c>
      <c r="AA37">
        <v>2002</v>
      </c>
      <c r="AB37">
        <v>2003</v>
      </c>
      <c r="AC37">
        <v>2004</v>
      </c>
      <c r="AD37">
        <v>2005</v>
      </c>
      <c r="AE37">
        <v>2006</v>
      </c>
      <c r="AF37">
        <v>2007</v>
      </c>
      <c r="AG37">
        <v>2008</v>
      </c>
      <c r="AH37">
        <v>2009</v>
      </c>
      <c r="AI37">
        <v>2010</v>
      </c>
      <c r="AJ37">
        <v>2011</v>
      </c>
      <c r="AK37">
        <v>2012</v>
      </c>
    </row>
    <row r="38" spans="2:37" x14ac:dyDescent="0.2">
      <c r="B38" t="s">
        <v>13</v>
      </c>
      <c r="C38">
        <v>22.990808143113941</v>
      </c>
      <c r="D38">
        <v>23.004624432826631</v>
      </c>
      <c r="E38">
        <v>23.017183710636516</v>
      </c>
      <c r="F38">
        <v>23.029604826901629</v>
      </c>
      <c r="G38">
        <v>23.043467553705991</v>
      </c>
      <c r="H38">
        <v>23.058673349273651</v>
      </c>
      <c r="I38">
        <v>23.072211531785555</v>
      </c>
      <c r="J38">
        <v>23.085928478939842</v>
      </c>
      <c r="K38">
        <v>23.02764540037159</v>
      </c>
      <c r="L38">
        <v>23.361186862085077</v>
      </c>
      <c r="M38">
        <v>23.317768750049588</v>
      </c>
      <c r="N38">
        <v>23.309222181650316</v>
      </c>
      <c r="O38">
        <v>23.153035287263791</v>
      </c>
      <c r="P38">
        <v>23.120927577146901</v>
      </c>
      <c r="Q38">
        <v>23.169344054788795</v>
      </c>
      <c r="R38">
        <v>23.123732130237304</v>
      </c>
      <c r="S38">
        <v>23.187916911182658</v>
      </c>
      <c r="T38">
        <v>23.253821184303536</v>
      </c>
      <c r="U38">
        <v>23.364188855548324</v>
      </c>
      <c r="V38">
        <v>23.269441574342466</v>
      </c>
      <c r="W38">
        <v>23.233855577705452</v>
      </c>
      <c r="X38">
        <v>23.282158983484003</v>
      </c>
      <c r="Y38">
        <v>23.265768203858617</v>
      </c>
      <c r="Z38">
        <v>23.311614837308031</v>
      </c>
      <c r="AA38">
        <v>23.335955389192648</v>
      </c>
      <c r="AB38">
        <v>23.285780492482527</v>
      </c>
      <c r="AC38">
        <v>23.290725060776772</v>
      </c>
      <c r="AD38">
        <v>23.2135389058984</v>
      </c>
      <c r="AE38">
        <v>23.207705001836242</v>
      </c>
      <c r="AF38">
        <v>23.282947418079051</v>
      </c>
      <c r="AG38">
        <v>23.256992348994661</v>
      </c>
      <c r="AH38">
        <v>23.244224198579317</v>
      </c>
      <c r="AI38">
        <v>23.226807280908279</v>
      </c>
      <c r="AJ38">
        <v>23.26528137273306</v>
      </c>
      <c r="AK38">
        <v>23.332172809904339</v>
      </c>
    </row>
    <row r="39" spans="2:37" x14ac:dyDescent="0.2">
      <c r="B39" t="s">
        <v>4</v>
      </c>
      <c r="C39">
        <v>20.481208880735572</v>
      </c>
      <c r="D39">
        <v>20.485776549610598</v>
      </c>
      <c r="E39">
        <v>20.489171960313691</v>
      </c>
      <c r="F39">
        <v>20.492512423943062</v>
      </c>
      <c r="G39">
        <v>20.497376214878852</v>
      </c>
      <c r="H39">
        <v>20.503663333714673</v>
      </c>
      <c r="I39">
        <v>20.508361679657437</v>
      </c>
      <c r="J39">
        <v>20.513316248732739</v>
      </c>
      <c r="K39">
        <v>20.519268991976904</v>
      </c>
      <c r="L39">
        <v>20.526105466300734</v>
      </c>
      <c r="M39">
        <v>20.532721272505235</v>
      </c>
      <c r="N39">
        <v>20.538315744176629</v>
      </c>
      <c r="O39">
        <v>20.542965494521784</v>
      </c>
      <c r="P39">
        <v>20.544711932826949</v>
      </c>
      <c r="Q39">
        <v>20.544675462625637</v>
      </c>
      <c r="R39">
        <v>20.543515300644977</v>
      </c>
      <c r="S39">
        <v>20.541742113798534</v>
      </c>
      <c r="T39">
        <v>20.539126440482658</v>
      </c>
      <c r="U39">
        <v>20.535678530797203</v>
      </c>
      <c r="V39">
        <v>20.531608159489586</v>
      </c>
      <c r="W39">
        <v>20.52643416455172</v>
      </c>
      <c r="X39">
        <v>20.519886850929524</v>
      </c>
      <c r="Y39">
        <v>20.512107491504356</v>
      </c>
      <c r="Z39">
        <v>20.500225629042088</v>
      </c>
      <c r="AA39">
        <v>20.485524124078491</v>
      </c>
      <c r="AB39">
        <v>20.46956773339614</v>
      </c>
      <c r="AC39">
        <v>20.452529900214312</v>
      </c>
      <c r="AD39">
        <v>20.434719633907982</v>
      </c>
      <c r="AE39">
        <v>20.416607170498985</v>
      </c>
      <c r="AF39">
        <v>20.397832271987923</v>
      </c>
      <c r="AG39">
        <v>20.378200115879469</v>
      </c>
      <c r="AH39">
        <v>20.357770265399438</v>
      </c>
      <c r="AI39">
        <v>20.336435523012113</v>
      </c>
      <c r="AJ39">
        <v>20.315593037680479</v>
      </c>
      <c r="AK39">
        <v>20.29479982399058</v>
      </c>
    </row>
    <row r="41" spans="2:37" x14ac:dyDescent="0.2">
      <c r="C41">
        <v>1978</v>
      </c>
      <c r="D41">
        <v>1979</v>
      </c>
      <c r="E41">
        <v>1980</v>
      </c>
      <c r="F41">
        <v>1981</v>
      </c>
      <c r="G41">
        <v>1982</v>
      </c>
      <c r="H41">
        <v>1983</v>
      </c>
      <c r="I41">
        <v>1984</v>
      </c>
      <c r="J41">
        <v>1985</v>
      </c>
      <c r="K41">
        <v>1986</v>
      </c>
      <c r="L41">
        <v>1987</v>
      </c>
      <c r="M41">
        <v>1988</v>
      </c>
      <c r="N41">
        <v>1989</v>
      </c>
      <c r="O41">
        <v>1990</v>
      </c>
      <c r="P41">
        <v>1991</v>
      </c>
      <c r="Q41">
        <v>1992</v>
      </c>
      <c r="R41">
        <v>1993</v>
      </c>
      <c r="S41">
        <v>1994</v>
      </c>
      <c r="T41">
        <v>1995</v>
      </c>
      <c r="U41">
        <v>1996</v>
      </c>
      <c r="V41">
        <v>1997</v>
      </c>
      <c r="W41">
        <v>1998</v>
      </c>
      <c r="X41">
        <v>1999</v>
      </c>
      <c r="Y41">
        <v>2000</v>
      </c>
      <c r="Z41">
        <v>2001</v>
      </c>
      <c r="AA41">
        <v>2002</v>
      </c>
      <c r="AB41">
        <v>2003</v>
      </c>
      <c r="AC41">
        <v>2004</v>
      </c>
      <c r="AD41">
        <v>2005</v>
      </c>
      <c r="AE41">
        <v>2006</v>
      </c>
      <c r="AF41">
        <v>2007</v>
      </c>
      <c r="AG41">
        <v>2008</v>
      </c>
      <c r="AH41">
        <v>2009</v>
      </c>
      <c r="AI41">
        <v>2010</v>
      </c>
      <c r="AJ41">
        <v>2011</v>
      </c>
      <c r="AK41">
        <v>2012</v>
      </c>
    </row>
    <row r="42" spans="2:37" x14ac:dyDescent="0.2">
      <c r="B42" t="s">
        <v>13</v>
      </c>
      <c r="C42">
        <v>21.605939993390468</v>
      </c>
      <c r="D42">
        <v>21.691928305017345</v>
      </c>
      <c r="E42">
        <v>21.637866049993701</v>
      </c>
      <c r="F42">
        <v>21.749585173120828</v>
      </c>
      <c r="G42">
        <v>21.905407289583653</v>
      </c>
      <c r="H42">
        <v>21.909039247938484</v>
      </c>
      <c r="I42">
        <v>22.049982525642278</v>
      </c>
      <c r="J42">
        <v>22.431480319716123</v>
      </c>
      <c r="K42">
        <v>22.440120213888825</v>
      </c>
      <c r="L42">
        <v>22.473779764973465</v>
      </c>
      <c r="M42">
        <v>22.54792973637965</v>
      </c>
      <c r="N42">
        <v>22.579929973145187</v>
      </c>
      <c r="O42">
        <v>22.791117223445085</v>
      </c>
      <c r="P42">
        <v>22.942403250404961</v>
      </c>
      <c r="Q42">
        <v>22.929895745227881</v>
      </c>
      <c r="R42">
        <v>22.892625978175282</v>
      </c>
      <c r="S42">
        <v>22.929715077386682</v>
      </c>
      <c r="T42">
        <v>22.941406860235453</v>
      </c>
      <c r="U42">
        <v>22.965298510139831</v>
      </c>
      <c r="V42">
        <v>23.062736153468641</v>
      </c>
      <c r="W42">
        <v>23.115324530697649</v>
      </c>
      <c r="X42">
        <v>22.76399206577188</v>
      </c>
      <c r="Y42">
        <v>23.210674910184469</v>
      </c>
      <c r="Z42">
        <v>23.701878013157952</v>
      </c>
      <c r="AA42">
        <v>23.780369492619531</v>
      </c>
      <c r="AB42">
        <v>23.940220637968459</v>
      </c>
      <c r="AC42">
        <v>24.002268243146315</v>
      </c>
      <c r="AD42">
        <v>23.661428968260619</v>
      </c>
      <c r="AE42">
        <v>23.730454002042837</v>
      </c>
      <c r="AF42">
        <v>23.657157823523011</v>
      </c>
      <c r="AG42">
        <v>23.713766438334648</v>
      </c>
      <c r="AH42">
        <v>23.779820028941057</v>
      </c>
      <c r="AI42">
        <v>23.883349638266129</v>
      </c>
      <c r="AJ42">
        <v>23.925622617813314</v>
      </c>
      <c r="AK42">
        <v>23.969619949631415</v>
      </c>
    </row>
    <row r="43" spans="2:37" x14ac:dyDescent="0.2">
      <c r="B43" t="s">
        <v>5</v>
      </c>
      <c r="C43">
        <v>19.010685286433603</v>
      </c>
      <c r="D43">
        <v>19.062258123479268</v>
      </c>
      <c r="E43">
        <v>19.113576812986452</v>
      </c>
      <c r="F43">
        <v>19.16653347544597</v>
      </c>
      <c r="G43">
        <v>19.211281895662093</v>
      </c>
      <c r="H43">
        <v>19.254486225907229</v>
      </c>
      <c r="I43">
        <v>19.29787669714316</v>
      </c>
      <c r="J43">
        <v>19.342257703074793</v>
      </c>
      <c r="K43">
        <v>19.387573525159247</v>
      </c>
      <c r="L43">
        <v>19.432721835101283</v>
      </c>
      <c r="M43">
        <v>19.47674815548439</v>
      </c>
      <c r="N43">
        <v>19.519844940291414</v>
      </c>
      <c r="O43">
        <v>19.565861791612846</v>
      </c>
      <c r="P43">
        <v>19.610112964515526</v>
      </c>
      <c r="Q43">
        <v>19.653128441943906</v>
      </c>
      <c r="R43">
        <v>19.695586847916253</v>
      </c>
      <c r="S43">
        <v>19.737183227858083</v>
      </c>
      <c r="T43">
        <v>19.778043745297513</v>
      </c>
      <c r="U43">
        <v>19.818126600377092</v>
      </c>
      <c r="V43">
        <v>19.85720738603408</v>
      </c>
      <c r="W43">
        <v>19.894908273331744</v>
      </c>
      <c r="X43">
        <v>19.931400800443328</v>
      </c>
      <c r="Y43">
        <v>19.971996458020087</v>
      </c>
      <c r="Z43">
        <v>20.013976469496551</v>
      </c>
      <c r="AA43">
        <v>20.054760504761528</v>
      </c>
      <c r="AB43">
        <v>20.094514226056962</v>
      </c>
      <c r="AC43">
        <v>20.133338955814548</v>
      </c>
      <c r="AD43">
        <v>20.170086236747121</v>
      </c>
      <c r="AE43">
        <v>20.205198792265396</v>
      </c>
      <c r="AF43">
        <v>20.2395383691543</v>
      </c>
      <c r="AG43">
        <v>20.272919393832566</v>
      </c>
      <c r="AH43">
        <v>20.305473048773489</v>
      </c>
      <c r="AI43">
        <v>20.33603374847398</v>
      </c>
      <c r="AJ43">
        <v>20.365429171327424</v>
      </c>
      <c r="AK43">
        <v>20.394189188025056</v>
      </c>
    </row>
    <row r="46" spans="2:37" x14ac:dyDescent="0.2">
      <c r="B46" t="s">
        <v>14</v>
      </c>
    </row>
    <row r="47" spans="2:37" x14ac:dyDescent="0.2">
      <c r="C47">
        <v>1978</v>
      </c>
      <c r="D47">
        <v>1979</v>
      </c>
      <c r="E47">
        <v>1980</v>
      </c>
      <c r="F47">
        <v>1981</v>
      </c>
      <c r="G47">
        <v>1982</v>
      </c>
      <c r="H47">
        <v>1983</v>
      </c>
      <c r="I47">
        <v>1984</v>
      </c>
      <c r="J47">
        <v>1985</v>
      </c>
      <c r="K47">
        <v>1986</v>
      </c>
      <c r="L47">
        <v>1987</v>
      </c>
      <c r="M47">
        <v>1988</v>
      </c>
      <c r="N47">
        <v>1989</v>
      </c>
      <c r="O47">
        <v>1990</v>
      </c>
      <c r="P47">
        <v>1991</v>
      </c>
      <c r="Q47">
        <v>1992</v>
      </c>
      <c r="R47">
        <v>1993</v>
      </c>
      <c r="S47">
        <v>1994</v>
      </c>
      <c r="T47">
        <v>1995</v>
      </c>
      <c r="U47">
        <v>1996</v>
      </c>
      <c r="V47">
        <v>1997</v>
      </c>
      <c r="W47">
        <v>1998</v>
      </c>
      <c r="X47">
        <v>1999</v>
      </c>
      <c r="Y47">
        <v>2000</v>
      </c>
      <c r="Z47">
        <v>2001</v>
      </c>
      <c r="AA47">
        <v>2002</v>
      </c>
      <c r="AB47">
        <v>2003</v>
      </c>
      <c r="AC47">
        <v>2004</v>
      </c>
      <c r="AD47">
        <v>2005</v>
      </c>
      <c r="AE47">
        <v>2006</v>
      </c>
      <c r="AF47">
        <v>2007</v>
      </c>
      <c r="AG47">
        <v>2008</v>
      </c>
      <c r="AH47">
        <v>2009</v>
      </c>
      <c r="AI47">
        <v>2010</v>
      </c>
      <c r="AJ47">
        <v>2011</v>
      </c>
      <c r="AK47">
        <v>2012</v>
      </c>
    </row>
    <row r="48" spans="2:37" x14ac:dyDescent="0.2">
      <c r="B48" t="s">
        <v>15</v>
      </c>
      <c r="C48">
        <v>3</v>
      </c>
      <c r="D48">
        <v>3.4265978611058276</v>
      </c>
      <c r="E48">
        <v>3.2774508567655478</v>
      </c>
      <c r="F48">
        <v>3.1830232191274495</v>
      </c>
      <c r="G48">
        <v>3.5770680473262813</v>
      </c>
      <c r="H48">
        <v>3.9584576560017117</v>
      </c>
      <c r="I48">
        <v>4.5070290845731407</v>
      </c>
      <c r="J48">
        <v>6.84</v>
      </c>
      <c r="K48">
        <v>6.9219999999999997</v>
      </c>
      <c r="L48">
        <v>7.658727543590274</v>
      </c>
      <c r="M48">
        <v>7.7407275435902738</v>
      </c>
      <c r="N48">
        <v>8.0333170702713801</v>
      </c>
      <c r="O48">
        <v>7.25</v>
      </c>
      <c r="P48">
        <v>7.9046056446093491</v>
      </c>
      <c r="Q48">
        <v>9.4499999999999993</v>
      </c>
      <c r="R48">
        <v>8.86</v>
      </c>
      <c r="S48">
        <v>9.68</v>
      </c>
      <c r="T48">
        <v>9.74</v>
      </c>
      <c r="U48">
        <v>9.0556186329514858</v>
      </c>
      <c r="V48">
        <v>9.0244146345618788</v>
      </c>
      <c r="W48">
        <v>9.289199747131434</v>
      </c>
      <c r="X48">
        <v>9.9114631897846124</v>
      </c>
      <c r="Y48">
        <v>11.21</v>
      </c>
      <c r="Z48">
        <v>11.048</v>
      </c>
      <c r="AA48">
        <v>10.464686010425627</v>
      </c>
      <c r="AB48">
        <v>11.170277708122315</v>
      </c>
      <c r="AC48">
        <v>12.465992504104086</v>
      </c>
      <c r="AD48">
        <v>10.4</v>
      </c>
      <c r="AE48">
        <v>9.5139821754475307</v>
      </c>
      <c r="AF48">
        <v>8.4858668939466124</v>
      </c>
      <c r="AG48">
        <v>7.0883471867335341</v>
      </c>
      <c r="AH48">
        <v>7.2279220710616627</v>
      </c>
      <c r="AI48">
        <v>10</v>
      </c>
      <c r="AJ48">
        <v>10.119999999999999</v>
      </c>
      <c r="AK48">
        <v>10.52</v>
      </c>
    </row>
    <row r="49" spans="2:37" x14ac:dyDescent="0.2">
      <c r="B49" t="s">
        <v>16</v>
      </c>
      <c r="C49">
        <v>3</v>
      </c>
      <c r="D49">
        <v>3.020883575391542</v>
      </c>
      <c r="E49">
        <v>2.4660222853369764</v>
      </c>
      <c r="F49">
        <v>3.9658803619845924</v>
      </c>
      <c r="G49">
        <v>5.4542109044691385</v>
      </c>
      <c r="H49">
        <v>7.2298862274302831</v>
      </c>
      <c r="I49">
        <v>7.3727433702874263</v>
      </c>
      <c r="J49">
        <v>4</v>
      </c>
      <c r="K49">
        <v>4</v>
      </c>
      <c r="L49">
        <v>4.6547275435902744</v>
      </c>
      <c r="M49">
        <v>4.6547275435902744</v>
      </c>
      <c r="N49">
        <v>4.8653170702713808</v>
      </c>
      <c r="O49">
        <v>4</v>
      </c>
      <c r="P49">
        <v>4.5546056446093495</v>
      </c>
      <c r="Q49">
        <v>4</v>
      </c>
      <c r="R49">
        <v>4</v>
      </c>
      <c r="S49">
        <v>4.5</v>
      </c>
      <c r="T49">
        <v>3.22</v>
      </c>
      <c r="U49">
        <v>3.5300000000000002</v>
      </c>
      <c r="V49">
        <v>3.8400000000000003</v>
      </c>
      <c r="W49">
        <v>4.1500000000000004</v>
      </c>
      <c r="X49">
        <v>4.46</v>
      </c>
      <c r="Y49">
        <v>4.7699999999999996</v>
      </c>
      <c r="Z49">
        <v>4.7583567621974021</v>
      </c>
      <c r="AA49">
        <v>4.7467135243948047</v>
      </c>
      <c r="AB49">
        <v>4.7350702865922072</v>
      </c>
      <c r="AC49">
        <v>4.7234270487896097</v>
      </c>
      <c r="AD49">
        <v>4.7117838109870105</v>
      </c>
      <c r="AE49">
        <v>4.7929456180778551</v>
      </c>
      <c r="AF49">
        <v>4.8741074251686998</v>
      </c>
      <c r="AG49">
        <v>4.9552692322595444</v>
      </c>
      <c r="AH49">
        <v>5.036431039350389</v>
      </c>
      <c r="AI49">
        <v>5.1175928464412355</v>
      </c>
      <c r="AJ49">
        <v>5.39581867612522</v>
      </c>
      <c r="AK49">
        <v>5.8679859781580088</v>
      </c>
    </row>
    <row r="51" spans="2:37" x14ac:dyDescent="0.2">
      <c r="C51">
        <v>1978</v>
      </c>
      <c r="D51">
        <v>1979</v>
      </c>
      <c r="E51">
        <v>1980</v>
      </c>
      <c r="F51">
        <v>1981</v>
      </c>
      <c r="G51">
        <v>1982</v>
      </c>
      <c r="H51">
        <v>1983</v>
      </c>
      <c r="I51">
        <v>1984</v>
      </c>
      <c r="J51">
        <v>1985</v>
      </c>
      <c r="K51">
        <v>1986</v>
      </c>
      <c r="L51">
        <v>1987</v>
      </c>
      <c r="M51">
        <v>1988</v>
      </c>
      <c r="N51">
        <v>1989</v>
      </c>
      <c r="O51">
        <v>1990</v>
      </c>
      <c r="P51">
        <v>1991</v>
      </c>
      <c r="Q51">
        <v>1992</v>
      </c>
      <c r="R51">
        <v>1993</v>
      </c>
      <c r="S51">
        <v>1994</v>
      </c>
      <c r="T51">
        <v>1995</v>
      </c>
      <c r="U51">
        <v>1996</v>
      </c>
      <c r="V51">
        <v>1997</v>
      </c>
      <c r="W51">
        <v>1998</v>
      </c>
      <c r="X51">
        <v>1999</v>
      </c>
      <c r="Y51">
        <v>2000</v>
      </c>
      <c r="Z51">
        <v>2001</v>
      </c>
      <c r="AA51">
        <v>2002</v>
      </c>
      <c r="AB51">
        <v>2003</v>
      </c>
      <c r="AC51">
        <v>2004</v>
      </c>
      <c r="AD51">
        <v>2005</v>
      </c>
      <c r="AE51">
        <v>2006</v>
      </c>
      <c r="AF51">
        <v>2007</v>
      </c>
      <c r="AG51">
        <v>2008</v>
      </c>
      <c r="AH51">
        <v>2009</v>
      </c>
      <c r="AI51">
        <v>2010</v>
      </c>
      <c r="AJ51">
        <v>2011</v>
      </c>
      <c r="AK51">
        <v>2012</v>
      </c>
    </row>
    <row r="52" spans="2:37" x14ac:dyDescent="0.2">
      <c r="B52" t="s">
        <v>17</v>
      </c>
      <c r="C52">
        <v>21.579821169403679</v>
      </c>
      <c r="D52">
        <v>21.591325912838727</v>
      </c>
      <c r="E52">
        <v>21.391778402053525</v>
      </c>
      <c r="F52">
        <v>21.870240287671542</v>
      </c>
      <c r="G52">
        <v>22.193764168240907</v>
      </c>
      <c r="H52">
        <v>22.481886633583144</v>
      </c>
      <c r="I52">
        <v>22.50615155137092</v>
      </c>
      <c r="J52">
        <v>21.899610609852626</v>
      </c>
      <c r="K52">
        <v>21.905563353096795</v>
      </c>
      <c r="L52">
        <v>22.063988845475855</v>
      </c>
      <c r="M52">
        <v>22.070604651680355</v>
      </c>
      <c r="N52">
        <v>22.120447631436281</v>
      </c>
      <c r="O52">
        <v>21.929259855641675</v>
      </c>
      <c r="P52">
        <v>22.060850883415366</v>
      </c>
      <c r="Q52">
        <v>21.930969823745528</v>
      </c>
      <c r="R52">
        <v>21.929809661764867</v>
      </c>
      <c r="S52">
        <v>22.045819510574809</v>
      </c>
      <c r="T52">
        <v>21.708507800038973</v>
      </c>
      <c r="U52">
        <v>21.796976401742409</v>
      </c>
      <c r="V52">
        <v>21.87708052608922</v>
      </c>
      <c r="W52">
        <v>21.949542498794326</v>
      </c>
      <c r="X52">
        <v>22.015035616961494</v>
      </c>
      <c r="Y52">
        <v>22.074453796404605</v>
      </c>
      <c r="Z52">
        <v>22.060128019658201</v>
      </c>
      <c r="AA52">
        <v>22.042976613057878</v>
      </c>
      <c r="AB52">
        <v>22.024564303977275</v>
      </c>
      <c r="AC52">
        <v>22.005064506009536</v>
      </c>
      <c r="AD52">
        <v>21.984786198684141</v>
      </c>
      <c r="AE52">
        <v>21.983752344498583</v>
      </c>
      <c r="AF52">
        <v>21.981769267401209</v>
      </c>
      <c r="AG52">
        <v>21.978651617656453</v>
      </c>
      <c r="AH52">
        <v>21.974467969529268</v>
      </c>
      <c r="AI52">
        <v>21.969119704330247</v>
      </c>
      <c r="AJ52">
        <v>22.001217372074652</v>
      </c>
      <c r="AK52">
        <v>22.064311294724835</v>
      </c>
    </row>
    <row r="53" spans="2:37" x14ac:dyDescent="0.2">
      <c r="B53" t="s">
        <v>4</v>
      </c>
      <c r="C53">
        <v>20.481208880735572</v>
      </c>
      <c r="D53">
        <v>20.485776549610598</v>
      </c>
      <c r="E53">
        <v>20.489171960313691</v>
      </c>
      <c r="F53">
        <v>20.492512423943062</v>
      </c>
      <c r="G53">
        <v>20.497376214878852</v>
      </c>
      <c r="H53">
        <v>20.503663333714673</v>
      </c>
      <c r="I53">
        <v>20.508361679657437</v>
      </c>
      <c r="J53">
        <v>20.513316248732739</v>
      </c>
      <c r="K53">
        <v>20.519268991976904</v>
      </c>
      <c r="L53">
        <v>20.526105466300734</v>
      </c>
      <c r="M53">
        <v>20.532721272505235</v>
      </c>
      <c r="N53">
        <v>20.538315744176629</v>
      </c>
      <c r="O53">
        <v>20.542965494521784</v>
      </c>
      <c r="P53">
        <v>20.544711932826949</v>
      </c>
      <c r="Q53">
        <v>20.544675462625637</v>
      </c>
      <c r="R53">
        <v>20.543515300644977</v>
      </c>
      <c r="S53">
        <v>20.541742113798534</v>
      </c>
      <c r="T53">
        <v>20.539126440482658</v>
      </c>
      <c r="U53">
        <v>20.535678530797203</v>
      </c>
      <c r="V53">
        <v>20.531608159489586</v>
      </c>
      <c r="W53">
        <v>20.52643416455172</v>
      </c>
      <c r="X53">
        <v>20.519886850929524</v>
      </c>
      <c r="Y53">
        <v>20.512107491504356</v>
      </c>
      <c r="Z53">
        <v>20.500225629042088</v>
      </c>
      <c r="AA53">
        <v>20.485524124078491</v>
      </c>
      <c r="AB53">
        <v>20.46956773339614</v>
      </c>
      <c r="AC53">
        <v>20.452529900214312</v>
      </c>
      <c r="AD53">
        <v>20.434719633907982</v>
      </c>
      <c r="AE53">
        <v>20.416607170498985</v>
      </c>
      <c r="AF53">
        <v>20.397832271987923</v>
      </c>
      <c r="AG53">
        <v>20.378200115879469</v>
      </c>
      <c r="AH53">
        <v>20.357770265399438</v>
      </c>
      <c r="AI53">
        <v>20.336435523012113</v>
      </c>
      <c r="AJ53">
        <v>20.315593037680479</v>
      </c>
      <c r="AK53">
        <v>20.29479982399058</v>
      </c>
    </row>
    <row r="55" spans="2:37" x14ac:dyDescent="0.2">
      <c r="C55">
        <v>1978</v>
      </c>
      <c r="D55">
        <v>1979</v>
      </c>
      <c r="E55">
        <v>1980</v>
      </c>
      <c r="F55">
        <v>1981</v>
      </c>
      <c r="G55">
        <v>1982</v>
      </c>
      <c r="H55">
        <v>1983</v>
      </c>
      <c r="I55">
        <v>1984</v>
      </c>
      <c r="J55">
        <v>1985</v>
      </c>
      <c r="K55">
        <v>1986</v>
      </c>
      <c r="L55">
        <v>1987</v>
      </c>
      <c r="M55">
        <v>1988</v>
      </c>
      <c r="N55">
        <v>1989</v>
      </c>
      <c r="O55">
        <v>1990</v>
      </c>
      <c r="P55">
        <v>1991</v>
      </c>
      <c r="Q55">
        <v>1992</v>
      </c>
      <c r="R55">
        <v>1993</v>
      </c>
      <c r="S55">
        <v>1994</v>
      </c>
      <c r="T55">
        <v>1995</v>
      </c>
      <c r="U55">
        <v>1996</v>
      </c>
      <c r="V55">
        <v>1997</v>
      </c>
      <c r="W55">
        <v>1998</v>
      </c>
      <c r="X55">
        <v>1999</v>
      </c>
      <c r="Y55">
        <v>2000</v>
      </c>
      <c r="Z55">
        <v>2001</v>
      </c>
      <c r="AA55">
        <v>2002</v>
      </c>
      <c r="AB55">
        <v>2003</v>
      </c>
      <c r="AC55">
        <v>2004</v>
      </c>
      <c r="AD55">
        <v>2005</v>
      </c>
      <c r="AE55">
        <v>2006</v>
      </c>
      <c r="AF55">
        <v>2007</v>
      </c>
      <c r="AG55">
        <v>2008</v>
      </c>
      <c r="AH55">
        <v>2009</v>
      </c>
      <c r="AI55">
        <v>2010</v>
      </c>
      <c r="AJ55">
        <v>2011</v>
      </c>
      <c r="AK55">
        <v>2012</v>
      </c>
    </row>
    <row r="56" spans="2:37" x14ac:dyDescent="0.2">
      <c r="B56" t="s">
        <v>17</v>
      </c>
      <c r="C56">
        <v>20.109297575101714</v>
      </c>
      <c r="D56">
        <v>20.29382601519276</v>
      </c>
      <c r="E56">
        <v>20.300642755407878</v>
      </c>
      <c r="F56">
        <v>20.324364918449902</v>
      </c>
      <c r="G56">
        <v>20.48582537933261</v>
      </c>
      <c r="H56">
        <v>20.630340694498621</v>
      </c>
      <c r="I56">
        <v>20.803514894031014</v>
      </c>
      <c r="J56">
        <v>21.265045434709251</v>
      </c>
      <c r="K56">
        <v>21.322278270372401</v>
      </c>
      <c r="L56">
        <v>21.468567688030053</v>
      </c>
      <c r="M56">
        <v>21.523243836548382</v>
      </c>
      <c r="N56">
        <v>21.60344246767032</v>
      </c>
      <c r="O56">
        <v>21.54686326047943</v>
      </c>
      <c r="P56">
        <v>21.677558547102635</v>
      </c>
      <c r="Q56">
        <v>21.899143183449556</v>
      </c>
      <c r="R56">
        <v>21.877133612533243</v>
      </c>
      <c r="S56">
        <v>22.007245129146568</v>
      </c>
      <c r="T56">
        <v>22.054284862951956</v>
      </c>
      <c r="U56">
        <v>22.021512008865436</v>
      </c>
      <c r="V56">
        <v>22.05714102771314</v>
      </c>
      <c r="W56">
        <v>22.123760681126491</v>
      </c>
      <c r="X56">
        <v>22.2250927856951</v>
      </c>
      <c r="Y56">
        <v>22.388802695104157</v>
      </c>
      <c r="Z56">
        <v>22.416225885603541</v>
      </c>
      <c r="AA56">
        <v>22.402766856427775</v>
      </c>
      <c r="AB56">
        <v>22.507770700791625</v>
      </c>
      <c r="AC56">
        <v>22.656343292893798</v>
      </c>
      <c r="AD56">
        <v>22.511892042894445</v>
      </c>
      <c r="AE56">
        <v>22.45796131676601</v>
      </c>
      <c r="AF56">
        <v>22.377940430440994</v>
      </c>
      <c r="AG56">
        <v>22.231371588262718</v>
      </c>
      <c r="AH56">
        <v>22.283424639909889</v>
      </c>
      <c r="AI56">
        <v>22.638618841468027</v>
      </c>
      <c r="AJ56">
        <v>22.679942835186743</v>
      </c>
      <c r="AK56">
        <v>22.74746739533462</v>
      </c>
    </row>
    <row r="57" spans="2:37" x14ac:dyDescent="0.2">
      <c r="B57" t="s">
        <v>5</v>
      </c>
      <c r="C57">
        <v>19.010685286433603</v>
      </c>
      <c r="D57">
        <v>19.062258123479268</v>
      </c>
      <c r="E57">
        <v>19.113576812986452</v>
      </c>
      <c r="F57">
        <v>19.16653347544597</v>
      </c>
      <c r="G57">
        <v>19.211281895662093</v>
      </c>
      <c r="H57">
        <v>19.254486225907229</v>
      </c>
      <c r="I57">
        <v>19.29787669714316</v>
      </c>
      <c r="J57">
        <v>19.342257703074793</v>
      </c>
      <c r="K57">
        <v>19.387573525159247</v>
      </c>
      <c r="L57">
        <v>19.432721835101283</v>
      </c>
      <c r="M57">
        <v>19.47674815548439</v>
      </c>
      <c r="N57">
        <v>19.519844940291414</v>
      </c>
      <c r="O57">
        <v>19.565861791612846</v>
      </c>
      <c r="P57">
        <v>19.610112964515526</v>
      </c>
      <c r="Q57">
        <v>19.653128441943906</v>
      </c>
      <c r="R57">
        <v>19.695586847916253</v>
      </c>
      <c r="S57">
        <v>19.737183227858083</v>
      </c>
      <c r="T57">
        <v>19.778043745297513</v>
      </c>
      <c r="U57">
        <v>19.818126600377092</v>
      </c>
      <c r="V57">
        <v>19.85720738603408</v>
      </c>
      <c r="W57">
        <v>19.894908273331744</v>
      </c>
      <c r="X57">
        <v>19.931400800443328</v>
      </c>
      <c r="Y57">
        <v>19.971996458020087</v>
      </c>
      <c r="Z57">
        <v>20.013976469496551</v>
      </c>
      <c r="AA57">
        <v>20.054760504761528</v>
      </c>
      <c r="AB57">
        <v>20.094514226056962</v>
      </c>
      <c r="AC57">
        <v>20.133338955814548</v>
      </c>
      <c r="AD57">
        <v>20.170086236747121</v>
      </c>
      <c r="AE57">
        <v>20.205198792265396</v>
      </c>
      <c r="AF57">
        <v>20.2395383691543</v>
      </c>
      <c r="AG57">
        <v>20.272919393832566</v>
      </c>
      <c r="AH57">
        <v>20.305473048773489</v>
      </c>
      <c r="AI57">
        <v>20.33603374847398</v>
      </c>
      <c r="AJ57">
        <v>20.365429171327424</v>
      </c>
      <c r="AK57">
        <v>20.394189188025056</v>
      </c>
    </row>
    <row r="60" spans="2:37" x14ac:dyDescent="0.2">
      <c r="B60" t="s">
        <v>18</v>
      </c>
    </row>
    <row r="61" spans="2:37" x14ac:dyDescent="0.2">
      <c r="C61">
        <v>1978</v>
      </c>
      <c r="D61">
        <v>1979</v>
      </c>
      <c r="E61">
        <v>1980</v>
      </c>
      <c r="F61">
        <v>1981</v>
      </c>
      <c r="G61">
        <v>1982</v>
      </c>
      <c r="H61">
        <v>1983</v>
      </c>
      <c r="I61">
        <v>1984</v>
      </c>
      <c r="J61">
        <v>1985</v>
      </c>
      <c r="K61">
        <v>1986</v>
      </c>
      <c r="L61">
        <v>1987</v>
      </c>
      <c r="M61">
        <v>1988</v>
      </c>
      <c r="N61">
        <v>1989</v>
      </c>
      <c r="O61">
        <v>1990</v>
      </c>
      <c r="P61">
        <v>1991</v>
      </c>
      <c r="Q61">
        <v>1992</v>
      </c>
      <c r="R61">
        <v>1993</v>
      </c>
      <c r="S61">
        <v>1994</v>
      </c>
      <c r="T61">
        <v>1995</v>
      </c>
    </row>
    <row r="62" spans="2:37" x14ac:dyDescent="0.2">
      <c r="B62" t="s">
        <v>19</v>
      </c>
      <c r="C62">
        <v>1</v>
      </c>
      <c r="D62">
        <v>1.2169033678685239</v>
      </c>
      <c r="E62">
        <v>1.127975194385531</v>
      </c>
      <c r="F62">
        <v>0.84654662295695959</v>
      </c>
      <c r="G62">
        <v>2.0651180515283882</v>
      </c>
      <c r="H62">
        <v>3.7836894800998166</v>
      </c>
      <c r="I62">
        <v>5.7409725712277062</v>
      </c>
      <c r="J62">
        <v>2.9699999999999998</v>
      </c>
      <c r="K62">
        <v>3.2459999999999996</v>
      </c>
      <c r="L62">
        <v>3.5219999999999994</v>
      </c>
      <c r="M62">
        <v>3.7979999999999992</v>
      </c>
      <c r="N62">
        <v>4.073999999999999</v>
      </c>
      <c r="O62">
        <v>1.59</v>
      </c>
      <c r="P62">
        <v>1.2450000000000001</v>
      </c>
      <c r="Q62">
        <v>0.89999999999999991</v>
      </c>
      <c r="R62">
        <v>0.8600000000000001</v>
      </c>
      <c r="S62">
        <v>0.67999999999999994</v>
      </c>
      <c r="T62">
        <v>0.65999999999999992</v>
      </c>
    </row>
    <row r="63" spans="2:37" x14ac:dyDescent="0.2">
      <c r="B63" t="s">
        <v>20</v>
      </c>
      <c r="C63">
        <v>6.0699999999999994</v>
      </c>
      <c r="D63">
        <v>6.4365078149957515</v>
      </c>
      <c r="E63">
        <v>6.8536506721386088</v>
      </c>
      <c r="F63">
        <v>7.270793529281466</v>
      </c>
      <c r="G63">
        <v>6.9578749938413003</v>
      </c>
      <c r="H63">
        <v>7.3009917221444951</v>
      </c>
      <c r="I63">
        <v>9.4147137112360557</v>
      </c>
      <c r="J63">
        <v>3.1500000000000004</v>
      </c>
      <c r="K63">
        <v>3.5080000000000005</v>
      </c>
      <c r="L63">
        <v>3.8660000000000005</v>
      </c>
      <c r="M63">
        <v>4.2240000000000002</v>
      </c>
      <c r="N63">
        <v>4.5819999999999999</v>
      </c>
      <c r="O63">
        <v>1.36</v>
      </c>
      <c r="P63">
        <v>1.2933333333333334</v>
      </c>
      <c r="Q63">
        <v>1.2266666666666668</v>
      </c>
      <c r="R63">
        <v>1.1600000000000001</v>
      </c>
      <c r="S63">
        <v>0.74</v>
      </c>
      <c r="T63">
        <v>0.62</v>
      </c>
    </row>
    <row r="65" spans="2:37" x14ac:dyDescent="0.2">
      <c r="C65">
        <v>1978</v>
      </c>
      <c r="D65">
        <v>1979</v>
      </c>
      <c r="E65">
        <v>1980</v>
      </c>
      <c r="F65">
        <v>1981</v>
      </c>
      <c r="G65">
        <v>1982</v>
      </c>
      <c r="H65">
        <v>1983</v>
      </c>
      <c r="I65">
        <v>1984</v>
      </c>
      <c r="J65">
        <v>1985</v>
      </c>
      <c r="K65">
        <v>1986</v>
      </c>
      <c r="L65">
        <v>1987</v>
      </c>
      <c r="M65">
        <v>1988</v>
      </c>
      <c r="N65">
        <v>1989</v>
      </c>
      <c r="O65">
        <v>1990</v>
      </c>
      <c r="P65">
        <v>1991</v>
      </c>
      <c r="Q65">
        <v>1992</v>
      </c>
      <c r="R65">
        <v>1993</v>
      </c>
      <c r="S65">
        <v>1994</v>
      </c>
      <c r="T65">
        <v>1995</v>
      </c>
    </row>
    <row r="66" spans="2:37" x14ac:dyDescent="0.2">
      <c r="B66" t="s">
        <v>21</v>
      </c>
      <c r="C66">
        <v>22.284567485806978</v>
      </c>
      <c r="D66">
        <v>22.347762677895947</v>
      </c>
      <c r="E66">
        <v>22.413953415460913</v>
      </c>
      <c r="F66">
        <v>22.476377860739834</v>
      </c>
      <c r="G66">
        <v>22.437250325629638</v>
      </c>
      <c r="H66">
        <v>22.491673524990482</v>
      </c>
      <c r="I66">
        <v>22.750635433575717</v>
      </c>
      <c r="J66">
        <v>21.660718701570278</v>
      </c>
      <c r="K66">
        <v>21.774315066486842</v>
      </c>
      <c r="L66">
        <v>21.878325847086874</v>
      </c>
      <c r="M66">
        <v>21.973503818909197</v>
      </c>
      <c r="N66">
        <v>22.060451328207932</v>
      </c>
      <c r="O66">
        <v>20.850450194269744</v>
      </c>
      <c r="P66">
        <v>20.801934797794022</v>
      </c>
      <c r="Q66">
        <v>20.748975926138367</v>
      </c>
      <c r="R66">
        <v>20.691935305763252</v>
      </c>
      <c r="S66">
        <v>20.240637021014614</v>
      </c>
      <c r="T66">
        <v>20.061090639539657</v>
      </c>
    </row>
    <row r="67" spans="2:37" x14ac:dyDescent="0.2">
      <c r="B67" t="s">
        <v>4</v>
      </c>
      <c r="C67">
        <v>20.481208880735572</v>
      </c>
      <c r="D67">
        <v>20.485776549610598</v>
      </c>
      <c r="E67">
        <v>20.489171960313691</v>
      </c>
      <c r="F67">
        <v>20.492512423943062</v>
      </c>
      <c r="G67">
        <v>20.497376214878852</v>
      </c>
      <c r="H67">
        <v>20.503663333714673</v>
      </c>
      <c r="I67">
        <v>20.508361679657437</v>
      </c>
      <c r="J67">
        <v>20.513316248732739</v>
      </c>
      <c r="K67">
        <v>20.519268991976904</v>
      </c>
      <c r="L67">
        <v>20.526105466300734</v>
      </c>
      <c r="M67">
        <v>20.532721272505235</v>
      </c>
      <c r="N67">
        <v>20.538315744176629</v>
      </c>
      <c r="O67">
        <v>20.542965494521784</v>
      </c>
      <c r="P67">
        <v>20.544711932826949</v>
      </c>
      <c r="Q67">
        <v>20.544675462625637</v>
      </c>
      <c r="R67">
        <v>20.543515300644977</v>
      </c>
      <c r="S67">
        <v>20.541742113798534</v>
      </c>
      <c r="T67">
        <v>20.539126440482658</v>
      </c>
    </row>
    <row r="69" spans="2:37" x14ac:dyDescent="0.2">
      <c r="C69">
        <v>1978</v>
      </c>
      <c r="D69">
        <v>1979</v>
      </c>
      <c r="E69">
        <v>1980</v>
      </c>
      <c r="F69">
        <v>1981</v>
      </c>
      <c r="G69">
        <v>1982</v>
      </c>
      <c r="H69">
        <v>1983</v>
      </c>
      <c r="I69">
        <v>1984</v>
      </c>
      <c r="J69">
        <v>1985</v>
      </c>
      <c r="K69">
        <v>1986</v>
      </c>
      <c r="L69">
        <v>1987</v>
      </c>
      <c r="M69">
        <v>1988</v>
      </c>
      <c r="N69">
        <v>1989</v>
      </c>
      <c r="O69">
        <v>1990</v>
      </c>
      <c r="P69">
        <v>1991</v>
      </c>
      <c r="Q69">
        <v>1992</v>
      </c>
      <c r="R69">
        <v>1993</v>
      </c>
      <c r="S69">
        <v>1994</v>
      </c>
      <c r="T69">
        <v>1995</v>
      </c>
    </row>
    <row r="70" spans="2:37" x14ac:dyDescent="0.2">
      <c r="B70" t="s">
        <v>21</v>
      </c>
      <c r="C70">
        <v>19.010685286433603</v>
      </c>
      <c r="D70">
        <v>19.258567532416404</v>
      </c>
      <c r="E70">
        <v>19.234000975027548</v>
      </c>
      <c r="F70">
        <v>18.999943473846912</v>
      </c>
      <c r="G70">
        <v>19.93646928825143</v>
      </c>
      <c r="H70">
        <v>20.585185812445246</v>
      </c>
      <c r="I70">
        <v>21.045505330617839</v>
      </c>
      <c r="J70">
        <v>20.430819655889401</v>
      </c>
      <c r="K70">
        <v>20.564996994251647</v>
      </c>
      <c r="L70">
        <v>20.691750845175296</v>
      </c>
      <c r="M70">
        <v>20.811222767874483</v>
      </c>
      <c r="N70">
        <v>20.924470258096029</v>
      </c>
      <c r="O70">
        <v>20.029595807844984</v>
      </c>
      <c r="P70">
        <v>19.829248494432196</v>
      </c>
      <c r="Q70">
        <v>19.547767926286078</v>
      </c>
      <c r="R70">
        <v>19.544763958181672</v>
      </c>
      <c r="S70">
        <v>19.351520747046099</v>
      </c>
      <c r="T70">
        <v>19.362528301335846</v>
      </c>
    </row>
    <row r="71" spans="2:37" x14ac:dyDescent="0.2">
      <c r="B71" t="s">
        <v>5</v>
      </c>
      <c r="C71">
        <v>19.010685286433603</v>
      </c>
      <c r="D71">
        <v>19.062258123479268</v>
      </c>
      <c r="E71">
        <v>19.113576812986452</v>
      </c>
      <c r="F71">
        <v>19.16653347544597</v>
      </c>
      <c r="G71">
        <v>19.211281895662093</v>
      </c>
      <c r="H71">
        <v>19.254486225907229</v>
      </c>
      <c r="I71">
        <v>19.29787669714316</v>
      </c>
      <c r="J71">
        <v>19.342257703074793</v>
      </c>
      <c r="K71">
        <v>19.387573525159247</v>
      </c>
      <c r="L71">
        <v>19.432721835101283</v>
      </c>
      <c r="M71">
        <v>19.47674815548439</v>
      </c>
      <c r="N71">
        <v>19.519844940291414</v>
      </c>
      <c r="O71">
        <v>19.565861791612846</v>
      </c>
      <c r="P71">
        <v>19.610112964515526</v>
      </c>
      <c r="Q71">
        <v>19.653128441943906</v>
      </c>
      <c r="R71">
        <v>19.695586847916253</v>
      </c>
      <c r="S71">
        <v>19.737183227858083</v>
      </c>
      <c r="T71">
        <v>19.778043745297513</v>
      </c>
    </row>
    <row r="75" spans="2:37" x14ac:dyDescent="0.2">
      <c r="B75" t="s">
        <v>22</v>
      </c>
    </row>
    <row r="76" spans="2:37" x14ac:dyDescent="0.2">
      <c r="C76">
        <v>1978</v>
      </c>
      <c r="D76">
        <v>1979</v>
      </c>
      <c r="E76">
        <v>1980</v>
      </c>
      <c r="F76">
        <v>1981</v>
      </c>
      <c r="G76">
        <v>1982</v>
      </c>
      <c r="H76">
        <v>1983</v>
      </c>
      <c r="I76">
        <v>1984</v>
      </c>
      <c r="J76">
        <v>1985</v>
      </c>
      <c r="K76">
        <v>1986</v>
      </c>
      <c r="L76">
        <v>1987</v>
      </c>
      <c r="M76">
        <v>1988</v>
      </c>
      <c r="N76">
        <v>1989</v>
      </c>
      <c r="O76">
        <v>1990</v>
      </c>
      <c r="P76">
        <v>1991</v>
      </c>
      <c r="Q76">
        <v>1992</v>
      </c>
      <c r="R76">
        <v>1993</v>
      </c>
      <c r="S76">
        <v>1994</v>
      </c>
      <c r="T76">
        <v>1995</v>
      </c>
      <c r="U76">
        <v>1996</v>
      </c>
      <c r="V76">
        <v>1997</v>
      </c>
      <c r="W76">
        <v>1998</v>
      </c>
      <c r="X76">
        <v>1999</v>
      </c>
      <c r="Y76">
        <v>2000</v>
      </c>
      <c r="Z76">
        <v>2001</v>
      </c>
      <c r="AA76">
        <v>2002</v>
      </c>
      <c r="AB76">
        <v>2003</v>
      </c>
      <c r="AC76">
        <v>2004</v>
      </c>
      <c r="AD76">
        <v>2005</v>
      </c>
      <c r="AE76">
        <v>2006</v>
      </c>
      <c r="AF76">
        <v>2007</v>
      </c>
      <c r="AG76">
        <v>2008</v>
      </c>
      <c r="AH76">
        <v>2009</v>
      </c>
      <c r="AI76">
        <v>2010</v>
      </c>
      <c r="AJ76">
        <v>2011</v>
      </c>
      <c r="AK76">
        <v>2012</v>
      </c>
    </row>
    <row r="77" spans="2:37" x14ac:dyDescent="0.2">
      <c r="B77" t="s">
        <v>23</v>
      </c>
      <c r="C77">
        <v>4</v>
      </c>
      <c r="D77">
        <v>5.1905835390048676</v>
      </c>
      <c r="E77">
        <v>6.449538387470791</v>
      </c>
      <c r="F77">
        <v>7.2210754156048713</v>
      </c>
      <c r="G77">
        <v>7.1573779963528681</v>
      </c>
      <c r="H77">
        <v>7.5973779963528685</v>
      </c>
      <c r="I77">
        <v>8.2291971956253924</v>
      </c>
      <c r="J77">
        <v>7.08</v>
      </c>
      <c r="K77">
        <v>8.9486383460584911</v>
      </c>
      <c r="L77">
        <v>8.6149967623588406</v>
      </c>
      <c r="M77">
        <v>7.2704103562820528</v>
      </c>
      <c r="N77">
        <v>7.809388385380454</v>
      </c>
      <c r="O77">
        <v>7.69</v>
      </c>
      <c r="P77">
        <v>7.9399999999999995</v>
      </c>
      <c r="Q77">
        <v>8.19</v>
      </c>
      <c r="R77">
        <v>8.02</v>
      </c>
      <c r="S77">
        <v>8.5299999999999994</v>
      </c>
      <c r="T77">
        <v>9.1999999999999993</v>
      </c>
      <c r="U77">
        <v>9.7080000000000002</v>
      </c>
      <c r="V77">
        <v>10.216000000000001</v>
      </c>
      <c r="W77">
        <v>10.724000000000002</v>
      </c>
      <c r="X77">
        <v>11.232000000000003</v>
      </c>
      <c r="Y77">
        <v>11.74</v>
      </c>
      <c r="Z77">
        <v>11.211543315786763</v>
      </c>
      <c r="AA77">
        <v>10.350573655101421</v>
      </c>
      <c r="AB77">
        <v>10.512573655101422</v>
      </c>
      <c r="AC77">
        <v>10.502438498516117</v>
      </c>
      <c r="AD77">
        <v>12.55</v>
      </c>
      <c r="AE77">
        <v>13.640439769255979</v>
      </c>
      <c r="AF77">
        <v>13.688293091009374</v>
      </c>
      <c r="AG77">
        <v>16.190605492064865</v>
      </c>
      <c r="AH77">
        <v>17.339754066227297</v>
      </c>
      <c r="AI77">
        <v>15.21</v>
      </c>
      <c r="AJ77">
        <v>14.62</v>
      </c>
      <c r="AK77">
        <v>15.19</v>
      </c>
    </row>
    <row r="78" spans="2:37" x14ac:dyDescent="0.2">
      <c r="B78" t="s">
        <v>24</v>
      </c>
      <c r="C78">
        <v>2.6</v>
      </c>
      <c r="D78">
        <v>1.8960964912548652</v>
      </c>
      <c r="E78">
        <v>1.9246679198262937</v>
      </c>
      <c r="F78">
        <v>3.2390553969485758</v>
      </c>
      <c r="G78">
        <v>3.200008910804983</v>
      </c>
      <c r="H78">
        <v>3.7904563189355942</v>
      </c>
      <c r="I78">
        <v>4.2175817648590392</v>
      </c>
      <c r="J78">
        <v>2.8</v>
      </c>
      <c r="K78">
        <v>3.3327513135943323</v>
      </c>
      <c r="L78">
        <v>3.8571438128204072</v>
      </c>
      <c r="M78">
        <v>4.3239361563963321</v>
      </c>
      <c r="N78">
        <v>4.9841255840422605</v>
      </c>
      <c r="O78">
        <v>2.87</v>
      </c>
      <c r="P78">
        <v>3.0822737741202357</v>
      </c>
      <c r="Q78">
        <v>2.6033333333333335</v>
      </c>
      <c r="R78">
        <v>2.4700000000000002</v>
      </c>
      <c r="S78">
        <v>2.68</v>
      </c>
      <c r="T78">
        <v>3.36</v>
      </c>
      <c r="U78">
        <v>3.7898738987508835</v>
      </c>
      <c r="V78">
        <v>3.0678597157650742</v>
      </c>
      <c r="W78">
        <v>4.9416911576637252</v>
      </c>
      <c r="X78">
        <v>4.739352528014563</v>
      </c>
      <c r="Y78">
        <v>3.92</v>
      </c>
      <c r="Z78">
        <v>4.5441801731975087</v>
      </c>
      <c r="AA78">
        <v>4.9803724098741595</v>
      </c>
      <c r="AB78">
        <v>4.9428749016987474</v>
      </c>
      <c r="AC78">
        <v>4.8570153561327167</v>
      </c>
      <c r="AD78">
        <v>4.9370972264640063</v>
      </c>
      <c r="AE78">
        <v>5.8013585292734344</v>
      </c>
      <c r="AF78">
        <v>5.8441728677598226</v>
      </c>
      <c r="AG78">
        <v>5.0133202290279621</v>
      </c>
      <c r="AH78">
        <v>4.5999530775711372</v>
      </c>
      <c r="AI78">
        <v>5.1511689188959462</v>
      </c>
      <c r="AJ78">
        <v>5.36</v>
      </c>
      <c r="AK78">
        <v>5.359053745421793</v>
      </c>
    </row>
    <row r="80" spans="2:37" x14ac:dyDescent="0.2">
      <c r="C80">
        <v>1978</v>
      </c>
      <c r="D80">
        <v>1979</v>
      </c>
      <c r="E80">
        <v>1980</v>
      </c>
      <c r="F80">
        <v>1981</v>
      </c>
      <c r="G80">
        <v>1982</v>
      </c>
      <c r="H80">
        <v>1983</v>
      </c>
      <c r="I80">
        <v>1984</v>
      </c>
      <c r="J80">
        <v>1985</v>
      </c>
      <c r="K80">
        <v>1986</v>
      </c>
      <c r="L80">
        <v>1987</v>
      </c>
      <c r="M80">
        <v>1988</v>
      </c>
      <c r="N80">
        <v>1989</v>
      </c>
      <c r="O80">
        <v>1990</v>
      </c>
      <c r="P80">
        <v>1991</v>
      </c>
      <c r="Q80">
        <v>1992</v>
      </c>
      <c r="R80">
        <v>1993</v>
      </c>
      <c r="S80">
        <v>1994</v>
      </c>
      <c r="T80">
        <v>1995</v>
      </c>
      <c r="U80">
        <v>1996</v>
      </c>
      <c r="V80">
        <v>1997</v>
      </c>
      <c r="W80">
        <v>1998</v>
      </c>
      <c r="X80">
        <v>1999</v>
      </c>
      <c r="Y80">
        <v>2000</v>
      </c>
      <c r="Z80">
        <v>2001</v>
      </c>
      <c r="AA80">
        <v>2002</v>
      </c>
      <c r="AB80">
        <v>2003</v>
      </c>
      <c r="AC80">
        <v>2004</v>
      </c>
      <c r="AD80">
        <v>2005</v>
      </c>
      <c r="AE80">
        <v>2006</v>
      </c>
      <c r="AF80">
        <v>2007</v>
      </c>
      <c r="AG80">
        <v>2008</v>
      </c>
      <c r="AH80">
        <v>2009</v>
      </c>
      <c r="AI80">
        <v>2010</v>
      </c>
      <c r="AJ80">
        <v>2011</v>
      </c>
      <c r="AK80">
        <v>2012</v>
      </c>
    </row>
    <row r="81" spans="2:37" x14ac:dyDescent="0.2">
      <c r="B81" t="s">
        <v>25</v>
      </c>
      <c r="C81">
        <v>21.436720325763005</v>
      </c>
      <c r="D81">
        <v>21.125573844160535</v>
      </c>
      <c r="E81">
        <v>21.14392540399087</v>
      </c>
      <c r="F81">
        <v>21.667794167088367</v>
      </c>
      <c r="G81">
        <v>21.660529809307214</v>
      </c>
      <c r="H81">
        <v>21.836149746335977</v>
      </c>
      <c r="I81">
        <v>21.947623601951726</v>
      </c>
      <c r="J81">
        <v>21.542935665913895</v>
      </c>
      <c r="K81">
        <v>21.723067175135753</v>
      </c>
      <c r="L81">
        <v>21.876032431017972</v>
      </c>
      <c r="M81">
        <v>21.996887407232474</v>
      </c>
      <c r="N81">
        <v>22.144573722784589</v>
      </c>
      <c r="O81">
        <v>21.597277524293315</v>
      </c>
      <c r="P81">
        <v>21.670379495799263</v>
      </c>
      <c r="Q81">
        <v>21.50146813780912</v>
      </c>
      <c r="R81">
        <v>21.447733451284865</v>
      </c>
      <c r="S81">
        <v>21.5275589083213</v>
      </c>
      <c r="T81">
        <v>21.751067414457768</v>
      </c>
      <c r="U81">
        <v>21.868011277240619</v>
      </c>
      <c r="V81">
        <v>21.652588316970387</v>
      </c>
      <c r="W81">
        <v>22.124141776774756</v>
      </c>
      <c r="X81">
        <v>22.075787379840943</v>
      </c>
      <c r="Y81">
        <v>21.878199145306727</v>
      </c>
      <c r="Z81">
        <v>22.014072960466571</v>
      </c>
      <c r="AA81">
        <v>22.091028793418317</v>
      </c>
      <c r="AB81">
        <v>22.067514859227277</v>
      </c>
      <c r="AC81">
        <v>22.032954025222647</v>
      </c>
      <c r="AD81">
        <v>22.031497186420815</v>
      </c>
      <c r="AE81">
        <v>22.174699289809062</v>
      </c>
      <c r="AF81">
        <v>22.163277345822152</v>
      </c>
      <c r="AG81">
        <v>21.990298531838938</v>
      </c>
      <c r="AH81">
        <v>21.883816368314449</v>
      </c>
      <c r="AI81">
        <v>21.975659186475838</v>
      </c>
      <c r="AJ81">
        <v>21.994557012763188</v>
      </c>
      <c r="AK81">
        <v>21.973587243455018</v>
      </c>
    </row>
    <row r="82" spans="2:37" x14ac:dyDescent="0.2">
      <c r="B82" t="s">
        <v>4</v>
      </c>
      <c r="C82">
        <v>20.481208880735572</v>
      </c>
      <c r="D82">
        <v>20.485776549610598</v>
      </c>
      <c r="E82">
        <v>20.489171960313691</v>
      </c>
      <c r="F82">
        <v>20.492512423943062</v>
      </c>
      <c r="G82">
        <v>20.497376214878852</v>
      </c>
      <c r="H82">
        <v>20.503663333714673</v>
      </c>
      <c r="I82">
        <v>20.508361679657437</v>
      </c>
      <c r="J82">
        <v>20.513316248732739</v>
      </c>
      <c r="K82">
        <v>20.519268991976904</v>
      </c>
      <c r="L82">
        <v>20.526105466300734</v>
      </c>
      <c r="M82">
        <v>20.532721272505235</v>
      </c>
      <c r="N82">
        <v>20.538315744176629</v>
      </c>
      <c r="O82">
        <v>20.542965494521784</v>
      </c>
      <c r="P82">
        <v>20.544711932826949</v>
      </c>
      <c r="Q82">
        <v>20.544675462625637</v>
      </c>
      <c r="R82">
        <v>20.543515300644977</v>
      </c>
      <c r="S82">
        <v>20.541742113798534</v>
      </c>
      <c r="T82">
        <v>20.539126440482658</v>
      </c>
      <c r="U82">
        <v>20.535678530797203</v>
      </c>
      <c r="V82">
        <v>20.531608159489586</v>
      </c>
      <c r="W82">
        <v>20.52643416455172</v>
      </c>
      <c r="X82">
        <v>20.519886850929524</v>
      </c>
      <c r="Y82">
        <v>20.512107491504356</v>
      </c>
      <c r="Z82">
        <v>20.500225629042088</v>
      </c>
      <c r="AA82">
        <v>20.485524124078491</v>
      </c>
      <c r="AB82">
        <v>20.46956773339614</v>
      </c>
      <c r="AC82">
        <v>20.452529900214312</v>
      </c>
      <c r="AD82">
        <v>20.434719633907982</v>
      </c>
      <c r="AE82">
        <v>20.416607170498985</v>
      </c>
      <c r="AF82">
        <v>20.397832271987923</v>
      </c>
      <c r="AG82">
        <v>20.378200115879469</v>
      </c>
      <c r="AH82">
        <v>20.357770265399438</v>
      </c>
      <c r="AI82">
        <v>20.336435523012113</v>
      </c>
      <c r="AJ82">
        <v>20.315593037680479</v>
      </c>
      <c r="AK82">
        <v>20.29479982399058</v>
      </c>
    </row>
    <row r="84" spans="2:37" x14ac:dyDescent="0.2">
      <c r="C84">
        <v>1978</v>
      </c>
      <c r="D84">
        <v>1979</v>
      </c>
      <c r="E84">
        <v>1980</v>
      </c>
      <c r="F84">
        <v>1981</v>
      </c>
      <c r="G84">
        <v>1982</v>
      </c>
      <c r="H84">
        <v>1983</v>
      </c>
      <c r="I84">
        <v>1984</v>
      </c>
      <c r="J84">
        <v>1985</v>
      </c>
      <c r="K84">
        <v>1986</v>
      </c>
      <c r="L84">
        <v>1987</v>
      </c>
      <c r="M84">
        <v>1988</v>
      </c>
      <c r="N84">
        <v>1989</v>
      </c>
      <c r="O84">
        <v>1990</v>
      </c>
      <c r="P84">
        <v>1991</v>
      </c>
      <c r="Q84">
        <v>1992</v>
      </c>
      <c r="R84">
        <v>1993</v>
      </c>
      <c r="S84">
        <v>1994</v>
      </c>
      <c r="T84">
        <v>1995</v>
      </c>
      <c r="U84">
        <v>1996</v>
      </c>
      <c r="V84">
        <v>1997</v>
      </c>
      <c r="W84">
        <v>1998</v>
      </c>
      <c r="X84">
        <v>1999</v>
      </c>
      <c r="Y84">
        <v>2000</v>
      </c>
      <c r="Z84">
        <v>2001</v>
      </c>
      <c r="AA84">
        <v>2002</v>
      </c>
      <c r="AB84">
        <v>2003</v>
      </c>
      <c r="AC84">
        <v>2004</v>
      </c>
      <c r="AD84">
        <v>2005</v>
      </c>
      <c r="AE84">
        <v>2006</v>
      </c>
      <c r="AF84">
        <v>2007</v>
      </c>
      <c r="AG84">
        <v>2008</v>
      </c>
      <c r="AH84">
        <v>2009</v>
      </c>
      <c r="AI84">
        <v>2010</v>
      </c>
      <c r="AJ84">
        <v>2011</v>
      </c>
      <c r="AK84">
        <v>2012</v>
      </c>
    </row>
    <row r="85" spans="2:37" x14ac:dyDescent="0.2">
      <c r="B85" t="s">
        <v>25</v>
      </c>
      <c r="C85">
        <v>20.396979647553493</v>
      </c>
      <c r="D85">
        <v>20.70910424959775</v>
      </c>
      <c r="E85">
        <v>20.977585373399044</v>
      </c>
      <c r="F85">
        <v>21.143537366788586</v>
      </c>
      <c r="G85">
        <v>21.179425607939763</v>
      </c>
      <c r="H85">
        <v>21.282289413193272</v>
      </c>
      <c r="I85">
        <v>21.405565160977659</v>
      </c>
      <c r="J85">
        <v>21.29953161078042</v>
      </c>
      <c r="K85">
        <v>21.579074905766333</v>
      </c>
      <c r="L85">
        <v>21.586226329266694</v>
      </c>
      <c r="M85">
        <v>21.460560890592564</v>
      </c>
      <c r="N85">
        <v>21.57517158934543</v>
      </c>
      <c r="O85">
        <v>21.605782575130398</v>
      </c>
      <c r="P85">
        <v>21.682026239774569</v>
      </c>
      <c r="Q85">
        <v>21.756042339808882</v>
      </c>
      <c r="R85">
        <v>21.777525269794676</v>
      </c>
      <c r="S85">
        <v>21.880772589361673</v>
      </c>
      <c r="T85">
        <v>21.997247229352507</v>
      </c>
      <c r="U85">
        <v>22.091076888241446</v>
      </c>
      <c r="V85">
        <v>22.18116250476432</v>
      </c>
      <c r="W85">
        <v>22.267392493705454</v>
      </c>
      <c r="X85">
        <v>22.350167647726785</v>
      </c>
      <c r="Y85">
        <v>22.434998272420039</v>
      </c>
      <c r="Z85">
        <v>22.430920370234496</v>
      </c>
      <c r="AA85">
        <v>22.391802448550628</v>
      </c>
      <c r="AB85">
        <v>22.447086257762059</v>
      </c>
      <c r="AC85">
        <v>22.484946423968882</v>
      </c>
      <c r="AD85">
        <v>22.699806902324912</v>
      </c>
      <c r="AE85">
        <v>22.818237685308777</v>
      </c>
      <c r="AF85">
        <v>22.856079317774551</v>
      </c>
      <c r="AG85">
        <v>23.057350559962057</v>
      </c>
      <c r="AH85">
        <v>23.158474836993431</v>
      </c>
      <c r="AI85">
        <v>23.057986854745181</v>
      </c>
      <c r="AJ85">
        <v>23.047819625649055</v>
      </c>
      <c r="AK85">
        <v>23.114826504632738</v>
      </c>
    </row>
    <row r="86" spans="2:37" x14ac:dyDescent="0.2">
      <c r="B86" t="s">
        <v>5</v>
      </c>
      <c r="C86">
        <v>19.010685286433603</v>
      </c>
      <c r="D86">
        <v>19.062258123479268</v>
      </c>
      <c r="E86">
        <v>19.113576812986452</v>
      </c>
      <c r="F86">
        <v>19.16653347544597</v>
      </c>
      <c r="G86">
        <v>19.211281895662093</v>
      </c>
      <c r="H86">
        <v>19.254486225907229</v>
      </c>
      <c r="I86">
        <v>19.29787669714316</v>
      </c>
      <c r="J86">
        <v>19.342257703074793</v>
      </c>
      <c r="K86">
        <v>19.387573525159247</v>
      </c>
      <c r="L86">
        <v>19.432721835101283</v>
      </c>
      <c r="M86">
        <v>19.47674815548439</v>
      </c>
      <c r="N86">
        <v>19.519844940291414</v>
      </c>
      <c r="O86">
        <v>19.565861791612846</v>
      </c>
      <c r="P86">
        <v>19.610112964515526</v>
      </c>
      <c r="Q86">
        <v>19.653128441943906</v>
      </c>
      <c r="R86">
        <v>19.695586847916253</v>
      </c>
      <c r="S86">
        <v>19.737183227858083</v>
      </c>
      <c r="T86">
        <v>19.778043745297513</v>
      </c>
      <c r="U86">
        <v>19.818126600377092</v>
      </c>
      <c r="V86">
        <v>19.85720738603408</v>
      </c>
      <c r="W86">
        <v>19.894908273331744</v>
      </c>
      <c r="X86">
        <v>19.931400800443328</v>
      </c>
      <c r="Y86">
        <v>19.971996458020087</v>
      </c>
      <c r="Z86">
        <v>20.013976469496551</v>
      </c>
      <c r="AA86">
        <v>20.054760504761528</v>
      </c>
      <c r="AB86">
        <v>20.094514226056962</v>
      </c>
      <c r="AC86">
        <v>20.133338955814548</v>
      </c>
      <c r="AD86">
        <v>20.170086236747121</v>
      </c>
      <c r="AE86">
        <v>20.205198792265396</v>
      </c>
      <c r="AF86">
        <v>20.2395383691543</v>
      </c>
      <c r="AG86">
        <v>20.272919393832566</v>
      </c>
      <c r="AH86">
        <v>20.305473048773489</v>
      </c>
      <c r="AI86">
        <v>20.33603374847398</v>
      </c>
      <c r="AJ86">
        <v>20.365429171327424</v>
      </c>
      <c r="AK86">
        <v>20.394189188025056</v>
      </c>
    </row>
    <row r="88" spans="2:37" x14ac:dyDescent="0.2">
      <c r="B88" t="s">
        <v>26</v>
      </c>
    </row>
    <row r="89" spans="2:37" x14ac:dyDescent="0.2">
      <c r="C89">
        <v>1978</v>
      </c>
      <c r="D89">
        <v>1979</v>
      </c>
      <c r="E89">
        <v>1980</v>
      </c>
      <c r="F89">
        <v>1981</v>
      </c>
      <c r="G89">
        <v>1982</v>
      </c>
      <c r="H89">
        <v>1983</v>
      </c>
      <c r="I89">
        <v>1984</v>
      </c>
      <c r="J89">
        <v>1985</v>
      </c>
      <c r="K89">
        <v>1986</v>
      </c>
      <c r="L89">
        <v>1987</v>
      </c>
      <c r="M89">
        <v>1988</v>
      </c>
      <c r="N89">
        <v>1989</v>
      </c>
      <c r="O89">
        <v>1990</v>
      </c>
      <c r="P89">
        <v>1991</v>
      </c>
      <c r="Q89">
        <v>1992</v>
      </c>
      <c r="R89">
        <v>1993</v>
      </c>
      <c r="S89">
        <v>1994</v>
      </c>
      <c r="T89">
        <v>1995</v>
      </c>
      <c r="U89">
        <v>1996</v>
      </c>
      <c r="V89">
        <v>1997</v>
      </c>
      <c r="W89">
        <v>1998</v>
      </c>
      <c r="X89">
        <v>1999</v>
      </c>
      <c r="Y89">
        <v>2000</v>
      </c>
      <c r="Z89">
        <v>2001</v>
      </c>
      <c r="AA89">
        <v>2002</v>
      </c>
      <c r="AB89">
        <v>2003</v>
      </c>
      <c r="AC89">
        <v>2004</v>
      </c>
      <c r="AD89">
        <v>2005</v>
      </c>
      <c r="AE89">
        <v>2006</v>
      </c>
      <c r="AF89">
        <v>2007</v>
      </c>
      <c r="AG89">
        <v>2008</v>
      </c>
      <c r="AH89">
        <v>2009</v>
      </c>
      <c r="AI89">
        <v>2010</v>
      </c>
      <c r="AJ89">
        <v>2011</v>
      </c>
      <c r="AK89">
        <v>2012</v>
      </c>
    </row>
    <row r="90" spans="2:37" x14ac:dyDescent="0.2">
      <c r="B90" t="s">
        <v>27</v>
      </c>
      <c r="C90">
        <v>5.5</v>
      </c>
      <c r="D90">
        <v>4.6426943539473822</v>
      </c>
      <c r="E90">
        <v>4.6055514968045248</v>
      </c>
      <c r="F90">
        <v>6.3262660413884273</v>
      </c>
      <c r="G90">
        <v>4.3261884503892709</v>
      </c>
      <c r="H90">
        <v>3.9323854499242836</v>
      </c>
      <c r="I90">
        <v>5.183893702708068</v>
      </c>
      <c r="J90">
        <v>5.76</v>
      </c>
      <c r="K90">
        <v>4.8975639050469004</v>
      </c>
      <c r="L90">
        <v>6.4032561469763278</v>
      </c>
      <c r="M90">
        <v>6.7586628559251771</v>
      </c>
      <c r="N90">
        <v>7.2592075161011849</v>
      </c>
      <c r="O90">
        <v>6.4</v>
      </c>
      <c r="P90">
        <v>6.031994525207006</v>
      </c>
      <c r="Q90">
        <v>6.65</v>
      </c>
      <c r="R90">
        <v>7.14</v>
      </c>
      <c r="S90">
        <v>7.53</v>
      </c>
      <c r="T90">
        <v>7.11</v>
      </c>
      <c r="U90">
        <v>7.32</v>
      </c>
      <c r="V90">
        <v>7.53</v>
      </c>
      <c r="W90">
        <v>7.74</v>
      </c>
      <c r="X90">
        <v>8.35</v>
      </c>
      <c r="Y90">
        <v>8.16</v>
      </c>
      <c r="Z90">
        <v>8.7271154449805639</v>
      </c>
      <c r="AA90">
        <v>7.0116563089442954</v>
      </c>
      <c r="AB90">
        <v>7.2296563089442953</v>
      </c>
      <c r="AC90">
        <v>7.8092427331743473</v>
      </c>
      <c r="AD90">
        <v>9.25</v>
      </c>
      <c r="AE90">
        <v>9.1679999999999993</v>
      </c>
      <c r="AF90">
        <v>9.7701766915860269</v>
      </c>
      <c r="AG90">
        <v>8.7546062553217059</v>
      </c>
      <c r="AH90">
        <v>8.6726062553217051</v>
      </c>
      <c r="AI90">
        <v>8.84</v>
      </c>
      <c r="AJ90">
        <v>9.26</v>
      </c>
      <c r="AK90">
        <v>9.14</v>
      </c>
    </row>
    <row r="91" spans="2:37" x14ac:dyDescent="0.2">
      <c r="B91" t="s">
        <v>28</v>
      </c>
      <c r="C91">
        <v>4.9000000000000004</v>
      </c>
      <c r="D91">
        <v>4.0267942950133211</v>
      </c>
      <c r="E91">
        <v>4.3511960231106936</v>
      </c>
      <c r="F91">
        <v>5.804169905319009</v>
      </c>
      <c r="G91">
        <v>5.641089474428985</v>
      </c>
      <c r="H91">
        <v>4.9313521751280955</v>
      </c>
      <c r="I91">
        <v>6.15516973805705</v>
      </c>
      <c r="J91">
        <v>5</v>
      </c>
      <c r="K91">
        <v>5.0339999999999998</v>
      </c>
      <c r="L91">
        <v>5.0679999999999996</v>
      </c>
      <c r="M91">
        <v>6.8285878712668113</v>
      </c>
      <c r="N91">
        <v>6.8520835644372138</v>
      </c>
      <c r="O91">
        <v>5.17</v>
      </c>
      <c r="P91">
        <v>5.3333333333333339</v>
      </c>
      <c r="Q91">
        <v>5.496666666666667</v>
      </c>
      <c r="R91">
        <v>5.66</v>
      </c>
      <c r="S91">
        <v>5.66</v>
      </c>
      <c r="T91">
        <v>5.8</v>
      </c>
      <c r="U91">
        <v>5.84</v>
      </c>
      <c r="V91">
        <v>5.88</v>
      </c>
      <c r="W91">
        <v>5.92</v>
      </c>
      <c r="X91">
        <v>5.96</v>
      </c>
      <c r="Y91">
        <v>6</v>
      </c>
      <c r="Z91">
        <v>5.8526788948949804</v>
      </c>
      <c r="AA91">
        <v>5.8001704335725801</v>
      </c>
      <c r="AB91">
        <v>3.9639091293269271</v>
      </c>
      <c r="AC91">
        <v>5.7844851385180682</v>
      </c>
      <c r="AD91">
        <v>6.01</v>
      </c>
      <c r="AE91">
        <v>6.069130683278936</v>
      </c>
      <c r="AF91">
        <v>6.1282613665578722</v>
      </c>
      <c r="AG91">
        <v>6.1873920498368085</v>
      </c>
      <c r="AH91">
        <v>6.2465227331157447</v>
      </c>
      <c r="AI91">
        <v>6.3056534163946818</v>
      </c>
      <c r="AJ91">
        <v>7.48</v>
      </c>
      <c r="AK91">
        <v>8</v>
      </c>
    </row>
    <row r="93" spans="2:37" x14ac:dyDescent="0.2">
      <c r="C93">
        <v>1978</v>
      </c>
      <c r="D93">
        <v>1979</v>
      </c>
      <c r="E93">
        <v>1980</v>
      </c>
      <c r="F93">
        <v>1981</v>
      </c>
      <c r="G93">
        <v>1982</v>
      </c>
      <c r="H93">
        <v>1983</v>
      </c>
      <c r="I93">
        <v>1984</v>
      </c>
      <c r="J93">
        <v>1985</v>
      </c>
      <c r="K93">
        <v>1986</v>
      </c>
      <c r="L93">
        <v>1987</v>
      </c>
      <c r="M93">
        <v>1988</v>
      </c>
      <c r="N93">
        <v>1989</v>
      </c>
      <c r="O93">
        <v>1990</v>
      </c>
      <c r="P93">
        <v>1991</v>
      </c>
      <c r="Q93">
        <v>1992</v>
      </c>
      <c r="R93">
        <v>1993</v>
      </c>
      <c r="S93">
        <v>1994</v>
      </c>
      <c r="T93">
        <v>1995</v>
      </c>
      <c r="U93">
        <v>1996</v>
      </c>
      <c r="V93">
        <v>1997</v>
      </c>
      <c r="W93">
        <v>1998</v>
      </c>
      <c r="X93">
        <v>1999</v>
      </c>
      <c r="Y93">
        <v>2000</v>
      </c>
      <c r="Z93">
        <v>2001</v>
      </c>
      <c r="AA93">
        <v>2002</v>
      </c>
      <c r="AB93">
        <v>2003</v>
      </c>
      <c r="AC93">
        <v>2004</v>
      </c>
      <c r="AD93">
        <v>2005</v>
      </c>
      <c r="AE93">
        <v>2006</v>
      </c>
      <c r="AF93">
        <v>2007</v>
      </c>
      <c r="AG93">
        <v>2008</v>
      </c>
      <c r="AH93">
        <v>2009</v>
      </c>
      <c r="AI93">
        <v>2010</v>
      </c>
      <c r="AJ93">
        <v>2011</v>
      </c>
      <c r="AK93">
        <v>2012</v>
      </c>
    </row>
    <row r="94" spans="2:37" x14ac:dyDescent="0.2">
      <c r="B94" t="s">
        <v>29</v>
      </c>
      <c r="C94">
        <v>22.070444085852152</v>
      </c>
      <c r="D94">
        <v>21.878747148728312</v>
      </c>
      <c r="E94">
        <v>21.95962271546459</v>
      </c>
      <c r="F94">
        <v>22.251089032368199</v>
      </c>
      <c r="G94">
        <v>22.227453430959045</v>
      </c>
      <c r="H94">
        <v>22.099276559036646</v>
      </c>
      <c r="I94">
        <v>22.32565401617714</v>
      </c>
      <c r="J94">
        <v>22.122754161166839</v>
      </c>
      <c r="K94">
        <v>22.135483888690029</v>
      </c>
      <c r="L94">
        <v>22.149051728759627</v>
      </c>
      <c r="M94">
        <v>22.453839170870534</v>
      </c>
      <c r="N94">
        <v>22.462868520191282</v>
      </c>
      <c r="O94">
        <v>22.185838183042122</v>
      </c>
      <c r="P94">
        <v>22.21868836639862</v>
      </c>
      <c r="Q94">
        <v>22.248817310529034</v>
      </c>
      <c r="R94">
        <v>22.27693919286007</v>
      </c>
      <c r="S94">
        <v>22.275166006013627</v>
      </c>
      <c r="T94">
        <v>22.296984358035029</v>
      </c>
      <c r="U94">
        <v>22.30040932763734</v>
      </c>
      <c r="V94">
        <v>22.303164921400121</v>
      </c>
      <c r="W94">
        <v>22.304770613447634</v>
      </c>
      <c r="X94">
        <v>22.304957332006779</v>
      </c>
      <c r="Y94">
        <v>22.30386696073241</v>
      </c>
      <c r="Z94">
        <v>22.267125116218843</v>
      </c>
      <c r="AA94">
        <v>22.243411426297854</v>
      </c>
      <c r="AB94">
        <v>21.846798425616999</v>
      </c>
      <c r="AC94">
        <v>22.207709257507407</v>
      </c>
      <c r="AD94">
        <v>22.228144382455099</v>
      </c>
      <c r="AE94">
        <v>22.219822550038806</v>
      </c>
      <c r="AF94">
        <v>22.210743354717373</v>
      </c>
      <c r="AG94">
        <v>22.200713797131066</v>
      </c>
      <c r="AH94">
        <v>22.18979521161911</v>
      </c>
      <c r="AI94">
        <v>22.177882121697632</v>
      </c>
      <c r="AJ94">
        <v>22.327825829666864</v>
      </c>
      <c r="AK94">
        <v>22.374241365670418</v>
      </c>
    </row>
    <row r="95" spans="2:37" x14ac:dyDescent="0.2">
      <c r="B95" t="s">
        <v>4</v>
      </c>
      <c r="C95">
        <v>20.481208880735572</v>
      </c>
      <c r="D95">
        <v>20.485776549610598</v>
      </c>
      <c r="E95">
        <v>20.489171960313691</v>
      </c>
      <c r="F95">
        <v>20.492512423943062</v>
      </c>
      <c r="G95">
        <v>20.497376214878852</v>
      </c>
      <c r="H95">
        <v>20.503663333714673</v>
      </c>
      <c r="I95">
        <v>20.508361679657437</v>
      </c>
      <c r="J95">
        <v>20.513316248732739</v>
      </c>
      <c r="K95">
        <v>20.519268991976904</v>
      </c>
      <c r="L95">
        <v>20.526105466300734</v>
      </c>
      <c r="M95">
        <v>20.532721272505235</v>
      </c>
      <c r="N95">
        <v>20.538315744176629</v>
      </c>
      <c r="O95">
        <v>20.542965494521784</v>
      </c>
      <c r="P95">
        <v>20.544711932826949</v>
      </c>
      <c r="Q95">
        <v>20.544675462625637</v>
      </c>
      <c r="R95">
        <v>20.543515300644977</v>
      </c>
      <c r="S95">
        <v>20.541742113798534</v>
      </c>
      <c r="T95">
        <v>20.539126440482658</v>
      </c>
      <c r="U95">
        <v>20.535678530797203</v>
      </c>
      <c r="V95">
        <v>20.531608159489586</v>
      </c>
      <c r="W95">
        <v>20.52643416455172</v>
      </c>
      <c r="X95">
        <v>20.519886850929524</v>
      </c>
      <c r="Y95">
        <v>20.512107491504356</v>
      </c>
      <c r="Z95">
        <v>20.500225629042088</v>
      </c>
      <c r="AA95">
        <v>20.485524124078491</v>
      </c>
      <c r="AB95">
        <v>20.46956773339614</v>
      </c>
      <c r="AC95">
        <v>20.452529900214312</v>
      </c>
      <c r="AD95">
        <v>20.434719633907982</v>
      </c>
      <c r="AE95">
        <v>20.416607170498985</v>
      </c>
      <c r="AF95">
        <v>20.397832271987923</v>
      </c>
      <c r="AG95">
        <v>20.378200115879469</v>
      </c>
      <c r="AH95">
        <v>20.357770265399438</v>
      </c>
      <c r="AI95">
        <v>20.336435523012113</v>
      </c>
      <c r="AJ95">
        <v>20.315593037680479</v>
      </c>
      <c r="AK95">
        <v>20.29479982399058</v>
      </c>
    </row>
    <row r="97" spans="2:37" x14ac:dyDescent="0.2">
      <c r="C97">
        <v>1978</v>
      </c>
      <c r="D97">
        <v>1979</v>
      </c>
      <c r="E97">
        <v>1980</v>
      </c>
      <c r="F97">
        <v>1981</v>
      </c>
      <c r="G97">
        <v>1982</v>
      </c>
      <c r="H97">
        <v>1983</v>
      </c>
      <c r="I97">
        <v>1984</v>
      </c>
      <c r="J97">
        <v>1985</v>
      </c>
      <c r="K97">
        <v>1986</v>
      </c>
      <c r="L97">
        <v>1987</v>
      </c>
      <c r="M97">
        <v>1988</v>
      </c>
      <c r="N97">
        <v>1989</v>
      </c>
      <c r="O97">
        <v>1990</v>
      </c>
      <c r="P97">
        <v>1991</v>
      </c>
      <c r="Q97">
        <v>1992</v>
      </c>
      <c r="R97">
        <v>1993</v>
      </c>
      <c r="S97">
        <v>1994</v>
      </c>
      <c r="T97">
        <v>1995</v>
      </c>
      <c r="U97">
        <v>1996</v>
      </c>
      <c r="V97">
        <v>1997</v>
      </c>
      <c r="W97">
        <v>1998</v>
      </c>
      <c r="X97">
        <v>1999</v>
      </c>
      <c r="Y97">
        <v>2000</v>
      </c>
      <c r="Z97">
        <v>2001</v>
      </c>
      <c r="AA97">
        <v>2002</v>
      </c>
      <c r="AB97">
        <v>2003</v>
      </c>
      <c r="AC97">
        <v>2004</v>
      </c>
      <c r="AD97">
        <v>2005</v>
      </c>
      <c r="AE97">
        <v>2006</v>
      </c>
      <c r="AF97">
        <v>2007</v>
      </c>
      <c r="AG97">
        <v>2008</v>
      </c>
      <c r="AH97">
        <v>2009</v>
      </c>
      <c r="AI97">
        <v>2010</v>
      </c>
      <c r="AJ97">
        <v>2011</v>
      </c>
      <c r="AK97">
        <v>2012</v>
      </c>
    </row>
    <row r="98" spans="2:37" x14ac:dyDescent="0.2">
      <c r="B98" t="s">
        <v>29</v>
      </c>
      <c r="C98">
        <v>20.715433378672028</v>
      </c>
      <c r="D98">
        <v>20.597553000918236</v>
      </c>
      <c r="E98">
        <v>20.640839235958307</v>
      </c>
      <c r="F98">
        <v>21.011243654675674</v>
      </c>
      <c r="G98">
        <v>20.675968784516289</v>
      </c>
      <c r="H98">
        <v>20.623732452361246</v>
      </c>
      <c r="I98">
        <v>20.943433151104063</v>
      </c>
      <c r="J98">
        <v>21.09319517778259</v>
      </c>
      <c r="K98">
        <v>20.976311444414382</v>
      </c>
      <c r="L98">
        <v>21.289528469050875</v>
      </c>
      <c r="M98">
        <v>21.387573223595858</v>
      </c>
      <c r="N98">
        <v>21.502115605608179</v>
      </c>
      <c r="O98">
        <v>21.422159781978472</v>
      </c>
      <c r="P98">
        <v>21.407190687595936</v>
      </c>
      <c r="Q98">
        <v>21.547745296611666</v>
      </c>
      <c r="R98">
        <v>21.661299624267748</v>
      </c>
      <c r="S98">
        <v>21.756078269669885</v>
      </c>
      <c r="T98">
        <v>21.73954598911266</v>
      </c>
      <c r="U98">
        <v>21.808736928350314</v>
      </c>
      <c r="V98">
        <v>21.876102427845883</v>
      </c>
      <c r="W98">
        <v>21.941309960933378</v>
      </c>
      <c r="X98">
        <v>22.053662339306094</v>
      </c>
      <c r="Y98">
        <v>22.071240626996104</v>
      </c>
      <c r="Z98">
        <v>22.18041136607431</v>
      </c>
      <c r="AA98">
        <v>22.002334455922206</v>
      </c>
      <c r="AB98">
        <v>22.072705724298874</v>
      </c>
      <c r="AC98">
        <v>22.188646953783842</v>
      </c>
      <c r="AD98">
        <v>22.394709788271452</v>
      </c>
      <c r="AE98">
        <v>22.42091795223778</v>
      </c>
      <c r="AF98">
        <v>22.518872920161733</v>
      </c>
      <c r="AG98">
        <v>22.442499384866483</v>
      </c>
      <c r="AH98">
        <v>22.465642400543103</v>
      </c>
      <c r="AI98">
        <v>22.515320625123532</v>
      </c>
      <c r="AJ98">
        <v>22.591133219985512</v>
      </c>
      <c r="AK98">
        <v>22.606849573491115</v>
      </c>
    </row>
    <row r="99" spans="2:37" x14ac:dyDescent="0.2">
      <c r="B99" t="s">
        <v>5</v>
      </c>
      <c r="C99">
        <v>19.010685286433603</v>
      </c>
      <c r="D99">
        <v>19.062258123479268</v>
      </c>
      <c r="E99">
        <v>19.113576812986452</v>
      </c>
      <c r="F99">
        <v>19.16653347544597</v>
      </c>
      <c r="G99">
        <v>19.211281895662093</v>
      </c>
      <c r="H99">
        <v>19.254486225907229</v>
      </c>
      <c r="I99">
        <v>19.29787669714316</v>
      </c>
      <c r="J99">
        <v>19.342257703074793</v>
      </c>
      <c r="K99">
        <v>19.387573525159247</v>
      </c>
      <c r="L99">
        <v>19.432721835101283</v>
      </c>
      <c r="M99">
        <v>19.47674815548439</v>
      </c>
      <c r="N99">
        <v>19.519844940291414</v>
      </c>
      <c r="O99">
        <v>19.565861791612846</v>
      </c>
      <c r="P99">
        <v>19.610112964515526</v>
      </c>
      <c r="Q99">
        <v>19.653128441943906</v>
      </c>
      <c r="R99">
        <v>19.695586847916253</v>
      </c>
      <c r="S99">
        <v>19.737183227858083</v>
      </c>
      <c r="T99">
        <v>19.778043745297513</v>
      </c>
      <c r="U99">
        <v>19.818126600377092</v>
      </c>
      <c r="V99">
        <v>19.85720738603408</v>
      </c>
      <c r="W99">
        <v>19.894908273331744</v>
      </c>
      <c r="X99">
        <v>19.931400800443328</v>
      </c>
      <c r="Y99">
        <v>19.971996458020087</v>
      </c>
      <c r="Z99">
        <v>20.013976469496551</v>
      </c>
      <c r="AA99">
        <v>20.054760504761528</v>
      </c>
      <c r="AB99">
        <v>20.094514226056962</v>
      </c>
      <c r="AC99">
        <v>20.133338955814548</v>
      </c>
      <c r="AD99">
        <v>20.170086236747121</v>
      </c>
      <c r="AE99">
        <v>20.205198792265396</v>
      </c>
      <c r="AF99">
        <v>20.2395383691543</v>
      </c>
      <c r="AG99">
        <v>20.272919393832566</v>
      </c>
      <c r="AH99">
        <v>20.305473048773489</v>
      </c>
      <c r="AI99">
        <v>20.33603374847398</v>
      </c>
      <c r="AJ99">
        <v>20.365429171327424</v>
      </c>
      <c r="AK99">
        <v>20.394189188025056</v>
      </c>
    </row>
    <row r="103" spans="2:37" x14ac:dyDescent="0.2">
      <c r="B103" t="s">
        <v>30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T103" t="s">
        <v>30</v>
      </c>
    </row>
    <row r="104" spans="2:37" x14ac:dyDescent="0.2">
      <c r="B104" s="1"/>
      <c r="C104" s="1" t="str">
        <f>R104</f>
        <v>Seafood</v>
      </c>
      <c r="D104" s="1" t="str">
        <f>Q104</f>
        <v>Dairy</v>
      </c>
      <c r="E104" s="1" t="str">
        <f>P104</f>
        <v>Eggs</v>
      </c>
      <c r="F104" s="1" t="str">
        <f>O104</f>
        <v>Other</v>
      </c>
      <c r="G104" s="1" t="str">
        <f>N104</f>
        <v>Poultry</v>
      </c>
      <c r="H104" s="1" t="str">
        <f>M104</f>
        <v>Mutton</v>
      </c>
      <c r="I104" s="1" t="str">
        <f>L104</f>
        <v>Beef</v>
      </c>
      <c r="J104" s="1" t="str">
        <f>K104</f>
        <v>Pork</v>
      </c>
      <c r="K104" s="1" t="s">
        <v>31</v>
      </c>
      <c r="L104" s="1" t="s">
        <v>13</v>
      </c>
      <c r="M104" s="1" t="s">
        <v>32</v>
      </c>
      <c r="N104" s="1" t="s">
        <v>33</v>
      </c>
      <c r="O104" s="1" t="s">
        <v>34</v>
      </c>
      <c r="P104" s="1" t="s">
        <v>17</v>
      </c>
      <c r="Q104" s="1" t="s">
        <v>35</v>
      </c>
      <c r="R104" s="1" t="s">
        <v>36</v>
      </c>
      <c r="U104" s="1" t="s">
        <v>31</v>
      </c>
      <c r="V104" s="1" t="s">
        <v>13</v>
      </c>
      <c r="W104" s="1" t="s">
        <v>32</v>
      </c>
      <c r="X104" s="1" t="s">
        <v>33</v>
      </c>
      <c r="Y104" s="1" t="s">
        <v>34</v>
      </c>
      <c r="Z104" s="1" t="s">
        <v>17</v>
      </c>
      <c r="AA104" s="1" t="s">
        <v>35</v>
      </c>
      <c r="AB104" s="1" t="s">
        <v>36</v>
      </c>
    </row>
    <row r="105" spans="2:37" x14ac:dyDescent="0.2">
      <c r="B105">
        <v>2000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v>13.28</v>
      </c>
      <c r="L105">
        <v>0.52</v>
      </c>
      <c r="M105">
        <v>0.61</v>
      </c>
      <c r="N105">
        <v>2.81</v>
      </c>
      <c r="O105">
        <v>0</v>
      </c>
      <c r="P105">
        <v>4.7699999999999996</v>
      </c>
      <c r="Q105">
        <v>1.06</v>
      </c>
      <c r="R105">
        <v>3.92</v>
      </c>
      <c r="T105">
        <v>2000</v>
      </c>
      <c r="U105">
        <v>13.28</v>
      </c>
      <c r="V105">
        <v>0.52</v>
      </c>
      <c r="W105">
        <v>0.61</v>
      </c>
      <c r="X105">
        <v>2.81</v>
      </c>
      <c r="Y105">
        <v>0</v>
      </c>
      <c r="Z105">
        <v>4.7699999999999996</v>
      </c>
      <c r="AA105">
        <v>1.06</v>
      </c>
      <c r="AB105">
        <v>3.92</v>
      </c>
    </row>
    <row r="106" spans="2:37" x14ac:dyDescent="0.2">
      <c r="B106">
        <v>2001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v>13.35</v>
      </c>
      <c r="L106">
        <v>0.55000000000000004</v>
      </c>
      <c r="M106">
        <v>0.6</v>
      </c>
      <c r="N106">
        <v>2.87</v>
      </c>
      <c r="O106">
        <v>0.68</v>
      </c>
      <c r="P106">
        <v>4.72</v>
      </c>
      <c r="Q106">
        <v>1.2</v>
      </c>
      <c r="R106">
        <v>4.12</v>
      </c>
      <c r="T106">
        <v>2001</v>
      </c>
      <c r="U106">
        <v>13.35</v>
      </c>
      <c r="V106">
        <v>0.55000000000000004</v>
      </c>
      <c r="W106">
        <v>0.6</v>
      </c>
      <c r="X106">
        <v>2.87</v>
      </c>
      <c r="Y106">
        <v>0.68</v>
      </c>
      <c r="Z106">
        <v>4.72</v>
      </c>
      <c r="AA106">
        <v>1.2</v>
      </c>
      <c r="AB106">
        <v>4.12</v>
      </c>
    </row>
    <row r="107" spans="2:37" x14ac:dyDescent="0.2">
      <c r="B107">
        <v>2002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v>13.7</v>
      </c>
      <c r="L107">
        <v>0.52</v>
      </c>
      <c r="M107">
        <v>0.65</v>
      </c>
      <c r="N107">
        <v>2.91</v>
      </c>
      <c r="O107">
        <v>0.64</v>
      </c>
      <c r="P107">
        <v>4.66</v>
      </c>
      <c r="Q107">
        <v>1.19</v>
      </c>
      <c r="R107">
        <v>4.3600000000000003</v>
      </c>
      <c r="T107">
        <v>2002</v>
      </c>
      <c r="U107">
        <v>13.7</v>
      </c>
      <c r="V107">
        <v>0.52</v>
      </c>
      <c r="W107">
        <v>0.65</v>
      </c>
      <c r="X107">
        <v>2.91</v>
      </c>
      <c r="Y107">
        <v>0.64</v>
      </c>
      <c r="Z107">
        <v>4.66</v>
      </c>
      <c r="AA107">
        <v>1.19</v>
      </c>
      <c r="AB107">
        <v>4.3600000000000003</v>
      </c>
    </row>
    <row r="108" spans="2:37" x14ac:dyDescent="0.2">
      <c r="B108">
        <v>2003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v>13.8</v>
      </c>
      <c r="L108">
        <v>0.5</v>
      </c>
      <c r="M108">
        <v>0.8</v>
      </c>
      <c r="N108">
        <v>3.2</v>
      </c>
      <c r="O108">
        <v>1.43</v>
      </c>
      <c r="P108">
        <v>4.8099999999999996</v>
      </c>
      <c r="Q108">
        <v>1.71</v>
      </c>
      <c r="R108">
        <v>4.6500000000000004</v>
      </c>
      <c r="T108">
        <v>2003</v>
      </c>
      <c r="U108">
        <v>13.8</v>
      </c>
      <c r="V108">
        <v>0.5</v>
      </c>
      <c r="W108">
        <v>0.8</v>
      </c>
      <c r="X108">
        <v>3.2</v>
      </c>
      <c r="Y108">
        <v>1.43</v>
      </c>
      <c r="Z108">
        <v>4.8099999999999996</v>
      </c>
      <c r="AA108">
        <v>1.71</v>
      </c>
      <c r="AB108">
        <v>4.6500000000000004</v>
      </c>
    </row>
    <row r="109" spans="2:37" x14ac:dyDescent="0.2">
      <c r="B109">
        <v>2004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v>13.5</v>
      </c>
      <c r="L109">
        <v>0.5</v>
      </c>
      <c r="M109">
        <v>0.8</v>
      </c>
      <c r="N109">
        <v>3.1</v>
      </c>
      <c r="O109">
        <v>1.4</v>
      </c>
      <c r="P109">
        <v>4.5999999999999996</v>
      </c>
      <c r="Q109">
        <v>2</v>
      </c>
      <c r="R109">
        <v>4.5</v>
      </c>
      <c r="T109">
        <v>2004</v>
      </c>
      <c r="U109">
        <v>13.5</v>
      </c>
      <c r="V109">
        <v>0.5</v>
      </c>
      <c r="W109">
        <v>0.8</v>
      </c>
      <c r="X109">
        <v>3.1</v>
      </c>
      <c r="Y109">
        <v>1.4</v>
      </c>
      <c r="Z109">
        <v>4.5999999999999996</v>
      </c>
      <c r="AA109">
        <v>2</v>
      </c>
      <c r="AB109">
        <v>4.5</v>
      </c>
    </row>
    <row r="110" spans="2:37" x14ac:dyDescent="0.2">
      <c r="B110">
        <v>2005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>
        <v>15.6</v>
      </c>
      <c r="L110">
        <v>0.6</v>
      </c>
      <c r="M110">
        <v>0.8</v>
      </c>
      <c r="N110">
        <v>3.7</v>
      </c>
      <c r="O110">
        <v>1.7</v>
      </c>
      <c r="P110">
        <v>4.7</v>
      </c>
      <c r="Q110">
        <v>2.9</v>
      </c>
      <c r="R110">
        <v>4.9000000000000004</v>
      </c>
      <c r="T110">
        <v>2005</v>
      </c>
      <c r="U110">
        <v>15.6</v>
      </c>
      <c r="V110">
        <v>0.6</v>
      </c>
      <c r="W110">
        <v>0.8</v>
      </c>
      <c r="X110">
        <v>3.7</v>
      </c>
      <c r="Y110">
        <v>1.7</v>
      </c>
      <c r="Z110">
        <v>4.7</v>
      </c>
      <c r="AA110">
        <v>2.9</v>
      </c>
      <c r="AB110">
        <v>4.9000000000000004</v>
      </c>
    </row>
    <row r="111" spans="2:37" x14ac:dyDescent="0.2">
      <c r="B111">
        <v>2006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>
        <v>15.5</v>
      </c>
      <c r="L111">
        <v>0.7</v>
      </c>
      <c r="M111">
        <v>0.9</v>
      </c>
      <c r="N111">
        <v>3.5</v>
      </c>
      <c r="O111">
        <v>1.8</v>
      </c>
      <c r="P111">
        <v>5</v>
      </c>
      <c r="Q111">
        <v>3.2</v>
      </c>
      <c r="R111">
        <v>5</v>
      </c>
      <c r="T111">
        <v>2006</v>
      </c>
      <c r="U111">
        <v>15.5</v>
      </c>
      <c r="V111">
        <v>0.7</v>
      </c>
      <c r="W111">
        <v>0.9</v>
      </c>
      <c r="X111">
        <v>3.5</v>
      </c>
      <c r="Y111">
        <v>1.8</v>
      </c>
      <c r="Z111">
        <v>5</v>
      </c>
      <c r="AA111">
        <v>3.2</v>
      </c>
      <c r="AB111">
        <v>5</v>
      </c>
    </row>
    <row r="112" spans="2:37" x14ac:dyDescent="0.2">
      <c r="B112">
        <v>2007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>
        <v>13.4</v>
      </c>
      <c r="L112">
        <v>0.7</v>
      </c>
      <c r="M112">
        <v>0.8</v>
      </c>
      <c r="N112">
        <v>3.9</v>
      </c>
      <c r="O112">
        <v>1.8</v>
      </c>
      <c r="P112">
        <v>4.7</v>
      </c>
      <c r="Q112">
        <v>3.5</v>
      </c>
      <c r="R112">
        <v>5.4</v>
      </c>
      <c r="T112">
        <v>2007</v>
      </c>
      <c r="U112">
        <v>13.4</v>
      </c>
      <c r="V112">
        <v>0.7</v>
      </c>
      <c r="W112">
        <v>0.8</v>
      </c>
      <c r="X112">
        <v>3.9</v>
      </c>
      <c r="Y112">
        <v>1.8</v>
      </c>
      <c r="Z112">
        <v>4.7</v>
      </c>
      <c r="AA112">
        <v>3.5</v>
      </c>
      <c r="AB112">
        <v>5.4</v>
      </c>
    </row>
    <row r="113" spans="2:28" x14ac:dyDescent="0.2">
      <c r="B113">
        <v>2008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>
        <v>12.6</v>
      </c>
      <c r="L113">
        <v>0.6</v>
      </c>
      <c r="M113">
        <v>0.7</v>
      </c>
      <c r="N113">
        <v>4.4000000000000004</v>
      </c>
      <c r="O113">
        <v>1.8</v>
      </c>
      <c r="P113">
        <v>5.4</v>
      </c>
      <c r="Q113">
        <v>3.4</v>
      </c>
      <c r="R113">
        <v>5.2</v>
      </c>
      <c r="T113">
        <v>2008</v>
      </c>
      <c r="U113">
        <v>12.6</v>
      </c>
      <c r="V113">
        <v>0.6</v>
      </c>
      <c r="W113">
        <v>0.7</v>
      </c>
      <c r="X113">
        <v>4.4000000000000004</v>
      </c>
      <c r="Y113">
        <v>1.8</v>
      </c>
      <c r="Z113">
        <v>5.4</v>
      </c>
      <c r="AA113">
        <v>3.4</v>
      </c>
      <c r="AB113">
        <v>5.2</v>
      </c>
    </row>
    <row r="114" spans="2:28" x14ac:dyDescent="0.2">
      <c r="B114">
        <v>2009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>
        <v>13.96</v>
      </c>
      <c r="L114">
        <v>0.56000000000000005</v>
      </c>
      <c r="M114">
        <v>0.81</v>
      </c>
      <c r="N114">
        <v>4.25</v>
      </c>
      <c r="O114">
        <v>1.95</v>
      </c>
      <c r="P114">
        <v>5.32</v>
      </c>
      <c r="Q114">
        <v>3.6</v>
      </c>
      <c r="R114">
        <v>5.27</v>
      </c>
      <c r="T114">
        <v>2009</v>
      </c>
      <c r="U114">
        <v>13.96</v>
      </c>
      <c r="V114">
        <v>0.56000000000000005</v>
      </c>
      <c r="W114">
        <v>0.81</v>
      </c>
      <c r="X114">
        <v>4.25</v>
      </c>
      <c r="Y114">
        <v>1.95</v>
      </c>
      <c r="Z114">
        <v>5.32</v>
      </c>
      <c r="AA114">
        <v>3.6</v>
      </c>
      <c r="AB114">
        <v>5.27</v>
      </c>
    </row>
    <row r="115" spans="2:28" x14ac:dyDescent="0.2">
      <c r="B115">
        <v>2010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>
        <v>14.4</v>
      </c>
      <c r="L115">
        <v>0.63</v>
      </c>
      <c r="M115">
        <v>0.8</v>
      </c>
      <c r="N115">
        <v>4.17</v>
      </c>
      <c r="O115">
        <v>2.14</v>
      </c>
      <c r="P115">
        <v>5.12</v>
      </c>
      <c r="Q115">
        <v>3.55</v>
      </c>
      <c r="R115">
        <v>5.15</v>
      </c>
      <c r="T115">
        <v>2010</v>
      </c>
      <c r="U115">
        <v>14.4</v>
      </c>
      <c r="V115">
        <v>0.63</v>
      </c>
      <c r="W115">
        <v>0.8</v>
      </c>
      <c r="X115">
        <v>4.17</v>
      </c>
      <c r="Y115">
        <v>2.14</v>
      </c>
      <c r="Z115">
        <v>5.12</v>
      </c>
      <c r="AA115">
        <v>3.55</v>
      </c>
      <c r="AB115">
        <v>5.15</v>
      </c>
    </row>
    <row r="116" spans="2:28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 x14ac:dyDescent="0.2">
      <c r="B119" t="s">
        <v>37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T119" t="s">
        <v>37</v>
      </c>
      <c r="U119" s="1"/>
      <c r="V119" s="1"/>
      <c r="W119" s="1"/>
      <c r="X119" s="1"/>
      <c r="Y119" s="1"/>
      <c r="Z119" s="1"/>
      <c r="AA119" s="1"/>
      <c r="AB119" s="1"/>
    </row>
    <row r="120" spans="2:28" x14ac:dyDescent="0.2">
      <c r="B120" s="1"/>
      <c r="C120" s="1" t="str">
        <f>R120</f>
        <v>Seafood</v>
      </c>
      <c r="D120" s="1" t="str">
        <f>Q120</f>
        <v>Dairy</v>
      </c>
      <c r="E120" s="1" t="str">
        <f>P120</f>
        <v>Eggs</v>
      </c>
      <c r="F120" s="1" t="str">
        <f>O120</f>
        <v>Other</v>
      </c>
      <c r="G120" s="1" t="str">
        <f>N120</f>
        <v>Poultry</v>
      </c>
      <c r="H120" s="1" t="str">
        <f>M120</f>
        <v>Mutton</v>
      </c>
      <c r="I120" s="1" t="str">
        <f>L120</f>
        <v>Beef</v>
      </c>
      <c r="J120" s="1" t="str">
        <f>K120</f>
        <v>Pork</v>
      </c>
      <c r="K120" s="1" t="s">
        <v>31</v>
      </c>
      <c r="L120" s="1" t="s">
        <v>13</v>
      </c>
      <c r="M120" s="1" t="s">
        <v>32</v>
      </c>
      <c r="N120" s="1" t="s">
        <v>33</v>
      </c>
      <c r="O120" s="1" t="s">
        <v>34</v>
      </c>
      <c r="P120" s="1" t="s">
        <v>17</v>
      </c>
      <c r="Q120" s="1" t="s">
        <v>35</v>
      </c>
      <c r="R120" s="1" t="s">
        <v>36</v>
      </c>
      <c r="T120" s="1"/>
      <c r="U120" s="1" t="s">
        <v>31</v>
      </c>
      <c r="V120" s="1" t="s">
        <v>13</v>
      </c>
      <c r="W120" s="1" t="s">
        <v>32</v>
      </c>
      <c r="X120" s="1" t="s">
        <v>33</v>
      </c>
      <c r="Y120" s="1" t="s">
        <v>34</v>
      </c>
      <c r="Z120" s="1" t="s">
        <v>17</v>
      </c>
      <c r="AA120" s="1" t="s">
        <v>35</v>
      </c>
      <c r="AB120" s="1" t="s">
        <v>36</v>
      </c>
    </row>
    <row r="121" spans="2:28" x14ac:dyDescent="0.2">
      <c r="B121">
        <v>2000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>
        <v>16.73</v>
      </c>
      <c r="L121">
        <v>1.98</v>
      </c>
      <c r="M121">
        <v>1.35</v>
      </c>
      <c r="N121">
        <v>7.38</v>
      </c>
      <c r="O121">
        <v>2.41</v>
      </c>
      <c r="P121">
        <v>11.89</v>
      </c>
      <c r="Q121">
        <v>11.55</v>
      </c>
      <c r="R121">
        <v>11.74</v>
      </c>
      <c r="T121">
        <v>2000</v>
      </c>
      <c r="U121">
        <v>16.73</v>
      </c>
      <c r="V121">
        <v>1.98</v>
      </c>
      <c r="W121">
        <v>1.35</v>
      </c>
      <c r="X121">
        <v>7.38</v>
      </c>
      <c r="Y121">
        <v>2.41</v>
      </c>
      <c r="Z121">
        <v>11.89</v>
      </c>
      <c r="AA121">
        <v>11.55</v>
      </c>
      <c r="AB121">
        <v>11.74</v>
      </c>
    </row>
    <row r="122" spans="2:28" x14ac:dyDescent="0.2">
      <c r="B122">
        <v>2001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>
        <v>15.95</v>
      </c>
      <c r="L122">
        <v>1.92</v>
      </c>
      <c r="M122">
        <v>1.25</v>
      </c>
      <c r="N122">
        <v>7.31</v>
      </c>
      <c r="O122">
        <v>2.5099999999999998</v>
      </c>
      <c r="P122">
        <v>11.1</v>
      </c>
      <c r="Q122">
        <v>13.76</v>
      </c>
      <c r="R122">
        <v>10.33</v>
      </c>
      <c r="T122">
        <v>2001</v>
      </c>
      <c r="U122">
        <v>15.95</v>
      </c>
      <c r="V122">
        <v>1.92</v>
      </c>
      <c r="W122">
        <v>1.25</v>
      </c>
      <c r="X122">
        <v>7.31</v>
      </c>
      <c r="Y122">
        <v>2.5099999999999998</v>
      </c>
      <c r="Z122">
        <v>11.1</v>
      </c>
      <c r="AA122">
        <v>13.76</v>
      </c>
      <c r="AB122">
        <v>10.33</v>
      </c>
    </row>
    <row r="123" spans="2:28" x14ac:dyDescent="0.2">
      <c r="B123">
        <v>2002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>
        <v>20.28</v>
      </c>
      <c r="L123">
        <v>1.93</v>
      </c>
      <c r="M123">
        <v>1.08</v>
      </c>
      <c r="N123">
        <v>9.2200000000000006</v>
      </c>
      <c r="O123">
        <v>3.72</v>
      </c>
      <c r="P123">
        <v>10.56</v>
      </c>
      <c r="Q123">
        <v>18.12</v>
      </c>
      <c r="R123">
        <v>13.2</v>
      </c>
      <c r="T123">
        <v>2002</v>
      </c>
      <c r="U123">
        <v>20.28</v>
      </c>
      <c r="V123">
        <v>1.93</v>
      </c>
      <c r="W123">
        <v>1.08</v>
      </c>
      <c r="X123">
        <v>9.2200000000000006</v>
      </c>
      <c r="Y123">
        <v>3.72</v>
      </c>
      <c r="Z123">
        <v>10.56</v>
      </c>
      <c r="AA123">
        <v>18.12</v>
      </c>
      <c r="AB123">
        <v>13.2</v>
      </c>
    </row>
    <row r="124" spans="2:28" x14ac:dyDescent="0.2">
      <c r="B124">
        <v>2003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>
        <v>20.43</v>
      </c>
      <c r="L124">
        <v>1.98</v>
      </c>
      <c r="M124">
        <v>1.33</v>
      </c>
      <c r="N124">
        <v>9.1999999999999993</v>
      </c>
      <c r="O124">
        <v>3.84</v>
      </c>
      <c r="P124">
        <v>11.19</v>
      </c>
      <c r="Q124">
        <v>21.71</v>
      </c>
      <c r="R124">
        <v>13.35</v>
      </c>
      <c r="T124">
        <v>2003</v>
      </c>
      <c r="U124">
        <v>20.43</v>
      </c>
      <c r="V124">
        <v>1.98</v>
      </c>
      <c r="W124">
        <v>1.33</v>
      </c>
      <c r="X124">
        <v>9.1999999999999993</v>
      </c>
      <c r="Y124">
        <v>3.84</v>
      </c>
      <c r="Z124">
        <v>11.19</v>
      </c>
      <c r="AA124">
        <v>21.71</v>
      </c>
      <c r="AB124">
        <v>13.35</v>
      </c>
    </row>
    <row r="125" spans="2:28" x14ac:dyDescent="0.2">
      <c r="B125">
        <v>2004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>
        <v>19.52</v>
      </c>
      <c r="L125">
        <v>2.42</v>
      </c>
      <c r="M125">
        <v>1.5</v>
      </c>
      <c r="N125">
        <v>8.42</v>
      </c>
      <c r="O125">
        <v>3.86</v>
      </c>
      <c r="P125">
        <v>10.61</v>
      </c>
      <c r="Q125">
        <v>22.19</v>
      </c>
      <c r="R125">
        <v>12.04</v>
      </c>
      <c r="T125">
        <v>2004</v>
      </c>
      <c r="U125">
        <v>19.52</v>
      </c>
      <c r="V125">
        <v>2.42</v>
      </c>
      <c r="W125">
        <v>1.5</v>
      </c>
      <c r="X125">
        <v>8.42</v>
      </c>
      <c r="Y125">
        <v>3.86</v>
      </c>
      <c r="Z125">
        <v>10.61</v>
      </c>
      <c r="AA125">
        <v>22.19</v>
      </c>
      <c r="AB125">
        <v>12.04</v>
      </c>
    </row>
    <row r="126" spans="2:28" x14ac:dyDescent="0.2">
      <c r="B126">
        <v>2005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>
        <v>20.149999999999999</v>
      </c>
      <c r="L126">
        <v>2.2799999999999998</v>
      </c>
      <c r="M126">
        <v>1.43</v>
      </c>
      <c r="N126">
        <v>8.9700000000000006</v>
      </c>
      <c r="O126">
        <v>3.8</v>
      </c>
      <c r="P126">
        <v>10.4</v>
      </c>
      <c r="Q126">
        <v>21.67</v>
      </c>
      <c r="R126">
        <v>12.55</v>
      </c>
      <c r="T126">
        <v>2005</v>
      </c>
      <c r="U126">
        <v>20.149999999999999</v>
      </c>
      <c r="V126">
        <v>2.2799999999999998</v>
      </c>
      <c r="W126">
        <v>1.43</v>
      </c>
      <c r="X126">
        <v>8.9700000000000006</v>
      </c>
      <c r="Y126">
        <v>3.8</v>
      </c>
      <c r="Z126">
        <v>10.4</v>
      </c>
      <c r="AA126">
        <v>21.67</v>
      </c>
      <c r="AB126">
        <v>12.55</v>
      </c>
    </row>
    <row r="127" spans="2:28" x14ac:dyDescent="0.2">
      <c r="B127">
        <v>2006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>
        <v>20</v>
      </c>
      <c r="L127">
        <v>2.41</v>
      </c>
      <c r="M127">
        <v>1.37</v>
      </c>
      <c r="N127">
        <v>8.34</v>
      </c>
      <c r="O127">
        <v>3.8</v>
      </c>
      <c r="P127">
        <v>10.41</v>
      </c>
      <c r="Q127">
        <v>22.54</v>
      </c>
      <c r="R127">
        <v>12.95</v>
      </c>
      <c r="T127">
        <v>2006</v>
      </c>
      <c r="U127">
        <v>20</v>
      </c>
      <c r="V127">
        <v>2.41</v>
      </c>
      <c r="W127">
        <v>1.37</v>
      </c>
      <c r="X127">
        <v>8.34</v>
      </c>
      <c r="Y127">
        <v>3.8</v>
      </c>
      <c r="Z127">
        <v>10.41</v>
      </c>
      <c r="AA127">
        <v>22.54</v>
      </c>
      <c r="AB127">
        <v>12.95</v>
      </c>
    </row>
    <row r="128" spans="2:28" x14ac:dyDescent="0.2">
      <c r="B128">
        <v>2007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>
        <v>18.21</v>
      </c>
      <c r="L128">
        <v>2.59</v>
      </c>
      <c r="M128">
        <v>1.34</v>
      </c>
      <c r="N128">
        <f>N127</f>
        <v>8.34</v>
      </c>
      <c r="O128">
        <f>O127</f>
        <v>3.8</v>
      </c>
      <c r="P128">
        <v>10.33</v>
      </c>
      <c r="Q128">
        <v>22.17</v>
      </c>
      <c r="R128">
        <v>14.2</v>
      </c>
      <c r="T128">
        <v>2007</v>
      </c>
      <c r="U128">
        <v>18.21</v>
      </c>
      <c r="V128">
        <v>2.59</v>
      </c>
      <c r="W128">
        <v>1.34</v>
      </c>
      <c r="X128">
        <f>X127</f>
        <v>8.34</v>
      </c>
      <c r="Y128">
        <f>Y127</f>
        <v>3.8</v>
      </c>
      <c r="Z128">
        <v>10.33</v>
      </c>
      <c r="AA128">
        <v>22.17</v>
      </c>
      <c r="AB128">
        <v>14.2</v>
      </c>
    </row>
    <row r="129" spans="2:28" x14ac:dyDescent="0.2">
      <c r="B129">
        <v>2008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>
        <v>19.260000000000002</v>
      </c>
      <c r="L129">
        <v>2.2200000000000002</v>
      </c>
      <c r="M129">
        <v>1.22</v>
      </c>
      <c r="N129">
        <f t="shared" ref="N129:O131" si="0">N128</f>
        <v>8.34</v>
      </c>
      <c r="O129">
        <f t="shared" si="0"/>
        <v>3.8</v>
      </c>
      <c r="P129">
        <v>10.74</v>
      </c>
      <c r="Q129">
        <v>19.3</v>
      </c>
      <c r="R129">
        <v>14</v>
      </c>
      <c r="T129">
        <v>2008</v>
      </c>
      <c r="U129">
        <v>19.260000000000002</v>
      </c>
      <c r="V129">
        <v>2.2200000000000002</v>
      </c>
      <c r="W129">
        <v>1.22</v>
      </c>
      <c r="X129">
        <f t="shared" ref="X129:Y129" si="1">X128</f>
        <v>8.34</v>
      </c>
      <c r="Y129">
        <f t="shared" si="1"/>
        <v>3.8</v>
      </c>
      <c r="Z129">
        <v>10.74</v>
      </c>
      <c r="AA129">
        <v>19.3</v>
      </c>
      <c r="AB129">
        <v>14</v>
      </c>
    </row>
    <row r="130" spans="2:28" x14ac:dyDescent="0.2">
      <c r="B130">
        <v>2009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>
        <v>20.5</v>
      </c>
      <c r="L130">
        <v>2.38</v>
      </c>
      <c r="M130">
        <v>1.32</v>
      </c>
      <c r="N130">
        <f t="shared" si="0"/>
        <v>8.34</v>
      </c>
      <c r="O130">
        <f t="shared" si="0"/>
        <v>3.8</v>
      </c>
      <c r="P130">
        <v>10.57</v>
      </c>
      <c r="Q130">
        <v>19.27</v>
      </c>
      <c r="R130">
        <v>14.3</v>
      </c>
      <c r="T130">
        <v>2009</v>
      </c>
      <c r="U130">
        <v>20.5</v>
      </c>
      <c r="V130">
        <v>2.38</v>
      </c>
      <c r="W130">
        <v>1.32</v>
      </c>
      <c r="X130">
        <f t="shared" ref="X130:Y130" si="2">X129</f>
        <v>8.34</v>
      </c>
      <c r="Y130">
        <f t="shared" si="2"/>
        <v>3.8</v>
      </c>
      <c r="Z130">
        <v>10.57</v>
      </c>
      <c r="AA130">
        <v>19.27</v>
      </c>
      <c r="AB130">
        <v>14.3</v>
      </c>
    </row>
    <row r="131" spans="2:28" x14ac:dyDescent="0.2">
      <c r="B131">
        <v>2010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>
        <v>20.73</v>
      </c>
      <c r="L131">
        <v>2.5299999999999998</v>
      </c>
      <c r="M131">
        <v>1.25</v>
      </c>
      <c r="N131">
        <f t="shared" si="0"/>
        <v>8.34</v>
      </c>
      <c r="O131">
        <f t="shared" si="0"/>
        <v>3.8</v>
      </c>
      <c r="P131">
        <v>10</v>
      </c>
      <c r="Q131">
        <v>18.100000000000001</v>
      </c>
      <c r="R131">
        <f>R130</f>
        <v>14.3</v>
      </c>
      <c r="T131">
        <v>2010</v>
      </c>
      <c r="U131">
        <v>20.73</v>
      </c>
      <c r="V131">
        <v>2.5299999999999998</v>
      </c>
      <c r="W131">
        <v>1.25</v>
      </c>
      <c r="X131">
        <f t="shared" ref="X131:Y131" si="3">X130</f>
        <v>8.34</v>
      </c>
      <c r="Y131">
        <f t="shared" si="3"/>
        <v>3.8</v>
      </c>
      <c r="Z131">
        <v>10</v>
      </c>
      <c r="AA131">
        <v>18.100000000000001</v>
      </c>
      <c r="AB131">
        <f>AB130</f>
        <v>14.3</v>
      </c>
    </row>
    <row r="134" spans="2:28" x14ac:dyDescent="0.2">
      <c r="B134" s="2" t="s">
        <v>38</v>
      </c>
      <c r="C134" s="3" t="s">
        <v>39</v>
      </c>
      <c r="D134" s="2" t="s">
        <v>40</v>
      </c>
      <c r="E134" s="2" t="s">
        <v>41</v>
      </c>
      <c r="F134" s="2" t="s">
        <v>42</v>
      </c>
    </row>
    <row r="135" spans="2:28" x14ac:dyDescent="0.2">
      <c r="B135" s="4" t="s">
        <v>3</v>
      </c>
      <c r="C135" s="1"/>
      <c r="D135" s="1"/>
      <c r="E135" s="1"/>
      <c r="F135" s="1"/>
    </row>
    <row r="136" spans="2:28" x14ac:dyDescent="0.2">
      <c r="B136" s="5" t="s">
        <v>43</v>
      </c>
      <c r="C136" s="6" t="s">
        <v>44</v>
      </c>
      <c r="D136" s="7" t="s">
        <v>57</v>
      </c>
      <c r="E136" s="1">
        <v>0.746</v>
      </c>
      <c r="F136" s="1">
        <v>35</v>
      </c>
    </row>
    <row r="137" spans="2:28" x14ac:dyDescent="0.2">
      <c r="B137" s="5" t="s">
        <v>45</v>
      </c>
      <c r="C137" s="8" t="s">
        <v>46</v>
      </c>
      <c r="D137" s="7" t="s">
        <v>58</v>
      </c>
      <c r="E137" s="1">
        <v>0.97799999999999998</v>
      </c>
      <c r="F137" s="1">
        <v>35</v>
      </c>
    </row>
    <row r="138" spans="2:28" x14ac:dyDescent="0.2">
      <c r="B138" s="4" t="s">
        <v>9</v>
      </c>
      <c r="C138" s="6"/>
      <c r="D138" s="7"/>
      <c r="E138" s="1"/>
      <c r="F138" s="1"/>
    </row>
    <row r="139" spans="2:28" x14ac:dyDescent="0.2">
      <c r="B139" s="5" t="s">
        <v>43</v>
      </c>
      <c r="C139" s="6" t="s">
        <v>47</v>
      </c>
      <c r="D139" s="7" t="s">
        <v>59</v>
      </c>
      <c r="E139" s="1">
        <v>0.97699999999999998</v>
      </c>
      <c r="F139" s="1">
        <v>35</v>
      </c>
    </row>
    <row r="140" spans="2:28" x14ac:dyDescent="0.2">
      <c r="B140" s="5" t="s">
        <v>45</v>
      </c>
      <c r="C140" s="6" t="s">
        <v>48</v>
      </c>
      <c r="D140" s="7" t="s">
        <v>60</v>
      </c>
      <c r="E140" s="1">
        <v>0.61199999999999999</v>
      </c>
      <c r="F140" s="1">
        <v>35</v>
      </c>
    </row>
    <row r="141" spans="2:28" x14ac:dyDescent="0.2">
      <c r="B141" s="4" t="s">
        <v>49</v>
      </c>
      <c r="C141" s="6"/>
      <c r="D141" s="7"/>
      <c r="E141" s="1"/>
      <c r="F141" s="1"/>
    </row>
    <row r="142" spans="2:28" x14ac:dyDescent="0.2">
      <c r="B142" s="5" t="s">
        <v>43</v>
      </c>
      <c r="C142" s="9" t="s">
        <v>50</v>
      </c>
      <c r="D142" s="7" t="s">
        <v>61</v>
      </c>
      <c r="E142" s="1">
        <v>0.94199999999999995</v>
      </c>
      <c r="F142" s="1">
        <v>35</v>
      </c>
    </row>
    <row r="143" spans="2:28" x14ac:dyDescent="0.2">
      <c r="B143" s="5" t="s">
        <v>45</v>
      </c>
      <c r="C143" s="6">
        <v>-0.33700000000000002</v>
      </c>
      <c r="D143" s="7" t="s">
        <v>62</v>
      </c>
      <c r="E143" s="1">
        <v>4.2999999999999997E-2</v>
      </c>
      <c r="F143" s="1">
        <v>35</v>
      </c>
    </row>
    <row r="144" spans="2:28" x14ac:dyDescent="0.2">
      <c r="B144" s="4" t="s">
        <v>17</v>
      </c>
      <c r="C144" s="6"/>
      <c r="D144" s="7"/>
      <c r="E144" s="1"/>
      <c r="F144" s="1"/>
    </row>
    <row r="145" spans="2:6" x14ac:dyDescent="0.2">
      <c r="B145" s="5" t="s">
        <v>43</v>
      </c>
      <c r="C145" s="6" t="s">
        <v>51</v>
      </c>
      <c r="D145" s="7" t="s">
        <v>63</v>
      </c>
      <c r="E145" s="1">
        <v>0.90400000000000003</v>
      </c>
      <c r="F145" s="1">
        <v>35</v>
      </c>
    </row>
    <row r="146" spans="2:6" x14ac:dyDescent="0.2">
      <c r="B146" s="5" t="s">
        <v>45</v>
      </c>
      <c r="C146" s="8" t="s">
        <v>52</v>
      </c>
      <c r="D146" s="7" t="s">
        <v>64</v>
      </c>
      <c r="E146" s="1">
        <v>1E-3</v>
      </c>
      <c r="F146" s="1">
        <v>35</v>
      </c>
    </row>
    <row r="147" spans="2:6" x14ac:dyDescent="0.2">
      <c r="B147" s="4" t="s">
        <v>53</v>
      </c>
      <c r="C147" s="6"/>
      <c r="D147" s="7"/>
      <c r="E147" s="1"/>
      <c r="F147" s="1"/>
    </row>
    <row r="148" spans="2:6" x14ac:dyDescent="0.2">
      <c r="B148" s="5" t="s">
        <v>43</v>
      </c>
      <c r="C148" s="6">
        <v>0.34699999999999998</v>
      </c>
      <c r="D148" s="7" t="s">
        <v>65</v>
      </c>
      <c r="E148" s="1">
        <v>1.4E-2</v>
      </c>
      <c r="F148" s="1">
        <v>18</v>
      </c>
    </row>
    <row r="149" spans="2:6" x14ac:dyDescent="0.2">
      <c r="B149" s="5" t="s">
        <v>45</v>
      </c>
      <c r="C149" s="6">
        <v>-30.126999999999999</v>
      </c>
      <c r="D149" s="7" t="s">
        <v>66</v>
      </c>
      <c r="E149" s="1">
        <v>0.64700000000000002</v>
      </c>
      <c r="F149" s="1">
        <v>18</v>
      </c>
    </row>
    <row r="150" spans="2:6" x14ac:dyDescent="0.2">
      <c r="B150" s="4" t="s">
        <v>25</v>
      </c>
      <c r="C150" s="6"/>
      <c r="D150" s="7"/>
      <c r="E150" s="1"/>
      <c r="F150" s="1"/>
    </row>
    <row r="151" spans="2:6" x14ac:dyDescent="0.2">
      <c r="B151" s="5" t="s">
        <v>43</v>
      </c>
      <c r="C151" s="6" t="s">
        <v>54</v>
      </c>
      <c r="D151" s="7" t="s">
        <v>67</v>
      </c>
      <c r="E151" s="1">
        <v>0.97</v>
      </c>
      <c r="F151" s="1">
        <v>35</v>
      </c>
    </row>
    <row r="152" spans="2:6" x14ac:dyDescent="0.2">
      <c r="B152" s="5" t="s">
        <v>45</v>
      </c>
      <c r="C152" s="6">
        <v>-1.373</v>
      </c>
      <c r="D152" s="7" t="s">
        <v>68</v>
      </c>
      <c r="E152" s="1">
        <v>0.13</v>
      </c>
      <c r="F152" s="1">
        <v>35</v>
      </c>
    </row>
    <row r="153" spans="2:6" x14ac:dyDescent="0.2">
      <c r="B153" s="4" t="s">
        <v>55</v>
      </c>
      <c r="C153" s="6"/>
      <c r="D153" s="7"/>
      <c r="E153" s="1"/>
      <c r="F153" s="1"/>
    </row>
    <row r="154" spans="2:6" x14ac:dyDescent="0.2">
      <c r="B154" s="5" t="s">
        <v>43</v>
      </c>
      <c r="C154" s="6" t="s">
        <v>56</v>
      </c>
      <c r="D154" s="7" t="s">
        <v>69</v>
      </c>
      <c r="E154" s="1">
        <v>0.97</v>
      </c>
      <c r="F154" s="1">
        <v>35</v>
      </c>
    </row>
    <row r="155" spans="2:6" x14ac:dyDescent="0.2">
      <c r="B155" s="5" t="s">
        <v>45</v>
      </c>
      <c r="C155" s="6">
        <v>8.3000000000000004E-2</v>
      </c>
      <c r="D155" s="7" t="s">
        <v>70</v>
      </c>
      <c r="E155" s="1">
        <v>0.01</v>
      </c>
      <c r="F155" s="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</dc:creator>
  <cp:lastModifiedBy>Jason West</cp:lastModifiedBy>
  <dcterms:created xsi:type="dcterms:W3CDTF">2019-06-14T05:30:08Z</dcterms:created>
  <dcterms:modified xsi:type="dcterms:W3CDTF">2023-02-22T01:59:12Z</dcterms:modified>
</cp:coreProperties>
</file>