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lark/Local/src/weatherspud/japanese-collectors-list/logout/"/>
    </mc:Choice>
  </mc:AlternateContent>
  <xr:revisionPtr revIDLastSave="0" documentId="13_ncr:1_{7D8B0A88-8CF2-0A4B-9C95-AD05995E4B9E}" xr6:coauthVersionLast="45" xr6:coauthVersionMax="45" xr10:uidLastSave="{00000000-0000-0000-0000-000000000000}"/>
  <bookViews>
    <workbookView xWindow="380" yWindow="460" windowWidth="28040" windowHeight="17040" xr2:uid="{BF3897E8-BD49-D940-8EA7-942FDC32FFA6}"/>
  </bookViews>
  <sheets>
    <sheet name="checklis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8" i="1" l="1"/>
  <c r="B39" i="1"/>
  <c r="B37" i="1"/>
  <c r="B26" i="1"/>
  <c r="B27" i="1"/>
  <c r="B25" i="1"/>
  <c r="B14" i="1"/>
  <c r="B15" i="1"/>
  <c r="B13" i="1"/>
  <c r="B10" i="1"/>
  <c r="B11" i="1"/>
  <c r="B12" i="1"/>
  <c r="B16" i="1"/>
  <c r="B17" i="1"/>
  <c r="B18" i="1"/>
  <c r="B19" i="1"/>
  <c r="B20" i="1"/>
  <c r="B21" i="1"/>
  <c r="B22" i="1"/>
  <c r="B23" i="1"/>
  <c r="B24" i="1"/>
  <c r="B28" i="1"/>
  <c r="B29" i="1"/>
  <c r="B30" i="1"/>
  <c r="B31" i="1"/>
  <c r="B32" i="1"/>
  <c r="B33" i="1"/>
  <c r="B34" i="1"/>
  <c r="B35" i="1"/>
  <c r="B36" i="1"/>
  <c r="B9" i="1"/>
</calcChain>
</file>

<file path=xl/sharedStrings.xml><?xml version="1.0" encoding="utf-8"?>
<sst xmlns="http://schemas.openxmlformats.org/spreadsheetml/2006/main" count="124" uniqueCount="50">
  <si>
    <t>year</t>
  </si>
  <si>
    <t>japanese</t>
  </si>
  <si>
    <t>english</t>
  </si>
  <si>
    <t>publisher</t>
  </si>
  <si>
    <t>image</t>
  </si>
  <si>
    <t>01.jpg</t>
  </si>
  <si>
    <t>02.jpg</t>
  </si>
  <si>
    <t>03.jpg</t>
  </si>
  <si>
    <t>04.jpg</t>
  </si>
  <si>
    <t>05.jpg</t>
  </si>
  <si>
    <t>199306.jpg</t>
  </si>
  <si>
    <t>199307.jpg</t>
  </si>
  <si>
    <t>199308.jpg</t>
  </si>
  <si>
    <t>199309.jpg</t>
  </si>
  <si>
    <t>199310.jpg</t>
  </si>
  <si>
    <t>199311.jpg</t>
  </si>
  <si>
    <t>199312.jpg</t>
  </si>
  <si>
    <t>199401.jpg</t>
  </si>
  <si>
    <t>199402.jpg</t>
  </si>
  <si>
    <t>199403.jpg</t>
  </si>
  <si>
    <t>199404.jpg</t>
  </si>
  <si>
    <t>199405.jpg</t>
  </si>
  <si>
    <t>199406.jpg</t>
  </si>
  <si>
    <t>199407.jpg</t>
  </si>
  <si>
    <t>199408.jpg</t>
  </si>
  <si>
    <t>199409.jpg</t>
  </si>
  <si>
    <t>199410.jpg</t>
  </si>
  <si>
    <t>199411.jpg</t>
  </si>
  <si>
    <t>199412.jpg</t>
  </si>
  <si>
    <t>199501.jpg</t>
  </si>
  <si>
    <t>199502.jpg</t>
  </si>
  <si>
    <t>199503.jpg</t>
  </si>
  <si>
    <t>199504.jpg</t>
  </si>
  <si>
    <t>199505.jpg</t>
  </si>
  <si>
    <t>199506.jpg</t>
  </si>
  <si>
    <t>199507.jpg</t>
  </si>
  <si>
    <t>199508.jpg</t>
  </si>
  <si>
    <t>199509.jpg</t>
  </si>
  <si>
    <t>199510.jpg</t>
  </si>
  <si>
    <t>199511.jpg</t>
  </si>
  <si>
    <t>199512.jpg</t>
  </si>
  <si>
    <t>novel_special.jpg</t>
  </si>
  <si>
    <t>rpg_special.jpg</t>
  </si>
  <si>
    <t>テーブルトークRPGスペシャル</t>
  </si>
  <si>
    <t>Tabletop RPG Special</t>
  </si>
  <si>
    <t>Novel Special</t>
  </si>
  <si>
    <t>ロクアウト・ノベルスペシャル</t>
  </si>
  <si>
    <t>Aspect</t>
  </si>
  <si>
    <t>product_type</t>
  </si>
  <si>
    <t>periodical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</si>
</sst>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D0DAD-E3CF-004E-8C01-3D625CF2933B}">
  <dimension ref="A1:F39"/>
  <sheetViews>
    <sheetView tabSelected="1" workbookViewId="0">
      <selection activeCell="F2" sqref="F2:F39"/>
    </sheetView>
  </sheetViews>
  <sheetFormatPr baseColWidth="10" defaultRowHeight="16" x14ac:dyDescent="0.2"/>
  <cols>
    <col min="2" max="2" width="33" customWidth="1"/>
    <col min="3" max="3" width="20.6640625" customWidth="1"/>
    <col min="4" max="4" width="26" customWidth="1"/>
    <col min="5" max="5" width="22.83203125" customWidth="1"/>
  </cols>
  <sheetData>
    <row r="1" spans="1:6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48</v>
      </c>
    </row>
    <row r="2" spans="1:6" x14ac:dyDescent="0.2">
      <c r="B2">
        <v>1</v>
      </c>
      <c r="D2" t="s">
        <v>47</v>
      </c>
      <c r="E2" t="s">
        <v>5</v>
      </c>
      <c r="F2" t="s">
        <v>49</v>
      </c>
    </row>
    <row r="3" spans="1:6" x14ac:dyDescent="0.2">
      <c r="B3">
        <v>2</v>
      </c>
      <c r="D3" t="s">
        <v>47</v>
      </c>
      <c r="E3" t="s">
        <v>6</v>
      </c>
      <c r="F3" t="s">
        <v>49</v>
      </c>
    </row>
    <row r="4" spans="1:6" x14ac:dyDescent="0.2">
      <c r="B4">
        <v>3</v>
      </c>
      <c r="D4" t="s">
        <v>47</v>
      </c>
      <c r="E4" t="s">
        <v>7</v>
      </c>
      <c r="F4" t="s">
        <v>49</v>
      </c>
    </row>
    <row r="5" spans="1:6" x14ac:dyDescent="0.2">
      <c r="B5">
        <v>4</v>
      </c>
      <c r="D5" t="s">
        <v>47</v>
      </c>
      <c r="E5" t="s">
        <v>8</v>
      </c>
      <c r="F5" t="s">
        <v>49</v>
      </c>
    </row>
    <row r="6" spans="1:6" x14ac:dyDescent="0.2">
      <c r="B6">
        <v>5</v>
      </c>
      <c r="D6" t="s">
        <v>47</v>
      </c>
      <c r="E6" t="s">
        <v>9</v>
      </c>
      <c r="F6" t="s">
        <v>49</v>
      </c>
    </row>
    <row r="7" spans="1:6" x14ac:dyDescent="0.2">
      <c r="B7" t="s">
        <v>46</v>
      </c>
      <c r="C7" t="s">
        <v>45</v>
      </c>
      <c r="D7" t="s">
        <v>47</v>
      </c>
      <c r="E7" t="s">
        <v>41</v>
      </c>
      <c r="F7" t="s">
        <v>49</v>
      </c>
    </row>
    <row r="8" spans="1:6" x14ac:dyDescent="0.2">
      <c r="B8" t="s">
        <v>43</v>
      </c>
      <c r="C8" t="s">
        <v>44</v>
      </c>
      <c r="D8" t="s">
        <v>47</v>
      </c>
      <c r="E8" t="s">
        <v>42</v>
      </c>
      <c r="F8" t="s">
        <v>49</v>
      </c>
    </row>
    <row r="9" spans="1:6" x14ac:dyDescent="0.2">
      <c r="A9">
        <v>1993</v>
      </c>
      <c r="B9" t="str">
        <f>CONCATENATE(LEFT(E9, 4), "/", RIGHT(LEFT(E9, 6), 1))</f>
        <v>1993/6</v>
      </c>
      <c r="D9" t="s">
        <v>47</v>
      </c>
      <c r="E9" t="s">
        <v>10</v>
      </c>
      <c r="F9" t="s">
        <v>49</v>
      </c>
    </row>
    <row r="10" spans="1:6" x14ac:dyDescent="0.2">
      <c r="A10">
        <v>1993</v>
      </c>
      <c r="B10" t="str">
        <f t="shared" ref="B10:B36" si="0">CONCATENATE(LEFT(E10, 4), "/", RIGHT(LEFT(E10, 6), 1))</f>
        <v>1993/7</v>
      </c>
      <c r="D10" t="s">
        <v>47</v>
      </c>
      <c r="E10" t="s">
        <v>11</v>
      </c>
      <c r="F10" t="s">
        <v>49</v>
      </c>
    </row>
    <row r="11" spans="1:6" x14ac:dyDescent="0.2">
      <c r="A11">
        <v>1993</v>
      </c>
      <c r="B11" t="str">
        <f t="shared" si="0"/>
        <v>1993/8</v>
      </c>
      <c r="D11" t="s">
        <v>47</v>
      </c>
      <c r="E11" t="s">
        <v>12</v>
      </c>
      <c r="F11" t="s">
        <v>49</v>
      </c>
    </row>
    <row r="12" spans="1:6" x14ac:dyDescent="0.2">
      <c r="A12">
        <v>1993</v>
      </c>
      <c r="B12" t="str">
        <f t="shared" si="0"/>
        <v>1993/9</v>
      </c>
      <c r="D12" t="s">
        <v>47</v>
      </c>
      <c r="E12" t="s">
        <v>13</v>
      </c>
      <c r="F12" t="s">
        <v>49</v>
      </c>
    </row>
    <row r="13" spans="1:6" x14ac:dyDescent="0.2">
      <c r="A13">
        <v>1993</v>
      </c>
      <c r="B13" t="str">
        <f>CONCATENATE(LEFT(E13, 4), "/", RIGHT(LEFT(E13, 6), 2))</f>
        <v>1993/10</v>
      </c>
      <c r="D13" t="s">
        <v>47</v>
      </c>
      <c r="E13" t="s">
        <v>14</v>
      </c>
      <c r="F13" t="s">
        <v>49</v>
      </c>
    </row>
    <row r="14" spans="1:6" x14ac:dyDescent="0.2">
      <c r="A14">
        <v>1993</v>
      </c>
      <c r="B14" t="str">
        <f t="shared" ref="B14:B15" si="1">CONCATENATE(LEFT(E14, 4), "/", RIGHT(LEFT(E14, 6), 2))</f>
        <v>1993/11</v>
      </c>
      <c r="D14" t="s">
        <v>47</v>
      </c>
      <c r="E14" t="s">
        <v>15</v>
      </c>
      <c r="F14" t="s">
        <v>49</v>
      </c>
    </row>
    <row r="15" spans="1:6" x14ac:dyDescent="0.2">
      <c r="A15">
        <v>1993</v>
      </c>
      <c r="B15" t="str">
        <f t="shared" si="1"/>
        <v>1993/12</v>
      </c>
      <c r="D15" t="s">
        <v>47</v>
      </c>
      <c r="E15" t="s">
        <v>16</v>
      </c>
      <c r="F15" t="s">
        <v>49</v>
      </c>
    </row>
    <row r="16" spans="1:6" x14ac:dyDescent="0.2">
      <c r="A16">
        <v>1994</v>
      </c>
      <c r="B16" t="str">
        <f t="shared" si="0"/>
        <v>1994/1</v>
      </c>
      <c r="D16" t="s">
        <v>47</v>
      </c>
      <c r="E16" t="s">
        <v>17</v>
      </c>
      <c r="F16" t="s">
        <v>49</v>
      </c>
    </row>
    <row r="17" spans="1:6" x14ac:dyDescent="0.2">
      <c r="A17">
        <v>1994</v>
      </c>
      <c r="B17" t="str">
        <f t="shared" si="0"/>
        <v>1994/2</v>
      </c>
      <c r="D17" t="s">
        <v>47</v>
      </c>
      <c r="E17" t="s">
        <v>18</v>
      </c>
      <c r="F17" t="s">
        <v>49</v>
      </c>
    </row>
    <row r="18" spans="1:6" x14ac:dyDescent="0.2">
      <c r="A18">
        <v>1994</v>
      </c>
      <c r="B18" t="str">
        <f t="shared" si="0"/>
        <v>1994/3</v>
      </c>
      <c r="D18" t="s">
        <v>47</v>
      </c>
      <c r="E18" t="s">
        <v>19</v>
      </c>
      <c r="F18" t="s">
        <v>49</v>
      </c>
    </row>
    <row r="19" spans="1:6" x14ac:dyDescent="0.2">
      <c r="A19">
        <v>1994</v>
      </c>
      <c r="B19" t="str">
        <f t="shared" si="0"/>
        <v>1994/4</v>
      </c>
      <c r="D19" t="s">
        <v>47</v>
      </c>
      <c r="E19" t="s">
        <v>20</v>
      </c>
      <c r="F19" t="s">
        <v>49</v>
      </c>
    </row>
    <row r="20" spans="1:6" x14ac:dyDescent="0.2">
      <c r="A20">
        <v>1994</v>
      </c>
      <c r="B20" t="str">
        <f t="shared" si="0"/>
        <v>1994/5</v>
      </c>
      <c r="D20" t="s">
        <v>47</v>
      </c>
      <c r="E20" t="s">
        <v>21</v>
      </c>
      <c r="F20" t="s">
        <v>49</v>
      </c>
    </row>
    <row r="21" spans="1:6" x14ac:dyDescent="0.2">
      <c r="A21">
        <v>1994</v>
      </c>
      <c r="B21" t="str">
        <f t="shared" si="0"/>
        <v>1994/6</v>
      </c>
      <c r="D21" t="s">
        <v>47</v>
      </c>
      <c r="E21" t="s">
        <v>22</v>
      </c>
      <c r="F21" t="s">
        <v>49</v>
      </c>
    </row>
    <row r="22" spans="1:6" x14ac:dyDescent="0.2">
      <c r="A22">
        <v>1994</v>
      </c>
      <c r="B22" t="str">
        <f t="shared" si="0"/>
        <v>1994/7</v>
      </c>
      <c r="D22" t="s">
        <v>47</v>
      </c>
      <c r="E22" t="s">
        <v>23</v>
      </c>
      <c r="F22" t="s">
        <v>49</v>
      </c>
    </row>
    <row r="23" spans="1:6" x14ac:dyDescent="0.2">
      <c r="A23">
        <v>1994</v>
      </c>
      <c r="B23" t="str">
        <f t="shared" si="0"/>
        <v>1994/8</v>
      </c>
      <c r="D23" t="s">
        <v>47</v>
      </c>
      <c r="E23" t="s">
        <v>24</v>
      </c>
      <c r="F23" t="s">
        <v>49</v>
      </c>
    </row>
    <row r="24" spans="1:6" x14ac:dyDescent="0.2">
      <c r="A24">
        <v>1994</v>
      </c>
      <c r="B24" t="str">
        <f t="shared" si="0"/>
        <v>1994/9</v>
      </c>
      <c r="D24" t="s">
        <v>47</v>
      </c>
      <c r="E24" t="s">
        <v>25</v>
      </c>
      <c r="F24" t="s">
        <v>49</v>
      </c>
    </row>
    <row r="25" spans="1:6" x14ac:dyDescent="0.2">
      <c r="A25">
        <v>1994</v>
      </c>
      <c r="B25" t="str">
        <f>CONCATENATE(LEFT(E25, 4), "/", RIGHT(LEFT(E25, 6), 2))</f>
        <v>1994/10</v>
      </c>
      <c r="D25" t="s">
        <v>47</v>
      </c>
      <c r="E25" t="s">
        <v>26</v>
      </c>
      <c r="F25" t="s">
        <v>49</v>
      </c>
    </row>
    <row r="26" spans="1:6" x14ac:dyDescent="0.2">
      <c r="A26">
        <v>1994</v>
      </c>
      <c r="B26" t="str">
        <f t="shared" ref="B26:B27" si="2">CONCATENATE(LEFT(E26, 4), "/", RIGHT(LEFT(E26, 6), 2))</f>
        <v>1994/11</v>
      </c>
      <c r="D26" t="s">
        <v>47</v>
      </c>
      <c r="E26" t="s">
        <v>27</v>
      </c>
      <c r="F26" t="s">
        <v>49</v>
      </c>
    </row>
    <row r="27" spans="1:6" x14ac:dyDescent="0.2">
      <c r="A27">
        <v>1994</v>
      </c>
      <c r="B27" t="str">
        <f t="shared" si="2"/>
        <v>1994/12</v>
      </c>
      <c r="D27" t="s">
        <v>47</v>
      </c>
      <c r="E27" t="s">
        <v>28</v>
      </c>
      <c r="F27" t="s">
        <v>49</v>
      </c>
    </row>
    <row r="28" spans="1:6" x14ac:dyDescent="0.2">
      <c r="A28">
        <v>1995</v>
      </c>
      <c r="B28" t="str">
        <f t="shared" si="0"/>
        <v>1995/1</v>
      </c>
      <c r="D28" t="s">
        <v>47</v>
      </c>
      <c r="E28" t="s">
        <v>29</v>
      </c>
      <c r="F28" t="s">
        <v>49</v>
      </c>
    </row>
    <row r="29" spans="1:6" x14ac:dyDescent="0.2">
      <c r="A29">
        <v>1995</v>
      </c>
      <c r="B29" t="str">
        <f t="shared" si="0"/>
        <v>1995/2</v>
      </c>
      <c r="D29" t="s">
        <v>47</v>
      </c>
      <c r="E29" t="s">
        <v>30</v>
      </c>
      <c r="F29" t="s">
        <v>49</v>
      </c>
    </row>
    <row r="30" spans="1:6" x14ac:dyDescent="0.2">
      <c r="A30">
        <v>1995</v>
      </c>
      <c r="B30" t="str">
        <f t="shared" si="0"/>
        <v>1995/3</v>
      </c>
      <c r="D30" t="s">
        <v>47</v>
      </c>
      <c r="E30" t="s">
        <v>31</v>
      </c>
      <c r="F30" t="s">
        <v>49</v>
      </c>
    </row>
    <row r="31" spans="1:6" x14ac:dyDescent="0.2">
      <c r="A31">
        <v>1995</v>
      </c>
      <c r="B31" t="str">
        <f t="shared" si="0"/>
        <v>1995/4</v>
      </c>
      <c r="D31" t="s">
        <v>47</v>
      </c>
      <c r="E31" t="s">
        <v>32</v>
      </c>
      <c r="F31" t="s">
        <v>49</v>
      </c>
    </row>
    <row r="32" spans="1:6" x14ac:dyDescent="0.2">
      <c r="A32">
        <v>1995</v>
      </c>
      <c r="B32" t="str">
        <f t="shared" si="0"/>
        <v>1995/5</v>
      </c>
      <c r="D32" t="s">
        <v>47</v>
      </c>
      <c r="E32" t="s">
        <v>33</v>
      </c>
      <c r="F32" t="s">
        <v>49</v>
      </c>
    </row>
    <row r="33" spans="1:6" x14ac:dyDescent="0.2">
      <c r="A33">
        <v>1995</v>
      </c>
      <c r="B33" t="str">
        <f t="shared" si="0"/>
        <v>1995/6</v>
      </c>
      <c r="D33" t="s">
        <v>47</v>
      </c>
      <c r="E33" t="s">
        <v>34</v>
      </c>
      <c r="F33" t="s">
        <v>49</v>
      </c>
    </row>
    <row r="34" spans="1:6" x14ac:dyDescent="0.2">
      <c r="A34">
        <v>1995</v>
      </c>
      <c r="B34" t="str">
        <f t="shared" si="0"/>
        <v>1995/7</v>
      </c>
      <c r="D34" t="s">
        <v>47</v>
      </c>
      <c r="E34" t="s">
        <v>35</v>
      </c>
      <c r="F34" t="s">
        <v>49</v>
      </c>
    </row>
    <row r="35" spans="1:6" x14ac:dyDescent="0.2">
      <c r="A35">
        <v>1995</v>
      </c>
      <c r="B35" t="str">
        <f t="shared" si="0"/>
        <v>1995/8</v>
      </c>
      <c r="D35" t="s">
        <v>47</v>
      </c>
      <c r="E35" t="s">
        <v>36</v>
      </c>
      <c r="F35" t="s">
        <v>49</v>
      </c>
    </row>
    <row r="36" spans="1:6" x14ac:dyDescent="0.2">
      <c r="A36">
        <v>1995</v>
      </c>
      <c r="B36" t="str">
        <f t="shared" si="0"/>
        <v>1995/9</v>
      </c>
      <c r="D36" t="s">
        <v>47</v>
      </c>
      <c r="E36" t="s">
        <v>37</v>
      </c>
      <c r="F36" t="s">
        <v>49</v>
      </c>
    </row>
    <row r="37" spans="1:6" x14ac:dyDescent="0.2">
      <c r="A37">
        <v>1995</v>
      </c>
      <c r="B37" t="str">
        <f>CONCATENATE(LEFT(E37, 4), "/", RIGHT(LEFT(E37, 6), 2))</f>
        <v>1995/10</v>
      </c>
      <c r="D37" t="s">
        <v>47</v>
      </c>
      <c r="E37" t="s">
        <v>38</v>
      </c>
      <c r="F37" t="s">
        <v>49</v>
      </c>
    </row>
    <row r="38" spans="1:6" x14ac:dyDescent="0.2">
      <c r="A38">
        <v>1995</v>
      </c>
      <c r="B38" t="str">
        <f t="shared" ref="B38:B39" si="3">CONCATENATE(LEFT(E38, 4), "/", RIGHT(LEFT(E38, 6), 2))</f>
        <v>1995/11</v>
      </c>
      <c r="D38" t="s">
        <v>47</v>
      </c>
      <c r="E38" t="s">
        <v>39</v>
      </c>
      <c r="F38" t="s">
        <v>49</v>
      </c>
    </row>
    <row r="39" spans="1:6" x14ac:dyDescent="0.2">
      <c r="A39">
        <v>1995</v>
      </c>
      <c r="B39" t="str">
        <f t="shared" si="3"/>
        <v>1995/12</v>
      </c>
      <c r="D39" t="s">
        <v>47</v>
      </c>
      <c r="E39" t="s">
        <v>40</v>
      </c>
      <c r="F39" t="s">
        <v>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checklist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Clark Grubb</dc:creator>
  <cp:lastModifiedBy>Clark Grubb</cp:lastModifiedBy>
  <dcterms:created xsi:type="dcterms:W3CDTF">2020-04-20T00:56:24Z</dcterms:created>
  <dcterms:modified xsi:type="dcterms:W3CDTF">2020-07-16T03:16:17Z</dcterms:modified>
</cp:coreProperties>
</file>