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amers-field/"/>
    </mc:Choice>
  </mc:AlternateContent>
  <xr:revisionPtr revIDLastSave="0" documentId="13_ncr:1_{A966F143-1E4D-894E-B777-12B46AE6B5A7}" xr6:coauthVersionLast="46" xr6:coauthVersionMax="46" xr10:uidLastSave="{00000000-0000-0000-0000-000000000000}"/>
  <bookViews>
    <workbookView xWindow="0" yWindow="460" windowWidth="26880" windowHeight="16340" xr2:uid="{7071463E-4E02-454C-9B4A-9FAABF82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16" i="1"/>
  <c r="C11" i="1"/>
  <c r="C12" i="1"/>
  <c r="C13" i="1"/>
  <c r="C10" i="1"/>
  <c r="C4" i="1"/>
  <c r="C5" i="1"/>
  <c r="C6" i="1"/>
  <c r="C7" i="1"/>
  <c r="C3" i="1"/>
  <c r="C8" i="1"/>
  <c r="C9" i="1"/>
  <c r="C14" i="1"/>
  <c r="C15" i="1"/>
  <c r="C2" i="1"/>
  <c r="B2" i="1"/>
  <c r="B19" i="1"/>
  <c r="B17" i="1"/>
  <c r="B18" i="1"/>
  <c r="B16" i="1"/>
  <c r="B11" i="1"/>
  <c r="B12" i="1"/>
  <c r="B13" i="1"/>
  <c r="B10" i="1"/>
  <c r="B4" i="1"/>
  <c r="B5" i="1"/>
  <c r="B6" i="1"/>
  <c r="B7" i="1"/>
  <c r="B3" i="1"/>
  <c r="B8" i="1"/>
  <c r="B9" i="1"/>
  <c r="B14" i="1"/>
  <c r="B15" i="1"/>
</calcChain>
</file>

<file path=xl/sharedStrings.xml><?xml version="1.0" encoding="utf-8"?>
<sst xmlns="http://schemas.openxmlformats.org/spreadsheetml/2006/main" count="300" uniqueCount="170">
  <si>
    <t>year</t>
  </si>
  <si>
    <t>japanese</t>
  </si>
  <si>
    <t>english</t>
  </si>
  <si>
    <t>publisher</t>
  </si>
  <si>
    <t>image</t>
  </si>
  <si>
    <t>product_type</t>
  </si>
  <si>
    <t>199610.jpg</t>
  </si>
  <si>
    <t>199701.jpg</t>
  </si>
  <si>
    <t>199702.jpg</t>
  </si>
  <si>
    <t>199704.jpg</t>
  </si>
  <si>
    <t>199706.jpg</t>
  </si>
  <si>
    <t>199708.jpg</t>
  </si>
  <si>
    <t>199710.jpg</t>
  </si>
  <si>
    <t>199712.jpg</t>
  </si>
  <si>
    <t>199802.jpg</t>
  </si>
  <si>
    <t>199804.jpg</t>
  </si>
  <si>
    <t>199806.jpg</t>
  </si>
  <si>
    <t>199808.jpg</t>
  </si>
  <si>
    <t>199810.jpg</t>
  </si>
  <si>
    <t>199812.jpg</t>
  </si>
  <si>
    <t>199902.jpg</t>
  </si>
  <si>
    <t>199904.jpg</t>
  </si>
  <si>
    <t>199906.jpg</t>
  </si>
  <si>
    <t>199908.jpg</t>
  </si>
  <si>
    <t>04.1.jpg</t>
  </si>
  <si>
    <t>04.2.jpg</t>
  </si>
  <si>
    <t>04.3.jpg</t>
  </si>
  <si>
    <t>04.4.jpg</t>
  </si>
  <si>
    <t>04.5.jpg</t>
  </si>
  <si>
    <t>04.6.jpg</t>
  </si>
  <si>
    <t>05.1.jpg</t>
  </si>
  <si>
    <t>05.2.jpg</t>
  </si>
  <si>
    <t>05.3.jpg</t>
  </si>
  <si>
    <t>05.4.jpg</t>
  </si>
  <si>
    <t>05.5.jpg</t>
  </si>
  <si>
    <t>05.6.jpg</t>
  </si>
  <si>
    <t>periodical</t>
  </si>
  <si>
    <t>Game Field</t>
  </si>
  <si>
    <t>ゲーマーズ・フィールド 5th Season Vol. 1</t>
  </si>
  <si>
    <t>ゲーマーズ・フィールド 5th Season Vol. 2</t>
  </si>
  <si>
    <t>ゲーマーズ・フィールド 5th Season Vol. 3</t>
  </si>
  <si>
    <t>ゲーマーズ・フィールド 5th Season Vol. 4</t>
  </si>
  <si>
    <t>ゲーマーズ・フィールド 5th Season Vol. 5</t>
  </si>
  <si>
    <t>ゲーマーズ・フィールド 5th Season Vol. 6</t>
  </si>
  <si>
    <t>ゲーマーズ・フィールド 4th Season Vol. 1</t>
  </si>
  <si>
    <t>ゲーマーズ・フィールド 4th Season Vol. 2</t>
  </si>
  <si>
    <t>ゲーマーズ・フィールド 4th Season Vol. 3</t>
  </si>
  <si>
    <t>ゲーマーズ・フィールド 4th Season Vol. 4</t>
  </si>
  <si>
    <t>ゲーマーズ・フィールド 4th Season Vol. 5</t>
  </si>
  <si>
    <t>ゲーマーズ・フィールド 4th Season Vol. 6</t>
  </si>
  <si>
    <t>Gamers Field 4th Season Vol. 1</t>
  </si>
  <si>
    <t>Gamers Field 4th Season Vol. 2</t>
  </si>
  <si>
    <t>Gamers Field 4th Season Vol. 3</t>
  </si>
  <si>
    <t>Gamers Field 4th Season Vol. 4</t>
  </si>
  <si>
    <t>Gamers Field 4th Season Vol. 5</t>
  </si>
  <si>
    <t>Gamers Field 4th Season Vol. 6</t>
  </si>
  <si>
    <t>Gamers Field 5th Season Vol. 1</t>
  </si>
  <si>
    <t>Gamers Field 5th Season Vol. 2</t>
  </si>
  <si>
    <t>Gamers Field 5th Season Vol. 3</t>
  </si>
  <si>
    <t>Gamers Field 5th Season Vol. 4</t>
  </si>
  <si>
    <t>Gamers Field 5th Season Vol. 5</t>
  </si>
  <si>
    <t>Gamers Field 5th Season Vol. 6</t>
  </si>
  <si>
    <t>ゲーマーズ・フィールド 6th Season Vol. 1</t>
  </si>
  <si>
    <t>ゲーマーズ・フィールド 6th Season Vol. 2</t>
  </si>
  <si>
    <t>ゲーマーズ・フィールド 6th Season Vol. 3</t>
  </si>
  <si>
    <t>ゲーマーズ・フィールド 6th Season Vol. 4</t>
  </si>
  <si>
    <t>ゲーマーズ・フィールド 6th Season Vol. 5</t>
  </si>
  <si>
    <t>ゲーマーズ・フィールド 6th Season Vol. 6</t>
  </si>
  <si>
    <t>Gamers Field 6th Season Vol. 1</t>
  </si>
  <si>
    <t>Gamers Field 6th Season Vol. 2</t>
  </si>
  <si>
    <t>Gamers Field 6th Season Vol. 3</t>
  </si>
  <si>
    <t>Gamers Field 6th Season Vol. 4</t>
  </si>
  <si>
    <t>Gamers Field 6th Season Vol. 5</t>
  </si>
  <si>
    <t>Gamers Field 6th Season Vol. 6</t>
  </si>
  <si>
    <t>06.1.jpg</t>
  </si>
  <si>
    <t>06.2.jpg</t>
  </si>
  <si>
    <t>06.3.jpg</t>
  </si>
  <si>
    <t>06.4.jpg</t>
  </si>
  <si>
    <t>06.5.jpg</t>
  </si>
  <si>
    <t>06.6.jpg</t>
  </si>
  <si>
    <t>ゲーマーズ・フィールド 7th Season Vol. 1</t>
  </si>
  <si>
    <t>ゲーマーズ・フィールド 7th Season Vol. 2</t>
  </si>
  <si>
    <t>ゲーマーズ・フィールド 7th Season Vol. 3</t>
  </si>
  <si>
    <t>ゲーマーズ・フィールド 7th Season Vol. 4</t>
  </si>
  <si>
    <t>ゲーマーズ・フィールド 7th Season Vol. 5</t>
  </si>
  <si>
    <t>ゲーマーズ・フィールド 7th Season Vol. 6</t>
  </si>
  <si>
    <t>Gamers Field 7th Season Vol. 1</t>
  </si>
  <si>
    <t>Gamers Field 7th Season Vol. 2</t>
  </si>
  <si>
    <t>Gamers Field 7th Season Vol. 3</t>
  </si>
  <si>
    <t>Gamers Field 7th Season Vol. 4</t>
  </si>
  <si>
    <t>Gamers Field 7th Season Vol. 5</t>
  </si>
  <si>
    <t>Gamers Field 7th Season Vol. 6</t>
  </si>
  <si>
    <t>07.1.jpg</t>
  </si>
  <si>
    <t>07.2.jpg</t>
  </si>
  <si>
    <t>07.3.jpg</t>
  </si>
  <si>
    <t>07.4.jpg</t>
  </si>
  <si>
    <t>07.5.jpg</t>
  </si>
  <si>
    <t>07.6.jpg</t>
  </si>
  <si>
    <t>ゲーマーズ・フィールド 8th Season Vol. 6</t>
  </si>
  <si>
    <t>ゲーマーズ・フィールド 8th Season Vol. 1</t>
  </si>
  <si>
    <t>ゲーマーズ・フィールド 8th Season Vol. 2</t>
  </si>
  <si>
    <t>ゲーマーズ・フィールド 8th Season Vol. 3</t>
  </si>
  <si>
    <t>ゲーマーズ・フィールド 8th Season Vol. 4</t>
  </si>
  <si>
    <t>ゲーマーズ・フィールド 8th Season Vol. 5</t>
  </si>
  <si>
    <t>Gamers Field 8th Season Vol. 1</t>
  </si>
  <si>
    <t>Gamers Field 8th Season Vol. 2</t>
  </si>
  <si>
    <t>Gamers Field 8th Season Vol. 3</t>
  </si>
  <si>
    <t>Gamers Field 8th Season Vol. 4</t>
  </si>
  <si>
    <t>Gamers Field 8th Season Vol. 5</t>
  </si>
  <si>
    <t>08.1.jpg</t>
  </si>
  <si>
    <t>Gamers Field 8th Season Vol. 6</t>
  </si>
  <si>
    <t>08.2.jpg</t>
  </si>
  <si>
    <t>08.3.jpg</t>
  </si>
  <si>
    <t>08.4.jpg</t>
  </si>
  <si>
    <t>08.5.jpg</t>
  </si>
  <si>
    <t>08.6.jpg</t>
  </si>
  <si>
    <t>ゲーマーズ・フィールド 9th Season Vol. 1</t>
  </si>
  <si>
    <t>ゲーマーズ・フィールド 9th Season Vol. 2</t>
  </si>
  <si>
    <t>ゲーマーズ・フィールド 9th Season Vol. 3</t>
  </si>
  <si>
    <t>ゲーマーズ・フィールド 9th Season Vol. 4</t>
  </si>
  <si>
    <t>ゲーマーズ・フィールド 9th Season Vol. 5</t>
  </si>
  <si>
    <t>ゲーマーズ・フィールド 9th Season Vol. 6</t>
  </si>
  <si>
    <t>Gamers Field 9th Season Vol. 1</t>
  </si>
  <si>
    <t>Gamers Field 9th Season Vol. 2</t>
  </si>
  <si>
    <t>Gamers Field 9th Season Vol. 3</t>
  </si>
  <si>
    <t>Gamers Field 9th Season Vol. 4</t>
  </si>
  <si>
    <t>Gamers Field 9th Season Vol. 5</t>
  </si>
  <si>
    <t>Gamers Field 9th Season Vol. 6</t>
  </si>
  <si>
    <t>09.1.jpg</t>
  </si>
  <si>
    <t>09.2.jpg</t>
  </si>
  <si>
    <t>09.3.jpg</t>
  </si>
  <si>
    <t>09.4.jpg</t>
  </si>
  <si>
    <t>09.5.jpg</t>
  </si>
  <si>
    <t>09.6.jpg</t>
  </si>
  <si>
    <t>ゲーマーズ・フィールド 10th Season Vol. 1</t>
  </si>
  <si>
    <t>ゲーマーズ・フィールド 10th Season Vol. 2</t>
  </si>
  <si>
    <t>ゲーマーズ・フィールド 10th Season Vol. 3</t>
  </si>
  <si>
    <t>ゲーマーズ・フィールド 10th Season Vol. 4</t>
  </si>
  <si>
    <t>ゲーマーズ・フィールド 10th Season Vol. 5</t>
  </si>
  <si>
    <t>ゲーマーズ・フィールド 10th Season Vol. 6</t>
  </si>
  <si>
    <t>ゲーマーズ・フィールド 11th Season Vol. 6</t>
  </si>
  <si>
    <t>ゲーマーズ・フィールド 11th Season Vol. 1</t>
  </si>
  <si>
    <t>ゲーマーズ・フィールド 11th Season Vol. 2</t>
  </si>
  <si>
    <t>ゲーマーズ・フィールド 11th Season Vol. 3</t>
  </si>
  <si>
    <t>ゲーマーズ・フィールド 11th Season Vol. 4</t>
  </si>
  <si>
    <t>ゲーマーズ・フィールド 11th Season Vol. 5</t>
  </si>
  <si>
    <t>Gamers Field 10th Season Vol. 1</t>
  </si>
  <si>
    <t>Gamers Field 10th Season Vol. 2</t>
  </si>
  <si>
    <t>Gamers Field 10th Season Vol. 3</t>
  </si>
  <si>
    <t>Gamers Field 10th Season Vol. 4</t>
  </si>
  <si>
    <t>Gamers Field 10th Season Vol. 5</t>
  </si>
  <si>
    <t>Gamers Field 10th Season Vol. 6</t>
  </si>
  <si>
    <t>Gamers Field 11th Season Vol. 1</t>
  </si>
  <si>
    <t>Gamers Field 11th Season Vol. 2</t>
  </si>
  <si>
    <t>Gamers Field 11th Season Vol. 3</t>
  </si>
  <si>
    <t>Gamers Field 11th Season Vol. 4</t>
  </si>
  <si>
    <t>Gamers Field 11th Season Vol. 5</t>
  </si>
  <si>
    <t>Gamers Field 11th Season Vol. 6</t>
  </si>
  <si>
    <t>10.1.jpg</t>
  </si>
  <si>
    <t>10.2.jpg</t>
  </si>
  <si>
    <t>10.3.jpg</t>
  </si>
  <si>
    <t>10.4.jpg</t>
  </si>
  <si>
    <t>10.5.jpg</t>
  </si>
  <si>
    <t>10.6.jpg</t>
  </si>
  <si>
    <t>11.1.jpg</t>
  </si>
  <si>
    <t>11.2.jpg</t>
  </si>
  <si>
    <t>11.3.jpg</t>
  </si>
  <si>
    <t>11.4.jpg</t>
  </si>
  <si>
    <t>11.5.jpg</t>
  </si>
  <si>
    <t>11.6.jpg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</si>
</sst>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A376-4F4D-0040-8777-EC5B51962BE6}">
  <dimension ref="A1:F67"/>
  <sheetViews>
    <sheetView tabSelected="1" topLeftCell="A26" workbookViewId="0">
      <selection activeCell="A68" sqref="A68"/>
    </sheetView>
  </sheetViews>
  <sheetFormatPr baseColWidth="10" defaultRowHeight="16" x14ac:dyDescent="0.2"/>
  <cols>
    <col min="2" max="2" width="50.6640625" customWidth="1"/>
    <col min="3" max="3" width="55.6640625" customWidth="1"/>
    <col min="4" max="4" width="16.6640625" customWidth="1"/>
    <col min="5" max="5" width="17.1640625" customWidth="1"/>
    <col min="6" max="6" width="2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tr">
        <f>_xlfn.CONCAT("ゲーマーズ・フィールド ", LEFT(E2, 4), " ", RIGHT(LEFT(E2, 6), 2))</f>
        <v>ゲーマーズ・フィールド 1996 10</v>
      </c>
      <c r="C2" t="str">
        <f>_xlfn.CONCAT("Gamers Field ", LEFT(E2, 4), " ", RIGHT(LEFT(E2, 6), 2))</f>
        <v>Gamers Field 1996 10</v>
      </c>
      <c r="D2" t="s">
        <v>37</v>
      </c>
      <c r="E2" t="s">
        <v>6</v>
      </c>
      <c r="F2" t="s">
        <v>36</v>
      </c>
    </row>
    <row r="3" spans="1:6" x14ac:dyDescent="0.2">
      <c r="A3">
        <v>1997</v>
      </c>
      <c r="B3" t="str">
        <f>_xlfn.CONCAT("ゲーマーズ・フィールド ", LEFT(E3, 4), " ", RIGHT(LEFT(E3, 6), 1))</f>
        <v>ゲーマーズ・フィールド 1997 1</v>
      </c>
      <c r="C3" t="str">
        <f>_xlfn.CONCAT("Gamers Field ", LEFT(E3, 4), " ", RIGHT(LEFT(E3, 6), 1))</f>
        <v>Gamers Field 1997 1</v>
      </c>
      <c r="D3" t="s">
        <v>37</v>
      </c>
      <c r="E3" t="s">
        <v>7</v>
      </c>
      <c r="F3" t="s">
        <v>36</v>
      </c>
    </row>
    <row r="4" spans="1:6" x14ac:dyDescent="0.2">
      <c r="A4">
        <v>1997</v>
      </c>
      <c r="B4" t="str">
        <f t="shared" ref="B4:B7" si="0">_xlfn.CONCAT("ゲーマーズ・フィールド ", LEFT(E4, 4), " ", RIGHT(LEFT(E4, 6), 1))</f>
        <v>ゲーマーズ・フィールド 1997 2</v>
      </c>
      <c r="C4" t="str">
        <f t="shared" ref="C4:C7" si="1">_xlfn.CONCAT("Gamers Field ", LEFT(E4, 4), " ", RIGHT(LEFT(E4, 6), 1))</f>
        <v>Gamers Field 1997 2</v>
      </c>
      <c r="D4" t="s">
        <v>37</v>
      </c>
      <c r="E4" t="s">
        <v>8</v>
      </c>
      <c r="F4" t="s">
        <v>36</v>
      </c>
    </row>
    <row r="5" spans="1:6" x14ac:dyDescent="0.2">
      <c r="A5">
        <v>1997</v>
      </c>
      <c r="B5" t="str">
        <f t="shared" si="0"/>
        <v>ゲーマーズ・フィールド 1997 4</v>
      </c>
      <c r="C5" t="str">
        <f t="shared" si="1"/>
        <v>Gamers Field 1997 4</v>
      </c>
      <c r="D5" t="s">
        <v>37</v>
      </c>
      <c r="E5" t="s">
        <v>9</v>
      </c>
      <c r="F5" t="s">
        <v>36</v>
      </c>
    </row>
    <row r="6" spans="1:6" x14ac:dyDescent="0.2">
      <c r="A6">
        <v>1997</v>
      </c>
      <c r="B6" t="str">
        <f t="shared" si="0"/>
        <v>ゲーマーズ・フィールド 1997 6</v>
      </c>
      <c r="C6" t="str">
        <f t="shared" si="1"/>
        <v>Gamers Field 1997 6</v>
      </c>
      <c r="D6" t="s">
        <v>37</v>
      </c>
      <c r="E6" t="s">
        <v>10</v>
      </c>
      <c r="F6" t="s">
        <v>36</v>
      </c>
    </row>
    <row r="7" spans="1:6" x14ac:dyDescent="0.2">
      <c r="A7">
        <v>1997</v>
      </c>
      <c r="B7" t="str">
        <f t="shared" si="0"/>
        <v>ゲーマーズ・フィールド 1997 8</v>
      </c>
      <c r="C7" t="str">
        <f t="shared" si="1"/>
        <v>Gamers Field 1997 8</v>
      </c>
      <c r="D7" t="s">
        <v>37</v>
      </c>
      <c r="E7" t="s">
        <v>11</v>
      </c>
      <c r="F7" t="s">
        <v>36</v>
      </c>
    </row>
    <row r="8" spans="1:6" x14ac:dyDescent="0.2">
      <c r="A8">
        <v>1997</v>
      </c>
      <c r="B8" t="str">
        <f t="shared" ref="B8:B15" si="2">_xlfn.CONCAT("ゲーマーズ・フィールド ", LEFT(E8, 4), " ", RIGHT(LEFT(E8, 6), 2))</f>
        <v>ゲーマーズ・フィールド 1997 10</v>
      </c>
      <c r="C8" t="str">
        <f t="shared" ref="C8:C15" si="3">_xlfn.CONCAT("Gamers Field ", LEFT(E8, 4), " ", RIGHT(LEFT(E8, 6), 2))</f>
        <v>Gamers Field 1997 10</v>
      </c>
      <c r="D8" t="s">
        <v>37</v>
      </c>
      <c r="E8" t="s">
        <v>12</v>
      </c>
      <c r="F8" t="s">
        <v>36</v>
      </c>
    </row>
    <row r="9" spans="1:6" x14ac:dyDescent="0.2">
      <c r="A9">
        <v>1997</v>
      </c>
      <c r="B9" t="str">
        <f t="shared" si="2"/>
        <v>ゲーマーズ・フィールド 1997 12</v>
      </c>
      <c r="C9" t="str">
        <f t="shared" si="3"/>
        <v>Gamers Field 1997 12</v>
      </c>
      <c r="D9" t="s">
        <v>37</v>
      </c>
      <c r="E9" t="s">
        <v>13</v>
      </c>
      <c r="F9" t="s">
        <v>36</v>
      </c>
    </row>
    <row r="10" spans="1:6" x14ac:dyDescent="0.2">
      <c r="A10">
        <v>1998</v>
      </c>
      <c r="B10" t="str">
        <f>_xlfn.CONCAT("ゲーマーズ・フィールド ", LEFT(E10, 4), " ", RIGHT(LEFT(E10, 6), 1))</f>
        <v>ゲーマーズ・フィールド 1998 2</v>
      </c>
      <c r="C10" t="str">
        <f>_xlfn.CONCAT("Gamers Field ", LEFT(E10, 4), " ", RIGHT(LEFT(E10, 6), 1))</f>
        <v>Gamers Field 1998 2</v>
      </c>
      <c r="D10" t="s">
        <v>37</v>
      </c>
      <c r="E10" t="s">
        <v>14</v>
      </c>
      <c r="F10" t="s">
        <v>36</v>
      </c>
    </row>
    <row r="11" spans="1:6" x14ac:dyDescent="0.2">
      <c r="A11">
        <v>1998</v>
      </c>
      <c r="B11" t="str">
        <f t="shared" ref="B11:B13" si="4">_xlfn.CONCAT("ゲーマーズ・フィールド ", LEFT(E11, 4), " ", RIGHT(LEFT(E11, 6), 1))</f>
        <v>ゲーマーズ・フィールド 1998 4</v>
      </c>
      <c r="C11" t="str">
        <f t="shared" ref="C11:C13" si="5">_xlfn.CONCAT("Gamers Field ", LEFT(E11, 4), " ", RIGHT(LEFT(E11, 6), 1))</f>
        <v>Gamers Field 1998 4</v>
      </c>
      <c r="D11" t="s">
        <v>37</v>
      </c>
      <c r="E11" t="s">
        <v>15</v>
      </c>
      <c r="F11" t="s">
        <v>36</v>
      </c>
    </row>
    <row r="12" spans="1:6" x14ac:dyDescent="0.2">
      <c r="A12">
        <v>1998</v>
      </c>
      <c r="B12" t="str">
        <f t="shared" si="4"/>
        <v>ゲーマーズ・フィールド 1998 6</v>
      </c>
      <c r="C12" t="str">
        <f t="shared" si="5"/>
        <v>Gamers Field 1998 6</v>
      </c>
      <c r="D12" t="s">
        <v>37</v>
      </c>
      <c r="E12" t="s">
        <v>16</v>
      </c>
      <c r="F12" t="s">
        <v>36</v>
      </c>
    </row>
    <row r="13" spans="1:6" x14ac:dyDescent="0.2">
      <c r="A13">
        <v>1998</v>
      </c>
      <c r="B13" t="str">
        <f t="shared" si="4"/>
        <v>ゲーマーズ・フィールド 1998 8</v>
      </c>
      <c r="C13" t="str">
        <f t="shared" si="5"/>
        <v>Gamers Field 1998 8</v>
      </c>
      <c r="D13" t="s">
        <v>37</v>
      </c>
      <c r="E13" t="s">
        <v>17</v>
      </c>
      <c r="F13" t="s">
        <v>36</v>
      </c>
    </row>
    <row r="14" spans="1:6" x14ac:dyDescent="0.2">
      <c r="A14">
        <v>1998</v>
      </c>
      <c r="B14" t="str">
        <f t="shared" si="2"/>
        <v>ゲーマーズ・フィールド 1998 10</v>
      </c>
      <c r="C14" t="str">
        <f t="shared" si="3"/>
        <v>Gamers Field 1998 10</v>
      </c>
      <c r="D14" t="s">
        <v>37</v>
      </c>
      <c r="E14" t="s">
        <v>18</v>
      </c>
      <c r="F14" t="s">
        <v>36</v>
      </c>
    </row>
    <row r="15" spans="1:6" x14ac:dyDescent="0.2">
      <c r="A15">
        <v>1998</v>
      </c>
      <c r="B15" t="str">
        <f t="shared" si="2"/>
        <v>ゲーマーズ・フィールド 1998 12</v>
      </c>
      <c r="C15" t="str">
        <f t="shared" si="3"/>
        <v>Gamers Field 1998 12</v>
      </c>
      <c r="D15" t="s">
        <v>37</v>
      </c>
      <c r="E15" t="s">
        <v>19</v>
      </c>
      <c r="F15" t="s">
        <v>36</v>
      </c>
    </row>
    <row r="16" spans="1:6" x14ac:dyDescent="0.2">
      <c r="A16">
        <v>1999</v>
      </c>
      <c r="B16" t="str">
        <f>_xlfn.CONCAT("ゲーマーズ・フィールド ", LEFT(E16, 4), " ", RIGHT(LEFT(E16, 6), 1))</f>
        <v>ゲーマーズ・フィールド 1999 2</v>
      </c>
      <c r="C16" t="str">
        <f>_xlfn.CONCAT("Gamers Field ", LEFT(E16, 4), " ", RIGHT(LEFT(E16, 6), 1))</f>
        <v>Gamers Field 1999 2</v>
      </c>
      <c r="D16" t="s">
        <v>37</v>
      </c>
      <c r="E16" t="s">
        <v>20</v>
      </c>
      <c r="F16" t="s">
        <v>36</v>
      </c>
    </row>
    <row r="17" spans="1:6" x14ac:dyDescent="0.2">
      <c r="A17">
        <v>1999</v>
      </c>
      <c r="B17" t="str">
        <f t="shared" ref="B17:B18" si="6">_xlfn.CONCAT("ゲーマーズ・フィールド ", LEFT(E17, 4), " ", RIGHT(LEFT(E17, 6), 1))</f>
        <v>ゲーマーズ・フィールド 1999 4</v>
      </c>
      <c r="C17" t="str">
        <f t="shared" ref="C17:C19" si="7">_xlfn.CONCAT("Gamers Field ", LEFT(E17, 4), " ", RIGHT(LEFT(E17, 6), 1))</f>
        <v>Gamers Field 1999 4</v>
      </c>
      <c r="D17" t="s">
        <v>37</v>
      </c>
      <c r="E17" t="s">
        <v>21</v>
      </c>
      <c r="F17" t="s">
        <v>36</v>
      </c>
    </row>
    <row r="18" spans="1:6" x14ac:dyDescent="0.2">
      <c r="A18">
        <v>1999</v>
      </c>
      <c r="B18" t="str">
        <f t="shared" si="6"/>
        <v>ゲーマーズ・フィールド 1999 6</v>
      </c>
      <c r="C18" t="str">
        <f t="shared" si="7"/>
        <v>Gamers Field 1999 6</v>
      </c>
      <c r="D18" t="s">
        <v>37</v>
      </c>
      <c r="E18" t="s">
        <v>22</v>
      </c>
      <c r="F18" t="s">
        <v>36</v>
      </c>
    </row>
    <row r="19" spans="1:6" x14ac:dyDescent="0.2">
      <c r="A19">
        <v>1999</v>
      </c>
      <c r="B19" t="str">
        <f>_xlfn.CONCAT("ゲーマーズ・フィールド ", LEFT(E19, 4), " ", RIGHT(LEFT(E19, 6), 1))</f>
        <v>ゲーマーズ・フィールド 1999 8</v>
      </c>
      <c r="C19" t="str">
        <f t="shared" si="7"/>
        <v>Gamers Field 1999 8</v>
      </c>
      <c r="D19" t="s">
        <v>37</v>
      </c>
      <c r="E19" t="s">
        <v>23</v>
      </c>
      <c r="F19" t="s">
        <v>36</v>
      </c>
    </row>
    <row r="20" spans="1:6" x14ac:dyDescent="0.2">
      <c r="A20">
        <v>1999</v>
      </c>
      <c r="B20" t="s">
        <v>44</v>
      </c>
      <c r="C20" t="s">
        <v>50</v>
      </c>
      <c r="D20" t="s">
        <v>37</v>
      </c>
      <c r="E20" t="s">
        <v>24</v>
      </c>
      <c r="F20" t="s">
        <v>36</v>
      </c>
    </row>
    <row r="21" spans="1:6" x14ac:dyDescent="0.2">
      <c r="A21">
        <v>1999</v>
      </c>
      <c r="B21" t="s">
        <v>45</v>
      </c>
      <c r="C21" t="s">
        <v>51</v>
      </c>
      <c r="D21" t="s">
        <v>37</v>
      </c>
      <c r="E21" t="s">
        <v>25</v>
      </c>
      <c r="F21" t="s">
        <v>36</v>
      </c>
    </row>
    <row r="22" spans="1:6" x14ac:dyDescent="0.2">
      <c r="A22">
        <v>2000</v>
      </c>
      <c r="B22" t="s">
        <v>46</v>
      </c>
      <c r="C22" t="s">
        <v>52</v>
      </c>
      <c r="D22" t="s">
        <v>37</v>
      </c>
      <c r="E22" t="s">
        <v>26</v>
      </c>
      <c r="F22" t="s">
        <v>36</v>
      </c>
    </row>
    <row r="23" spans="1:6" x14ac:dyDescent="0.2">
      <c r="A23">
        <v>2000</v>
      </c>
      <c r="B23" t="s">
        <v>47</v>
      </c>
      <c r="C23" t="s">
        <v>53</v>
      </c>
      <c r="D23" t="s">
        <v>37</v>
      </c>
      <c r="E23" t="s">
        <v>27</v>
      </c>
      <c r="F23" t="s">
        <v>36</v>
      </c>
    </row>
    <row r="24" spans="1:6" x14ac:dyDescent="0.2">
      <c r="A24">
        <v>2000</v>
      </c>
      <c r="B24" t="s">
        <v>48</v>
      </c>
      <c r="C24" t="s">
        <v>54</v>
      </c>
      <c r="D24" t="s">
        <v>37</v>
      </c>
      <c r="E24" t="s">
        <v>28</v>
      </c>
      <c r="F24" t="s">
        <v>36</v>
      </c>
    </row>
    <row r="25" spans="1:6" x14ac:dyDescent="0.2">
      <c r="A25">
        <v>2000</v>
      </c>
      <c r="B25" t="s">
        <v>49</v>
      </c>
      <c r="C25" t="s">
        <v>55</v>
      </c>
      <c r="D25" t="s">
        <v>37</v>
      </c>
      <c r="E25" t="s">
        <v>29</v>
      </c>
      <c r="F25" t="s">
        <v>36</v>
      </c>
    </row>
    <row r="26" spans="1:6" x14ac:dyDescent="0.2">
      <c r="A26">
        <v>2000</v>
      </c>
      <c r="B26" t="s">
        <v>38</v>
      </c>
      <c r="C26" t="s">
        <v>56</v>
      </c>
      <c r="D26" t="s">
        <v>37</v>
      </c>
      <c r="E26" t="s">
        <v>30</v>
      </c>
      <c r="F26" t="s">
        <v>36</v>
      </c>
    </row>
    <row r="27" spans="1:6" x14ac:dyDescent="0.2">
      <c r="A27">
        <v>2000</v>
      </c>
      <c r="B27" t="s">
        <v>39</v>
      </c>
      <c r="C27" t="s">
        <v>57</v>
      </c>
      <c r="D27" t="s">
        <v>37</v>
      </c>
      <c r="E27" t="s">
        <v>31</v>
      </c>
      <c r="F27" t="s">
        <v>36</v>
      </c>
    </row>
    <row r="28" spans="1:6" x14ac:dyDescent="0.2">
      <c r="A28">
        <v>2001</v>
      </c>
      <c r="B28" t="s">
        <v>40</v>
      </c>
      <c r="C28" t="s">
        <v>58</v>
      </c>
      <c r="D28" t="s">
        <v>37</v>
      </c>
      <c r="E28" t="s">
        <v>32</v>
      </c>
      <c r="F28" t="s">
        <v>36</v>
      </c>
    </row>
    <row r="29" spans="1:6" x14ac:dyDescent="0.2">
      <c r="A29">
        <v>2001</v>
      </c>
      <c r="B29" t="s">
        <v>41</v>
      </c>
      <c r="C29" t="s">
        <v>59</v>
      </c>
      <c r="D29" t="s">
        <v>37</v>
      </c>
      <c r="E29" t="s">
        <v>33</v>
      </c>
      <c r="F29" t="s">
        <v>36</v>
      </c>
    </row>
    <row r="30" spans="1:6" x14ac:dyDescent="0.2">
      <c r="A30">
        <v>2001</v>
      </c>
      <c r="B30" t="s">
        <v>42</v>
      </c>
      <c r="C30" t="s">
        <v>60</v>
      </c>
      <c r="D30" t="s">
        <v>37</v>
      </c>
      <c r="E30" t="s">
        <v>34</v>
      </c>
      <c r="F30" t="s">
        <v>36</v>
      </c>
    </row>
    <row r="31" spans="1:6" x14ac:dyDescent="0.2">
      <c r="A31">
        <v>2001</v>
      </c>
      <c r="B31" t="s">
        <v>43</v>
      </c>
      <c r="C31" t="s">
        <v>61</v>
      </c>
      <c r="D31" t="s">
        <v>37</v>
      </c>
      <c r="E31" t="s">
        <v>35</v>
      </c>
      <c r="F31" t="s">
        <v>36</v>
      </c>
    </row>
    <row r="32" spans="1:6" x14ac:dyDescent="0.2">
      <c r="A32">
        <v>2001</v>
      </c>
      <c r="B32" t="s">
        <v>62</v>
      </c>
      <c r="C32" t="s">
        <v>68</v>
      </c>
      <c r="D32" t="s">
        <v>37</v>
      </c>
      <c r="E32" t="s">
        <v>74</v>
      </c>
      <c r="F32" t="s">
        <v>36</v>
      </c>
    </row>
    <row r="33" spans="1:6" x14ac:dyDescent="0.2">
      <c r="A33">
        <v>2001</v>
      </c>
      <c r="B33" t="s">
        <v>63</v>
      </c>
      <c r="C33" t="s">
        <v>69</v>
      </c>
      <c r="D33" t="s">
        <v>37</v>
      </c>
      <c r="E33" t="s">
        <v>75</v>
      </c>
      <c r="F33" t="s">
        <v>36</v>
      </c>
    </row>
    <row r="34" spans="1:6" x14ac:dyDescent="0.2">
      <c r="A34">
        <v>2002</v>
      </c>
      <c r="B34" t="s">
        <v>64</v>
      </c>
      <c r="C34" t="s">
        <v>70</v>
      </c>
      <c r="D34" t="s">
        <v>37</v>
      </c>
      <c r="E34" t="s">
        <v>76</v>
      </c>
      <c r="F34" t="s">
        <v>36</v>
      </c>
    </row>
    <row r="35" spans="1:6" x14ac:dyDescent="0.2">
      <c r="A35">
        <v>2002</v>
      </c>
      <c r="B35" t="s">
        <v>65</v>
      </c>
      <c r="C35" t="s">
        <v>71</v>
      </c>
      <c r="D35" t="s">
        <v>37</v>
      </c>
      <c r="E35" t="s">
        <v>77</v>
      </c>
      <c r="F35" t="s">
        <v>36</v>
      </c>
    </row>
    <row r="36" spans="1:6" x14ac:dyDescent="0.2">
      <c r="A36">
        <v>2002</v>
      </c>
      <c r="B36" t="s">
        <v>66</v>
      </c>
      <c r="C36" t="s">
        <v>72</v>
      </c>
      <c r="D36" t="s">
        <v>37</v>
      </c>
      <c r="E36" t="s">
        <v>78</v>
      </c>
      <c r="F36" t="s">
        <v>36</v>
      </c>
    </row>
    <row r="37" spans="1:6" x14ac:dyDescent="0.2">
      <c r="A37">
        <v>2002</v>
      </c>
      <c r="B37" t="s">
        <v>67</v>
      </c>
      <c r="C37" t="s">
        <v>73</v>
      </c>
      <c r="D37" t="s">
        <v>37</v>
      </c>
      <c r="E37" t="s">
        <v>79</v>
      </c>
      <c r="F37" t="s">
        <v>36</v>
      </c>
    </row>
    <row r="38" spans="1:6" x14ac:dyDescent="0.2">
      <c r="A38">
        <v>2002</v>
      </c>
      <c r="B38" t="s">
        <v>80</v>
      </c>
      <c r="C38" t="s">
        <v>86</v>
      </c>
      <c r="D38" t="s">
        <v>37</v>
      </c>
      <c r="E38" t="s">
        <v>92</v>
      </c>
      <c r="F38" t="s">
        <v>36</v>
      </c>
    </row>
    <row r="39" spans="1:6" x14ac:dyDescent="0.2">
      <c r="A39">
        <v>2002</v>
      </c>
      <c r="B39" t="s">
        <v>81</v>
      </c>
      <c r="C39" t="s">
        <v>87</v>
      </c>
      <c r="D39" t="s">
        <v>37</v>
      </c>
      <c r="E39" t="s">
        <v>93</v>
      </c>
      <c r="F39" t="s">
        <v>36</v>
      </c>
    </row>
    <row r="40" spans="1:6" x14ac:dyDescent="0.2">
      <c r="A40">
        <v>2003</v>
      </c>
      <c r="B40" t="s">
        <v>82</v>
      </c>
      <c r="C40" t="s">
        <v>88</v>
      </c>
      <c r="D40" t="s">
        <v>37</v>
      </c>
      <c r="E40" t="s">
        <v>94</v>
      </c>
      <c r="F40" t="s">
        <v>36</v>
      </c>
    </row>
    <row r="41" spans="1:6" x14ac:dyDescent="0.2">
      <c r="A41">
        <v>2003</v>
      </c>
      <c r="B41" t="s">
        <v>83</v>
      </c>
      <c r="C41" t="s">
        <v>89</v>
      </c>
      <c r="D41" t="s">
        <v>37</v>
      </c>
      <c r="E41" t="s">
        <v>95</v>
      </c>
      <c r="F41" t="s">
        <v>36</v>
      </c>
    </row>
    <row r="42" spans="1:6" x14ac:dyDescent="0.2">
      <c r="A42">
        <v>2003</v>
      </c>
      <c r="B42" t="s">
        <v>84</v>
      </c>
      <c r="C42" t="s">
        <v>90</v>
      </c>
      <c r="D42" t="s">
        <v>37</v>
      </c>
      <c r="E42" t="s">
        <v>96</v>
      </c>
      <c r="F42" t="s">
        <v>36</v>
      </c>
    </row>
    <row r="43" spans="1:6" x14ac:dyDescent="0.2">
      <c r="A43">
        <v>2003</v>
      </c>
      <c r="B43" t="s">
        <v>85</v>
      </c>
      <c r="C43" t="s">
        <v>91</v>
      </c>
      <c r="D43" t="s">
        <v>37</v>
      </c>
      <c r="E43" t="s">
        <v>97</v>
      </c>
      <c r="F43" t="s">
        <v>36</v>
      </c>
    </row>
    <row r="44" spans="1:6" x14ac:dyDescent="0.2">
      <c r="A44">
        <v>2003</v>
      </c>
      <c r="B44" t="s">
        <v>99</v>
      </c>
      <c r="C44" t="s">
        <v>104</v>
      </c>
      <c r="D44" t="s">
        <v>37</v>
      </c>
      <c r="E44" t="s">
        <v>109</v>
      </c>
      <c r="F44" t="s">
        <v>36</v>
      </c>
    </row>
    <row r="45" spans="1:6" x14ac:dyDescent="0.2">
      <c r="A45">
        <v>2003</v>
      </c>
      <c r="B45" t="s">
        <v>100</v>
      </c>
      <c r="C45" t="s">
        <v>105</v>
      </c>
      <c r="D45" t="s">
        <v>37</v>
      </c>
      <c r="E45" t="s">
        <v>111</v>
      </c>
      <c r="F45" t="s">
        <v>36</v>
      </c>
    </row>
    <row r="46" spans="1:6" x14ac:dyDescent="0.2">
      <c r="A46">
        <v>2004</v>
      </c>
      <c r="B46" t="s">
        <v>101</v>
      </c>
      <c r="C46" t="s">
        <v>106</v>
      </c>
      <c r="D46" t="s">
        <v>37</v>
      </c>
      <c r="E46" t="s">
        <v>112</v>
      </c>
      <c r="F46" t="s">
        <v>36</v>
      </c>
    </row>
    <row r="47" spans="1:6" x14ac:dyDescent="0.2">
      <c r="A47">
        <v>2004</v>
      </c>
      <c r="B47" t="s">
        <v>102</v>
      </c>
      <c r="C47" t="s">
        <v>107</v>
      </c>
      <c r="D47" t="s">
        <v>37</v>
      </c>
      <c r="E47" t="s">
        <v>113</v>
      </c>
      <c r="F47" t="s">
        <v>36</v>
      </c>
    </row>
    <row r="48" spans="1:6" x14ac:dyDescent="0.2">
      <c r="A48">
        <v>2004</v>
      </c>
      <c r="B48" t="s">
        <v>103</v>
      </c>
      <c r="C48" t="s">
        <v>108</v>
      </c>
      <c r="D48" t="s">
        <v>37</v>
      </c>
      <c r="E48" t="s">
        <v>114</v>
      </c>
      <c r="F48" t="s">
        <v>36</v>
      </c>
    </row>
    <row r="49" spans="1:6" x14ac:dyDescent="0.2">
      <c r="A49">
        <v>2004</v>
      </c>
      <c r="B49" t="s">
        <v>98</v>
      </c>
      <c r="C49" t="s">
        <v>110</v>
      </c>
      <c r="D49" t="s">
        <v>37</v>
      </c>
      <c r="E49" t="s">
        <v>115</v>
      </c>
      <c r="F49" t="s">
        <v>36</v>
      </c>
    </row>
    <row r="50" spans="1:6" x14ac:dyDescent="0.2">
      <c r="A50">
        <v>2004</v>
      </c>
      <c r="B50" t="s">
        <v>116</v>
      </c>
      <c r="C50" t="s">
        <v>122</v>
      </c>
      <c r="D50" t="s">
        <v>37</v>
      </c>
      <c r="E50" t="s">
        <v>128</v>
      </c>
      <c r="F50" t="s">
        <v>36</v>
      </c>
    </row>
    <row r="51" spans="1:6" x14ac:dyDescent="0.2">
      <c r="A51">
        <v>2004</v>
      </c>
      <c r="B51" t="s">
        <v>117</v>
      </c>
      <c r="C51" t="s">
        <v>123</v>
      </c>
      <c r="D51" t="s">
        <v>37</v>
      </c>
      <c r="E51" t="s">
        <v>129</v>
      </c>
      <c r="F51" t="s">
        <v>36</v>
      </c>
    </row>
    <row r="52" spans="1:6" x14ac:dyDescent="0.2">
      <c r="A52">
        <v>2005</v>
      </c>
      <c r="B52" t="s">
        <v>118</v>
      </c>
      <c r="C52" t="s">
        <v>124</v>
      </c>
      <c r="D52" t="s">
        <v>37</v>
      </c>
      <c r="E52" t="s">
        <v>130</v>
      </c>
      <c r="F52" t="s">
        <v>36</v>
      </c>
    </row>
    <row r="53" spans="1:6" x14ac:dyDescent="0.2">
      <c r="A53">
        <v>2005</v>
      </c>
      <c r="B53" t="s">
        <v>119</v>
      </c>
      <c r="C53" t="s">
        <v>125</v>
      </c>
      <c r="D53" t="s">
        <v>37</v>
      </c>
      <c r="E53" t="s">
        <v>131</v>
      </c>
      <c r="F53" t="s">
        <v>36</v>
      </c>
    </row>
    <row r="54" spans="1:6" x14ac:dyDescent="0.2">
      <c r="A54">
        <v>2005</v>
      </c>
      <c r="B54" t="s">
        <v>120</v>
      </c>
      <c r="C54" t="s">
        <v>126</v>
      </c>
      <c r="D54" t="s">
        <v>37</v>
      </c>
      <c r="E54" t="s">
        <v>132</v>
      </c>
      <c r="F54" t="s">
        <v>36</v>
      </c>
    </row>
    <row r="55" spans="1:6" x14ac:dyDescent="0.2">
      <c r="A55">
        <v>2005</v>
      </c>
      <c r="B55" t="s">
        <v>121</v>
      </c>
      <c r="C55" t="s">
        <v>127</v>
      </c>
      <c r="D55" t="s">
        <v>37</v>
      </c>
      <c r="E55" t="s">
        <v>133</v>
      </c>
      <c r="F55" t="s">
        <v>36</v>
      </c>
    </row>
    <row r="56" spans="1:6" x14ac:dyDescent="0.2">
      <c r="A56">
        <v>2005</v>
      </c>
      <c r="B56" t="s">
        <v>134</v>
      </c>
      <c r="C56" t="s">
        <v>146</v>
      </c>
      <c r="D56" t="s">
        <v>37</v>
      </c>
      <c r="E56" t="s">
        <v>158</v>
      </c>
      <c r="F56" t="s">
        <v>36</v>
      </c>
    </row>
    <row r="57" spans="1:6" x14ac:dyDescent="0.2">
      <c r="A57">
        <v>2005</v>
      </c>
      <c r="B57" t="s">
        <v>135</v>
      </c>
      <c r="C57" t="s">
        <v>147</v>
      </c>
      <c r="D57" t="s">
        <v>37</v>
      </c>
      <c r="E57" t="s">
        <v>159</v>
      </c>
      <c r="F57" t="s">
        <v>36</v>
      </c>
    </row>
    <row r="58" spans="1:6" x14ac:dyDescent="0.2">
      <c r="A58">
        <v>2006</v>
      </c>
      <c r="B58" t="s">
        <v>136</v>
      </c>
      <c r="C58" t="s">
        <v>148</v>
      </c>
      <c r="D58" t="s">
        <v>37</v>
      </c>
      <c r="E58" t="s">
        <v>160</v>
      </c>
      <c r="F58" t="s">
        <v>36</v>
      </c>
    </row>
    <row r="59" spans="1:6" x14ac:dyDescent="0.2">
      <c r="A59">
        <v>2006</v>
      </c>
      <c r="B59" t="s">
        <v>137</v>
      </c>
      <c r="C59" t="s">
        <v>149</v>
      </c>
      <c r="D59" t="s">
        <v>37</v>
      </c>
      <c r="E59" t="s">
        <v>161</v>
      </c>
      <c r="F59" t="s">
        <v>36</v>
      </c>
    </row>
    <row r="60" spans="1:6" x14ac:dyDescent="0.2">
      <c r="A60">
        <v>2006</v>
      </c>
      <c r="B60" t="s">
        <v>138</v>
      </c>
      <c r="C60" t="s">
        <v>150</v>
      </c>
      <c r="D60" t="s">
        <v>37</v>
      </c>
      <c r="E60" t="s">
        <v>162</v>
      </c>
      <c r="F60" t="s">
        <v>36</v>
      </c>
    </row>
    <row r="61" spans="1:6" x14ac:dyDescent="0.2">
      <c r="A61">
        <v>2006</v>
      </c>
      <c r="B61" t="s">
        <v>139</v>
      </c>
      <c r="C61" t="s">
        <v>151</v>
      </c>
      <c r="D61" t="s">
        <v>37</v>
      </c>
      <c r="E61" t="s">
        <v>163</v>
      </c>
      <c r="F61" t="s">
        <v>36</v>
      </c>
    </row>
    <row r="62" spans="1:6" x14ac:dyDescent="0.2">
      <c r="A62">
        <v>2006</v>
      </c>
      <c r="B62" t="s">
        <v>141</v>
      </c>
      <c r="C62" t="s">
        <v>152</v>
      </c>
      <c r="D62" t="s">
        <v>37</v>
      </c>
      <c r="E62" t="s">
        <v>164</v>
      </c>
      <c r="F62" t="s">
        <v>36</v>
      </c>
    </row>
    <row r="63" spans="1:6" x14ac:dyDescent="0.2">
      <c r="A63">
        <v>2006</v>
      </c>
      <c r="B63" t="s">
        <v>142</v>
      </c>
      <c r="C63" t="s">
        <v>153</v>
      </c>
      <c r="D63" t="s">
        <v>37</v>
      </c>
      <c r="E63" t="s">
        <v>165</v>
      </c>
      <c r="F63" t="s">
        <v>36</v>
      </c>
    </row>
    <row r="64" spans="1:6" x14ac:dyDescent="0.2">
      <c r="A64">
        <v>2007</v>
      </c>
      <c r="B64" t="s">
        <v>143</v>
      </c>
      <c r="C64" t="s">
        <v>154</v>
      </c>
      <c r="D64" t="s">
        <v>37</v>
      </c>
      <c r="E64" t="s">
        <v>166</v>
      </c>
      <c r="F64" t="s">
        <v>36</v>
      </c>
    </row>
    <row r="65" spans="1:6" x14ac:dyDescent="0.2">
      <c r="A65">
        <v>2007</v>
      </c>
      <c r="B65" t="s">
        <v>144</v>
      </c>
      <c r="C65" t="s">
        <v>155</v>
      </c>
      <c r="D65" t="s">
        <v>37</v>
      </c>
      <c r="E65" t="s">
        <v>167</v>
      </c>
      <c r="F65" t="s">
        <v>36</v>
      </c>
    </row>
    <row r="66" spans="1:6" x14ac:dyDescent="0.2">
      <c r="A66">
        <v>2007</v>
      </c>
      <c r="B66" t="s">
        <v>145</v>
      </c>
      <c r="C66" t="s">
        <v>156</v>
      </c>
      <c r="D66" t="s">
        <v>37</v>
      </c>
      <c r="E66" t="s">
        <v>168</v>
      </c>
      <c r="F66" t="s">
        <v>36</v>
      </c>
    </row>
    <row r="67" spans="1:6" x14ac:dyDescent="0.2">
      <c r="A67">
        <v>2007</v>
      </c>
      <c r="B67" t="s">
        <v>140</v>
      </c>
      <c r="C67" t="s">
        <v>157</v>
      </c>
      <c r="D67" t="s">
        <v>37</v>
      </c>
      <c r="E67" t="s">
        <v>169</v>
      </c>
      <c r="F6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2020-06-25T05:04:21Z</dcterms:created>
  <dcterms:modified xsi:type="dcterms:W3CDTF">2021-01-29T04:48:44Z</dcterms:modified>
</cp:coreProperties>
</file>