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gamers-field/"/>
    </mc:Choice>
  </mc:AlternateContent>
  <xr:revisionPtr revIDLastSave="0" documentId="8_{ACDD0CC1-2182-3B43-AC5F-62DE55E33B48}" xr6:coauthVersionLast="45" xr6:coauthVersionMax="45" xr10:uidLastSave="{00000000-0000-0000-0000-000000000000}"/>
  <bookViews>
    <workbookView xWindow="380" yWindow="460" windowWidth="28040" windowHeight="17040" xr2:uid="{7071463E-4E02-454C-9B4A-9FAABF82F4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  <c r="C11" i="1"/>
  <c r="C12" i="1"/>
  <c r="C13" i="1"/>
  <c r="C10" i="1"/>
  <c r="C4" i="1"/>
  <c r="C5" i="1"/>
  <c r="C6" i="1"/>
  <c r="C7" i="1"/>
  <c r="C3" i="1"/>
  <c r="C8" i="1"/>
  <c r="C9" i="1"/>
  <c r="C14" i="1"/>
  <c r="C15" i="1"/>
  <c r="C2" i="1"/>
  <c r="B2" i="1"/>
  <c r="B19" i="1"/>
  <c r="B17" i="1"/>
  <c r="B18" i="1"/>
  <c r="B16" i="1"/>
  <c r="B11" i="1"/>
  <c r="B12" i="1"/>
  <c r="B13" i="1"/>
  <c r="B10" i="1"/>
  <c r="B4" i="1"/>
  <c r="B5" i="1"/>
  <c r="B6" i="1"/>
  <c r="B7" i="1"/>
  <c r="B3" i="1"/>
  <c r="B8" i="1"/>
  <c r="B9" i="1"/>
  <c r="B14" i="1"/>
  <c r="B15" i="1"/>
</calcChain>
</file>

<file path=xl/sharedStrings.xml><?xml version="1.0" encoding="utf-8"?>
<sst xmlns="http://schemas.openxmlformats.org/spreadsheetml/2006/main" count="120" uniqueCount="62">
  <si>
    <t>year</t>
  </si>
  <si>
    <t>japanese</t>
  </si>
  <si>
    <t>english</t>
  </si>
  <si>
    <t>publisher</t>
  </si>
  <si>
    <t>image</t>
  </si>
  <si>
    <t>product_type</t>
  </si>
  <si>
    <t>199610.jpg</t>
  </si>
  <si>
    <t>199701.jpg</t>
  </si>
  <si>
    <t>199702.jpg</t>
  </si>
  <si>
    <t>199704.jpg</t>
  </si>
  <si>
    <t>199706.jpg</t>
  </si>
  <si>
    <t>199708.jpg</t>
  </si>
  <si>
    <t>199710.jpg</t>
  </si>
  <si>
    <t>199712.jpg</t>
  </si>
  <si>
    <t>199802.jpg</t>
  </si>
  <si>
    <t>199804.jpg</t>
  </si>
  <si>
    <t>199806.jpg</t>
  </si>
  <si>
    <t>199808.jpg</t>
  </si>
  <si>
    <t>199810.jpg</t>
  </si>
  <si>
    <t>199812.jpg</t>
  </si>
  <si>
    <t>199902.jpg</t>
  </si>
  <si>
    <t>199904.jpg</t>
  </si>
  <si>
    <t>199906.jpg</t>
  </si>
  <si>
    <t>199908.jpg</t>
  </si>
  <si>
    <t>04.1.jpg</t>
  </si>
  <si>
    <t>04.2.jpg</t>
  </si>
  <si>
    <t>04.3.jpg</t>
  </si>
  <si>
    <t>04.4.jpg</t>
  </si>
  <si>
    <t>04.5.jpg</t>
  </si>
  <si>
    <t>04.6.jpg</t>
  </si>
  <si>
    <t>05.1.jpg</t>
  </si>
  <si>
    <t>05.2.jpg</t>
  </si>
  <si>
    <t>05.3.jpg</t>
  </si>
  <si>
    <t>05.4.jpg</t>
  </si>
  <si>
    <t>05.5.jpg</t>
  </si>
  <si>
    <t>05.6.jpg</t>
  </si>
  <si>
    <t>periodical</t>
  </si>
  <si>
    <t>Game Field</t>
  </si>
  <si>
    <t>ゲーマーズ・フィールド 5th Season Vol. 1</t>
  </si>
  <si>
    <t>ゲーマーズ・フィールド 5th Season Vol. 2</t>
  </si>
  <si>
    <t>ゲーマーズ・フィールド 5th Season Vol. 3</t>
  </si>
  <si>
    <t>ゲーマーズ・フィールド 5th Season Vol. 4</t>
  </si>
  <si>
    <t>ゲーマーズ・フィールド 5th Season Vol. 5</t>
  </si>
  <si>
    <t>ゲーマーズ・フィールド 5th Season Vol. 6</t>
  </si>
  <si>
    <t>ゲーマーズ・フィールド 4th Season Vol. 1</t>
  </si>
  <si>
    <t>ゲーマーズ・フィールド 4th Season Vol. 2</t>
  </si>
  <si>
    <t>ゲーマーズ・フィールド 4th Season Vol. 3</t>
  </si>
  <si>
    <t>ゲーマーズ・フィールド 4th Season Vol. 4</t>
  </si>
  <si>
    <t>ゲーマーズ・フィールド 4th Season Vol. 5</t>
  </si>
  <si>
    <t>ゲーマーズ・フィールド 4th Season Vol. 6</t>
  </si>
  <si>
    <t>Gamers Field 4th Season Vol. 1</t>
  </si>
  <si>
    <t>Gamers Field 4th Season Vol. 2</t>
  </si>
  <si>
    <t>Gamers Field 4th Season Vol. 3</t>
  </si>
  <si>
    <t>Gamers Field 4th Season Vol. 4</t>
  </si>
  <si>
    <t>Gamers Field 4th Season Vol. 5</t>
  </si>
  <si>
    <t>Gamers Field 4th Season Vol. 6</t>
  </si>
  <si>
    <t>Gamers Field 5th Season Vol. 1</t>
  </si>
  <si>
    <t>Gamers Field 5th Season Vol. 2</t>
  </si>
  <si>
    <t>Gamers Field 5th Season Vol. 3</t>
  </si>
  <si>
    <t>Gamers Field 5th Season Vol. 4</t>
  </si>
  <si>
    <t>Gamers Field 5th Season Vol. 5</t>
  </si>
  <si>
    <t>Gamers Field 5th Season Vol.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</si>
</sst>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A376-4F4D-0040-8777-EC5B51962BE6}">
  <dimension ref="A1:F31"/>
  <sheetViews>
    <sheetView tabSelected="1" workbookViewId="0">
      <selection activeCell="C26" sqref="C26:C31"/>
    </sheetView>
  </sheetViews>
  <sheetFormatPr baseColWidth="10" defaultRowHeight="16" x14ac:dyDescent="0.2"/>
  <cols>
    <col min="2" max="2" width="50.6640625" customWidth="1"/>
    <col min="3" max="3" width="55.6640625" customWidth="1"/>
    <col min="4" max="4" width="16.6640625" customWidth="1"/>
    <col min="5" max="5" width="17.1640625" customWidth="1"/>
    <col min="6" max="6" width="21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1996</v>
      </c>
      <c r="B2" t="str">
        <f>_xlfn.CONCAT("ゲーマーズ・フィールド ", LEFT(E2, 4), " ", RIGHT(LEFT(E2, 6), 2))</f>
        <v>ゲーマーズ・フィールド 1996 10</v>
      </c>
      <c r="C2" t="str">
        <f>_xlfn.CONCAT("Gamers Field ", LEFT(E2, 4), " ", RIGHT(LEFT(E2, 6), 2))</f>
        <v>Gamers Field 1996 10</v>
      </c>
      <c r="D2" t="s">
        <v>37</v>
      </c>
      <c r="E2" t="s">
        <v>6</v>
      </c>
      <c r="F2" t="s">
        <v>36</v>
      </c>
    </row>
    <row r="3" spans="1:6" x14ac:dyDescent="0.2">
      <c r="A3">
        <v>1997</v>
      </c>
      <c r="B3" t="str">
        <f>_xlfn.CONCAT("ゲーマーズ・フィールド ", LEFT(E3, 4), " ", RIGHT(LEFT(E3, 6), 1))</f>
        <v>ゲーマーズ・フィールド 1997 1</v>
      </c>
      <c r="C3" t="str">
        <f>_xlfn.CONCAT("Gamers Field ", LEFT(E3, 4), " ", RIGHT(LEFT(E3, 6), 1))</f>
        <v>Gamers Field 1997 1</v>
      </c>
      <c r="D3" t="s">
        <v>37</v>
      </c>
      <c r="E3" t="s">
        <v>7</v>
      </c>
      <c r="F3" t="s">
        <v>36</v>
      </c>
    </row>
    <row r="4" spans="1:6" x14ac:dyDescent="0.2">
      <c r="A4">
        <v>1997</v>
      </c>
      <c r="B4" t="str">
        <f t="shared" ref="B4:B7" si="0">_xlfn.CONCAT("ゲーマーズ・フィールド ", LEFT(E4, 4), " ", RIGHT(LEFT(E4, 6), 1))</f>
        <v>ゲーマーズ・フィールド 1997 2</v>
      </c>
      <c r="C4" t="str">
        <f t="shared" ref="C4:C7" si="1">_xlfn.CONCAT("Gamers Field ", LEFT(E4, 4), " ", RIGHT(LEFT(E4, 6), 1))</f>
        <v>Gamers Field 1997 2</v>
      </c>
      <c r="D4" t="s">
        <v>37</v>
      </c>
      <c r="E4" t="s">
        <v>8</v>
      </c>
      <c r="F4" t="s">
        <v>36</v>
      </c>
    </row>
    <row r="5" spans="1:6" x14ac:dyDescent="0.2">
      <c r="A5">
        <v>1997</v>
      </c>
      <c r="B5" t="str">
        <f t="shared" si="0"/>
        <v>ゲーマーズ・フィールド 1997 4</v>
      </c>
      <c r="C5" t="str">
        <f t="shared" si="1"/>
        <v>Gamers Field 1997 4</v>
      </c>
      <c r="D5" t="s">
        <v>37</v>
      </c>
      <c r="E5" t="s">
        <v>9</v>
      </c>
      <c r="F5" t="s">
        <v>36</v>
      </c>
    </row>
    <row r="6" spans="1:6" x14ac:dyDescent="0.2">
      <c r="A6">
        <v>1997</v>
      </c>
      <c r="B6" t="str">
        <f t="shared" si="0"/>
        <v>ゲーマーズ・フィールド 1997 6</v>
      </c>
      <c r="C6" t="str">
        <f t="shared" si="1"/>
        <v>Gamers Field 1997 6</v>
      </c>
      <c r="D6" t="s">
        <v>37</v>
      </c>
      <c r="E6" t="s">
        <v>10</v>
      </c>
      <c r="F6" t="s">
        <v>36</v>
      </c>
    </row>
    <row r="7" spans="1:6" x14ac:dyDescent="0.2">
      <c r="A7">
        <v>1997</v>
      </c>
      <c r="B7" t="str">
        <f t="shared" si="0"/>
        <v>ゲーマーズ・フィールド 1997 8</v>
      </c>
      <c r="C7" t="str">
        <f t="shared" si="1"/>
        <v>Gamers Field 1997 8</v>
      </c>
      <c r="D7" t="s">
        <v>37</v>
      </c>
      <c r="E7" t="s">
        <v>11</v>
      </c>
      <c r="F7" t="s">
        <v>36</v>
      </c>
    </row>
    <row r="8" spans="1:6" x14ac:dyDescent="0.2">
      <c r="A8">
        <v>1997</v>
      </c>
      <c r="B8" t="str">
        <f t="shared" ref="B8:B15" si="2">_xlfn.CONCAT("ゲーマーズ・フィールド ", LEFT(E8, 4), " ", RIGHT(LEFT(E8, 6), 2))</f>
        <v>ゲーマーズ・フィールド 1997 10</v>
      </c>
      <c r="C8" t="str">
        <f t="shared" ref="C3:C19" si="3">_xlfn.CONCAT("Gamers Field ", LEFT(E8, 4), " ", RIGHT(LEFT(E8, 6), 2))</f>
        <v>Gamers Field 1997 10</v>
      </c>
      <c r="D8" t="s">
        <v>37</v>
      </c>
      <c r="E8" t="s">
        <v>12</v>
      </c>
      <c r="F8" t="s">
        <v>36</v>
      </c>
    </row>
    <row r="9" spans="1:6" x14ac:dyDescent="0.2">
      <c r="A9">
        <v>1997</v>
      </c>
      <c r="B9" t="str">
        <f t="shared" si="2"/>
        <v>ゲーマーズ・フィールド 1997 12</v>
      </c>
      <c r="C9" t="str">
        <f t="shared" si="3"/>
        <v>Gamers Field 1997 12</v>
      </c>
      <c r="D9" t="s">
        <v>37</v>
      </c>
      <c r="E9" t="s">
        <v>13</v>
      </c>
      <c r="F9" t="s">
        <v>36</v>
      </c>
    </row>
    <row r="10" spans="1:6" x14ac:dyDescent="0.2">
      <c r="A10">
        <v>1998</v>
      </c>
      <c r="B10" t="str">
        <f>_xlfn.CONCAT("ゲーマーズ・フィールド ", LEFT(E10, 4), " ", RIGHT(LEFT(E10, 6), 1))</f>
        <v>ゲーマーズ・フィールド 1998 2</v>
      </c>
      <c r="C10" t="str">
        <f>_xlfn.CONCAT("Gamers Field ", LEFT(E10, 4), " ", RIGHT(LEFT(E10, 6), 1))</f>
        <v>Gamers Field 1998 2</v>
      </c>
      <c r="D10" t="s">
        <v>37</v>
      </c>
      <c r="E10" t="s">
        <v>14</v>
      </c>
      <c r="F10" t="s">
        <v>36</v>
      </c>
    </row>
    <row r="11" spans="1:6" x14ac:dyDescent="0.2">
      <c r="A11">
        <v>1998</v>
      </c>
      <c r="B11" t="str">
        <f t="shared" ref="B11:B13" si="4">_xlfn.CONCAT("ゲーマーズ・フィールド ", LEFT(E11, 4), " ", RIGHT(LEFT(E11, 6), 1))</f>
        <v>ゲーマーズ・フィールド 1998 4</v>
      </c>
      <c r="C11" t="str">
        <f t="shared" ref="C11:C13" si="5">_xlfn.CONCAT("Gamers Field ", LEFT(E11, 4), " ", RIGHT(LEFT(E11, 6), 1))</f>
        <v>Gamers Field 1998 4</v>
      </c>
      <c r="D11" t="s">
        <v>37</v>
      </c>
      <c r="E11" t="s">
        <v>15</v>
      </c>
      <c r="F11" t="s">
        <v>36</v>
      </c>
    </row>
    <row r="12" spans="1:6" x14ac:dyDescent="0.2">
      <c r="A12">
        <v>1998</v>
      </c>
      <c r="B12" t="str">
        <f t="shared" si="4"/>
        <v>ゲーマーズ・フィールド 1998 6</v>
      </c>
      <c r="C12" t="str">
        <f t="shared" si="5"/>
        <v>Gamers Field 1998 6</v>
      </c>
      <c r="D12" t="s">
        <v>37</v>
      </c>
      <c r="E12" t="s">
        <v>16</v>
      </c>
      <c r="F12" t="s">
        <v>36</v>
      </c>
    </row>
    <row r="13" spans="1:6" x14ac:dyDescent="0.2">
      <c r="A13">
        <v>1998</v>
      </c>
      <c r="B13" t="str">
        <f t="shared" si="4"/>
        <v>ゲーマーズ・フィールド 1998 8</v>
      </c>
      <c r="C13" t="str">
        <f t="shared" si="5"/>
        <v>Gamers Field 1998 8</v>
      </c>
      <c r="D13" t="s">
        <v>37</v>
      </c>
      <c r="E13" t="s">
        <v>17</v>
      </c>
      <c r="F13" t="s">
        <v>36</v>
      </c>
    </row>
    <row r="14" spans="1:6" x14ac:dyDescent="0.2">
      <c r="A14">
        <v>1998</v>
      </c>
      <c r="B14" t="str">
        <f t="shared" si="2"/>
        <v>ゲーマーズ・フィールド 1998 10</v>
      </c>
      <c r="C14" t="str">
        <f t="shared" si="3"/>
        <v>Gamers Field 1998 10</v>
      </c>
      <c r="D14" t="s">
        <v>37</v>
      </c>
      <c r="E14" t="s">
        <v>18</v>
      </c>
      <c r="F14" t="s">
        <v>36</v>
      </c>
    </row>
    <row r="15" spans="1:6" x14ac:dyDescent="0.2">
      <c r="A15">
        <v>1998</v>
      </c>
      <c r="B15" t="str">
        <f t="shared" si="2"/>
        <v>ゲーマーズ・フィールド 1998 12</v>
      </c>
      <c r="C15" t="str">
        <f t="shared" si="3"/>
        <v>Gamers Field 1998 12</v>
      </c>
      <c r="D15" t="s">
        <v>37</v>
      </c>
      <c r="E15" t="s">
        <v>19</v>
      </c>
      <c r="F15" t="s">
        <v>36</v>
      </c>
    </row>
    <row r="16" spans="1:6" x14ac:dyDescent="0.2">
      <c r="A16">
        <v>1999</v>
      </c>
      <c r="B16" t="str">
        <f>_xlfn.CONCAT("ゲーマーズ・フィールド ", LEFT(E16, 4), " ", RIGHT(LEFT(E16, 6), 1))</f>
        <v>ゲーマーズ・フィールド 1999 2</v>
      </c>
      <c r="C16" t="str">
        <f>_xlfn.CONCAT("Gamers Field ", LEFT(E16, 4), " ", RIGHT(LEFT(E16, 6), 1))</f>
        <v>Gamers Field 1999 2</v>
      </c>
      <c r="D16" t="s">
        <v>37</v>
      </c>
      <c r="E16" t="s">
        <v>20</v>
      </c>
      <c r="F16" t="s">
        <v>36</v>
      </c>
    </row>
    <row r="17" spans="1:6" x14ac:dyDescent="0.2">
      <c r="A17">
        <v>1999</v>
      </c>
      <c r="B17" t="str">
        <f t="shared" ref="B17:B18" si="6">_xlfn.CONCAT("ゲーマーズ・フィールド ", LEFT(E17, 4), " ", RIGHT(LEFT(E17, 6), 1))</f>
        <v>ゲーマーズ・フィールド 1999 4</v>
      </c>
      <c r="C17" t="str">
        <f t="shared" ref="C17:C19" si="7">_xlfn.CONCAT("Gamers Field ", LEFT(E17, 4), " ", RIGHT(LEFT(E17, 6), 1))</f>
        <v>Gamers Field 1999 4</v>
      </c>
      <c r="D17" t="s">
        <v>37</v>
      </c>
      <c r="E17" t="s">
        <v>21</v>
      </c>
      <c r="F17" t="s">
        <v>36</v>
      </c>
    </row>
    <row r="18" spans="1:6" x14ac:dyDescent="0.2">
      <c r="A18">
        <v>1999</v>
      </c>
      <c r="B18" t="str">
        <f t="shared" si="6"/>
        <v>ゲーマーズ・フィールド 1999 6</v>
      </c>
      <c r="C18" t="str">
        <f t="shared" si="7"/>
        <v>Gamers Field 1999 6</v>
      </c>
      <c r="D18" t="s">
        <v>37</v>
      </c>
      <c r="E18" t="s">
        <v>22</v>
      </c>
      <c r="F18" t="s">
        <v>36</v>
      </c>
    </row>
    <row r="19" spans="1:6" x14ac:dyDescent="0.2">
      <c r="A19">
        <v>1999</v>
      </c>
      <c r="B19" t="str">
        <f>_xlfn.CONCAT("ゲーマーズ・フィールド ", LEFT(E19, 4), " ", RIGHT(LEFT(E19, 6), 1))</f>
        <v>ゲーマーズ・フィールド 1999 8</v>
      </c>
      <c r="C19" t="str">
        <f t="shared" si="7"/>
        <v>Gamers Field 1999 8</v>
      </c>
      <c r="D19" t="s">
        <v>37</v>
      </c>
      <c r="E19" t="s">
        <v>23</v>
      </c>
      <c r="F19" t="s">
        <v>36</v>
      </c>
    </row>
    <row r="20" spans="1:6" x14ac:dyDescent="0.2">
      <c r="A20">
        <v>1999</v>
      </c>
      <c r="B20" t="s">
        <v>44</v>
      </c>
      <c r="C20" t="s">
        <v>50</v>
      </c>
      <c r="D20" t="s">
        <v>37</v>
      </c>
      <c r="E20" t="s">
        <v>24</v>
      </c>
      <c r="F20" t="s">
        <v>36</v>
      </c>
    </row>
    <row r="21" spans="1:6" x14ac:dyDescent="0.2">
      <c r="A21">
        <v>1999</v>
      </c>
      <c r="B21" t="s">
        <v>45</v>
      </c>
      <c r="C21" t="s">
        <v>51</v>
      </c>
      <c r="D21" t="s">
        <v>37</v>
      </c>
      <c r="E21" t="s">
        <v>25</v>
      </c>
      <c r="F21" t="s">
        <v>36</v>
      </c>
    </row>
    <row r="22" spans="1:6" x14ac:dyDescent="0.2">
      <c r="A22">
        <v>2000</v>
      </c>
      <c r="B22" t="s">
        <v>46</v>
      </c>
      <c r="C22" t="s">
        <v>52</v>
      </c>
      <c r="D22" t="s">
        <v>37</v>
      </c>
      <c r="E22" t="s">
        <v>26</v>
      </c>
      <c r="F22" t="s">
        <v>36</v>
      </c>
    </row>
    <row r="23" spans="1:6" x14ac:dyDescent="0.2">
      <c r="A23">
        <v>2000</v>
      </c>
      <c r="B23" t="s">
        <v>47</v>
      </c>
      <c r="C23" t="s">
        <v>53</v>
      </c>
      <c r="D23" t="s">
        <v>37</v>
      </c>
      <c r="E23" t="s">
        <v>27</v>
      </c>
      <c r="F23" t="s">
        <v>36</v>
      </c>
    </row>
    <row r="24" spans="1:6" x14ac:dyDescent="0.2">
      <c r="A24">
        <v>2000</v>
      </c>
      <c r="B24" t="s">
        <v>48</v>
      </c>
      <c r="C24" t="s">
        <v>54</v>
      </c>
      <c r="D24" t="s">
        <v>37</v>
      </c>
      <c r="E24" t="s">
        <v>28</v>
      </c>
      <c r="F24" t="s">
        <v>36</v>
      </c>
    </row>
    <row r="25" spans="1:6" x14ac:dyDescent="0.2">
      <c r="A25">
        <v>2000</v>
      </c>
      <c r="B25" t="s">
        <v>49</v>
      </c>
      <c r="C25" t="s">
        <v>55</v>
      </c>
      <c r="D25" t="s">
        <v>37</v>
      </c>
      <c r="E25" t="s">
        <v>29</v>
      </c>
      <c r="F25" t="s">
        <v>36</v>
      </c>
    </row>
    <row r="26" spans="1:6" x14ac:dyDescent="0.2">
      <c r="A26">
        <v>2000</v>
      </c>
      <c r="B26" t="s">
        <v>38</v>
      </c>
      <c r="C26" t="s">
        <v>56</v>
      </c>
      <c r="D26" t="s">
        <v>37</v>
      </c>
      <c r="E26" t="s">
        <v>30</v>
      </c>
      <c r="F26" t="s">
        <v>36</v>
      </c>
    </row>
    <row r="27" spans="1:6" x14ac:dyDescent="0.2">
      <c r="A27">
        <v>2000</v>
      </c>
      <c r="B27" t="s">
        <v>39</v>
      </c>
      <c r="C27" t="s">
        <v>57</v>
      </c>
      <c r="D27" t="s">
        <v>37</v>
      </c>
      <c r="E27" t="s">
        <v>31</v>
      </c>
      <c r="F27" t="s">
        <v>36</v>
      </c>
    </row>
    <row r="28" spans="1:6" x14ac:dyDescent="0.2">
      <c r="A28">
        <v>2001</v>
      </c>
      <c r="B28" t="s">
        <v>40</v>
      </c>
      <c r="C28" t="s">
        <v>58</v>
      </c>
      <c r="D28" t="s">
        <v>37</v>
      </c>
      <c r="E28" t="s">
        <v>32</v>
      </c>
      <c r="F28" t="s">
        <v>36</v>
      </c>
    </row>
    <row r="29" spans="1:6" x14ac:dyDescent="0.2">
      <c r="A29">
        <v>2001</v>
      </c>
      <c r="B29" t="s">
        <v>41</v>
      </c>
      <c r="C29" t="s">
        <v>59</v>
      </c>
      <c r="D29" t="s">
        <v>37</v>
      </c>
      <c r="E29" t="s">
        <v>33</v>
      </c>
      <c r="F29" t="s">
        <v>36</v>
      </c>
    </row>
    <row r="30" spans="1:6" x14ac:dyDescent="0.2">
      <c r="A30">
        <v>2001</v>
      </c>
      <c r="B30" t="s">
        <v>42</v>
      </c>
      <c r="C30" t="s">
        <v>60</v>
      </c>
      <c r="D30" t="s">
        <v>37</v>
      </c>
      <c r="E30" t="s">
        <v>34</v>
      </c>
      <c r="F30" t="s">
        <v>36</v>
      </c>
    </row>
    <row r="31" spans="1:6" x14ac:dyDescent="0.2">
      <c r="A31">
        <v>2001</v>
      </c>
      <c r="B31" t="s">
        <v>43</v>
      </c>
      <c r="C31" t="s">
        <v>61</v>
      </c>
      <c r="D31" t="s">
        <v>37</v>
      </c>
      <c r="E31" t="s">
        <v>35</v>
      </c>
      <c r="F3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2020-06-25T05:04:21Z</dcterms:created>
  <dcterms:modified xsi:type="dcterms:W3CDTF">2020-06-25T05:17:08Z</dcterms:modified>
</cp:coreProperties>
</file>