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ummary" sheetId="1" r:id="rId1"/>
  </sheets>
  <calcPr calcId="144525"/>
</workbook>
</file>

<file path=xl/sharedStrings.xml><?xml version="1.0" encoding="utf-8"?>
<sst xmlns="http://schemas.openxmlformats.org/spreadsheetml/2006/main" count="25">
  <si>
    <t>MIN DELAY DESIGN</t>
  </si>
  <si>
    <t>MIN AREA*DELAY DESIGN</t>
  </si>
  <si>
    <t>Last Name</t>
  </si>
  <si>
    <t>First Name</t>
  </si>
  <si>
    <t>Student ID</t>
  </si>
  <si>
    <t>SectionId</t>
  </si>
  <si>
    <t>Email</t>
  </si>
  <si>
    <t>Compiler Settings</t>
  </si>
  <si>
    <t>#ALUTs</t>
  </si>
  <si>
    <t>#Registers</t>
  </si>
  <si>
    <t>Area</t>
  </si>
  <si>
    <t>Fmax (MHz)</t>
  </si>
  <si>
    <t>#Cycles</t>
  </si>
  <si>
    <t>Delay (microsec)</t>
  </si>
  <si>
    <t>Area*Delay (millisec*area)</t>
  </si>
  <si>
    <t>Duan</t>
  </si>
  <si>
    <t>Zeyu</t>
  </si>
  <si>
    <t>A92003220</t>
  </si>
  <si>
    <t>zeduan@ucsd.edu</t>
  </si>
  <si>
    <t>performance(High)</t>
  </si>
  <si>
    <t>same</t>
  </si>
  <si>
    <t>Yi</t>
  </si>
  <si>
    <t>Zihan</t>
  </si>
  <si>
    <t>A92120422</t>
  </si>
  <si>
    <t>z4yi@ucsd.edu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</si>
</sst>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0"/>
  </numFmts>
  <fonts count="22">
    <font>
      <sz val="11"/>
      <color theme="1"/>
      <name val="宋体"/>
      <charset val="134"/>
      <scheme val="minor"/>
    </font>
    <font>
      <sz val="11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sz val="11"/>
      <color rgb="FFC00000"/>
      <name val="Times New Roman"/>
      <charset val="134"/>
    </font>
    <font>
      <b/>
      <sz val="11"/>
      <color rgb="FFFA7D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0" fillId="20" borderId="0" applyNumberFormat="0" applyBorder="0" applyAlignment="0" applyProtection="0"/>
    <xf numFmtId="0" fontId="11" fillId="13" borderId="5" applyNumberFormat="0" applyAlignment="0" applyProtection="0"/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0" fillId="14" borderId="0" applyNumberFormat="0" applyBorder="0" applyAlignment="0" applyProtection="0"/>
    <xf numFmtId="0" fontId="7" fillId="9" borderId="0" applyNumberFormat="0" applyBorder="0" applyAlignment="0" applyProtection="0"/>
    <xf numFmtId="43" fontId="6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/>
    <xf numFmtId="0" fontId="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32" borderId="13" applyNumberFormat="0" applyFont="0" applyAlignment="0" applyProtection="0"/>
    <xf numFmtId="0" fontId="5" fillId="4" borderId="0" applyNumberFormat="0" applyBorder="0" applyAlignment="0" applyProtection="0"/>
    <xf numFmtId="0" fontId="9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21" fillId="0" borderId="12" applyNumberFormat="0" applyFill="0" applyAlignment="0" applyProtection="0"/>
    <xf numFmtId="0" fontId="14" fillId="0" borderId="9" applyNumberFormat="0" applyFill="0" applyAlignment="0" applyProtection="0"/>
    <xf numFmtId="0" fontId="5" fillId="16" borderId="0" applyNumberFormat="0" applyBorder="0" applyAlignment="0" applyProtection="0"/>
    <xf numFmtId="0" fontId="9" fillId="0" borderId="6" applyNumberFormat="0" applyFill="0" applyAlignment="0" applyProtection="0"/>
    <xf numFmtId="0" fontId="5" fillId="8" borderId="0" applyNumberFormat="0" applyBorder="0" applyAlignment="0" applyProtection="0"/>
    <xf numFmtId="0" fontId="12" fillId="3" borderId="7" applyNumberFormat="0" applyAlignment="0" applyProtection="0"/>
    <xf numFmtId="0" fontId="4" fillId="3" borderId="5" applyNumberFormat="0" applyAlignment="0" applyProtection="0"/>
    <xf numFmtId="0" fontId="13" fillId="19" borderId="8" applyNumberFormat="0" applyAlignment="0" applyProtection="0"/>
    <xf numFmtId="0" fontId="0" fillId="23" borderId="0" applyNumberFormat="0" applyBorder="0" applyAlignment="0" applyProtection="0"/>
    <xf numFmtId="0" fontId="5" fillId="31" borderId="0" applyNumberFormat="0" applyBorder="0" applyAlignment="0" applyProtection="0"/>
    <xf numFmtId="0" fontId="20" fillId="0" borderId="11" applyNumberFormat="0" applyFill="0" applyAlignment="0" applyProtection="0"/>
    <xf numFmtId="0" fontId="19" fillId="0" borderId="10" applyNumberFormat="0" applyFill="0" applyAlignment="0" applyProtection="0"/>
    <xf numFmtId="0" fontId="18" fillId="28" borderId="0" applyNumberFormat="0" applyBorder="0" applyAlignment="0" applyProtection="0"/>
    <xf numFmtId="0" fontId="8" fillId="12" borderId="0" applyNumberFormat="0" applyBorder="0" applyAlignment="0" applyProtection="0"/>
    <xf numFmtId="0" fontId="0" fillId="15" borderId="0" applyNumberFormat="0" applyBorder="0" applyAlignment="0" applyProtection="0"/>
    <xf numFmtId="0" fontId="5" fillId="7" borderId="0" applyNumberFormat="0" applyBorder="0" applyAlignment="0" applyProtection="0"/>
    <xf numFmtId="0" fontId="0" fillId="22" borderId="0" applyNumberFormat="0" applyBorder="0" applyAlignment="0" applyProtection="0"/>
    <xf numFmtId="0" fontId="0" fillId="18" borderId="0" applyNumberFormat="0" applyBorder="0" applyAlignment="0" applyProtection="0"/>
    <xf numFmtId="0" fontId="0" fillId="27" borderId="0" applyNumberFormat="0" applyBorder="0" applyAlignment="0" applyProtection="0"/>
    <xf numFmtId="0" fontId="0" fillId="30" borderId="0" applyNumberFormat="0" applyBorder="0" applyAlignment="0" applyProtection="0"/>
    <xf numFmtId="0" fontId="5" fillId="29" borderId="0" applyNumberFormat="0" applyBorder="0" applyAlignment="0" applyProtection="0"/>
    <xf numFmtId="0" fontId="5" fillId="6" borderId="0" applyNumberFormat="0" applyBorder="0" applyAlignment="0" applyProtection="0"/>
    <xf numFmtId="0" fontId="0" fillId="26" borderId="0" applyNumberFormat="0" applyBorder="0" applyAlignment="0" applyProtection="0"/>
    <xf numFmtId="0" fontId="0" fillId="21" borderId="0" applyNumberFormat="0" applyBorder="0" applyAlignment="0" applyProtection="0"/>
    <xf numFmtId="0" fontId="5" fillId="11" borderId="0" applyNumberFormat="0" applyBorder="0" applyAlignment="0" applyProtection="0"/>
    <xf numFmtId="0" fontId="0" fillId="2" borderId="0" applyNumberFormat="0" applyBorder="0" applyAlignment="0" applyProtection="0"/>
    <xf numFmtId="0" fontId="5" fillId="17" borderId="0" applyNumberFormat="0" applyBorder="0" applyAlignment="0" applyProtection="0"/>
    <xf numFmtId="0" fontId="5" fillId="5" borderId="0" applyNumberFormat="0" applyBorder="0" applyAlignment="0" applyProtection="0"/>
    <xf numFmtId="0" fontId="0" fillId="25" borderId="0" applyNumberFormat="0" applyBorder="0" applyAlignment="0" applyProtection="0"/>
    <xf numFmtId="0" fontId="5" fillId="10" borderId="0" applyNumberFormat="0" applyBorder="0" applyAlignment="0" applyProtection="0"/>
  </cellStyleXfs>
  <cellXfs count="18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76" fontId="1" fillId="0" borderId="0" xfId="0" applyNumberFormat="1" applyFont="1" applyAlignment="1">
      <alignment horizontal="right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left" wrapText="1"/>
    </xf>
    <xf numFmtId="0" fontId="1" fillId="0" borderId="4" xfId="0" applyFont="1" applyFill="1" applyBorder="1" applyAlignment="1">
      <alignment horizontal="right" wrapText="1"/>
    </xf>
    <xf numFmtId="0" fontId="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right"/>
    </xf>
    <xf numFmtId="0" fontId="2" fillId="0" borderId="4" xfId="10" applyFill="1" applyBorder="1" applyAlignment="1">
      <alignment horizontal="right"/>
    </xf>
    <xf numFmtId="176" fontId="1" fillId="0" borderId="4" xfId="0" applyNumberFormat="1" applyFont="1" applyFill="1" applyBorder="1" applyAlignment="1">
      <alignment horizontal="right" wrapText="1"/>
    </xf>
    <xf numFmtId="0" fontId="3" fillId="0" borderId="4" xfId="0" applyFont="1" applyFill="1" applyBorder="1" applyAlignment="1">
      <alignment horizontal="right"/>
    </xf>
    <xf numFmtId="2" fontId="1" fillId="0" borderId="4" xfId="0" applyNumberFormat="1" applyFont="1" applyFill="1" applyBorder="1" applyAlignment="1">
      <alignment horizontal="right"/>
    </xf>
    <xf numFmtId="176" fontId="3" fillId="0" borderId="4" xfId="0" applyNumberFormat="1" applyFont="1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z4yi@ucsd.edu" TargetMode="External"/><Relationship Id="rId1" Type="http://schemas.openxmlformats.org/officeDocument/2006/relationships/hyperlink" Target="mailto:zeduan@ucs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"/>
  <sheetViews>
    <sheetView tabSelected="1" zoomScale="90" zoomScaleNormal="90" workbookViewId="0">
      <selection activeCell="N3" sqref="N3"/>
    </sheetView>
  </sheetViews>
  <sheetFormatPr defaultColWidth="9" defaultRowHeight="14.4" outlineLevelRow="3"/>
  <cols>
    <col min="1" max="1" width="13.712962962963" style="3" customWidth="1"/>
    <col min="2" max="2" width="20.712962962963" style="3" customWidth="1"/>
    <col min="3" max="3" width="12.712962962963" style="4" customWidth="1"/>
    <col min="4" max="4" width="11.712962962963" style="4" customWidth="1"/>
    <col min="5" max="5" width="17.712962962963" style="4" customWidth="1"/>
    <col min="6" max="6" width="21.712962962963" style="4" customWidth="1"/>
    <col min="7" max="7" width="9.71296296296296" style="4" customWidth="1"/>
    <col min="8" max="8" width="10.712962962963" style="4" customWidth="1"/>
    <col min="9" max="11" width="9.71296296296296" style="4" customWidth="1"/>
    <col min="12" max="12" width="10.712962962963" style="5" customWidth="1"/>
    <col min="13" max="13" width="13.712962962963" style="5" customWidth="1"/>
    <col min="14" max="14" width="21.712962962963" style="5" customWidth="1"/>
    <col min="15" max="15" width="9.71296296296296" style="4" customWidth="1"/>
    <col min="16" max="16" width="10.712962962963" style="4" customWidth="1"/>
    <col min="17" max="19" width="9.71296296296296" style="4" customWidth="1"/>
    <col min="20" max="20" width="10.712962962963" style="5" customWidth="1"/>
    <col min="21" max="21" width="13.712962962963" style="5" customWidth="1"/>
  </cols>
  <sheetData>
    <row r="1" s="1" customFormat="1" spans="1:21">
      <c r="A1" s="6"/>
      <c r="B1" s="7"/>
      <c r="C1" s="7"/>
      <c r="D1" s="7"/>
      <c r="E1" s="8"/>
      <c r="F1" s="6" t="s">
        <v>0</v>
      </c>
      <c r="G1" s="7"/>
      <c r="H1" s="7"/>
      <c r="I1" s="7"/>
      <c r="J1" s="7"/>
      <c r="K1" s="7"/>
      <c r="L1" s="7"/>
      <c r="M1" s="8"/>
      <c r="N1" s="6" t="s">
        <v>1</v>
      </c>
      <c r="O1" s="7"/>
      <c r="P1" s="7"/>
      <c r="Q1" s="7"/>
      <c r="R1" s="7"/>
      <c r="S1" s="7"/>
      <c r="T1" s="7"/>
      <c r="U1" s="8"/>
    </row>
    <row r="2" s="2" customFormat="1" ht="30" customHeight="1" spans="1:21">
      <c r="A2" s="9" t="s">
        <v>2</v>
      </c>
      <c r="B2" s="9" t="s">
        <v>3</v>
      </c>
      <c r="C2" s="10" t="s">
        <v>4</v>
      </c>
      <c r="D2" s="10" t="s">
        <v>5</v>
      </c>
      <c r="E2" s="10" t="s">
        <v>6</v>
      </c>
      <c r="F2" s="10" t="s">
        <v>7</v>
      </c>
      <c r="G2" s="10" t="s">
        <v>8</v>
      </c>
      <c r="H2" s="10" t="s">
        <v>9</v>
      </c>
      <c r="I2" s="10" t="s">
        <v>10</v>
      </c>
      <c r="J2" s="10" t="s">
        <v>11</v>
      </c>
      <c r="K2" s="10" t="s">
        <v>12</v>
      </c>
      <c r="L2" s="14" t="s">
        <v>13</v>
      </c>
      <c r="M2" s="14" t="s">
        <v>14</v>
      </c>
      <c r="N2" s="10" t="s">
        <v>7</v>
      </c>
      <c r="O2" s="10" t="s">
        <v>8</v>
      </c>
      <c r="P2" s="10" t="s">
        <v>9</v>
      </c>
      <c r="Q2" s="10" t="s">
        <v>10</v>
      </c>
      <c r="R2" s="10" t="s">
        <v>11</v>
      </c>
      <c r="S2" s="10" t="s">
        <v>12</v>
      </c>
      <c r="T2" s="14" t="s">
        <v>13</v>
      </c>
      <c r="U2" s="14" t="s">
        <v>14</v>
      </c>
    </row>
    <row r="3" s="1" customFormat="1" spans="1:21">
      <c r="A3" s="11" t="s">
        <v>15</v>
      </c>
      <c r="B3" s="11" t="s">
        <v>16</v>
      </c>
      <c r="C3" s="12" t="s">
        <v>17</v>
      </c>
      <c r="D3" s="12">
        <v>925042</v>
      </c>
      <c r="E3" s="13" t="s">
        <v>18</v>
      </c>
      <c r="F3" s="12" t="s">
        <v>19</v>
      </c>
      <c r="G3" s="12">
        <v>16156</v>
      </c>
      <c r="H3" s="12">
        <v>13443</v>
      </c>
      <c r="I3" s="15">
        <f>G3+H3</f>
        <v>29599</v>
      </c>
      <c r="J3" s="16">
        <v>157.18</v>
      </c>
      <c r="K3" s="12">
        <v>240</v>
      </c>
      <c r="L3" s="17">
        <v>1.5269</v>
      </c>
      <c r="M3" s="17">
        <f t="shared" ref="M3:M4" si="0">I3*L3/1000</f>
        <v>45.1947131</v>
      </c>
      <c r="N3" s="12" t="s">
        <v>20</v>
      </c>
      <c r="O3" s="12" t="s">
        <v>20</v>
      </c>
      <c r="P3" s="12" t="s">
        <v>20</v>
      </c>
      <c r="Q3" s="12" t="s">
        <v>20</v>
      </c>
      <c r="R3" s="12" t="s">
        <v>20</v>
      </c>
      <c r="S3" s="12" t="s">
        <v>20</v>
      </c>
      <c r="T3" s="12" t="s">
        <v>20</v>
      </c>
      <c r="U3" s="12" t="s">
        <v>20</v>
      </c>
    </row>
    <row r="4" s="1" customFormat="1" spans="1:21">
      <c r="A4" s="11" t="s">
        <v>21</v>
      </c>
      <c r="B4" s="11" t="s">
        <v>22</v>
      </c>
      <c r="C4" s="12" t="s">
        <v>23</v>
      </c>
      <c r="D4" s="12">
        <v>925044</v>
      </c>
      <c r="E4" s="13" t="s">
        <v>24</v>
      </c>
      <c r="F4" s="12" t="s">
        <v>19</v>
      </c>
      <c r="G4" s="12">
        <v>16156</v>
      </c>
      <c r="H4" s="12">
        <v>13443</v>
      </c>
      <c r="I4" s="15">
        <f>G4+H4</f>
        <v>29599</v>
      </c>
      <c r="J4" s="16">
        <v>157.18</v>
      </c>
      <c r="K4" s="12">
        <v>240</v>
      </c>
      <c r="L4" s="17">
        <v>1.5269</v>
      </c>
      <c r="M4" s="17">
        <f t="shared" si="0"/>
        <v>45.1947131</v>
      </c>
      <c r="N4" s="12" t="s">
        <v>20</v>
      </c>
      <c r="O4" s="12" t="s">
        <v>20</v>
      </c>
      <c r="P4" s="12" t="s">
        <v>20</v>
      </c>
      <c r="Q4" s="12" t="s">
        <v>20</v>
      </c>
      <c r="R4" s="12" t="s">
        <v>20</v>
      </c>
      <c r="S4" s="12" t="s">
        <v>20</v>
      </c>
      <c r="T4" s="12" t="s">
        <v>20</v>
      </c>
      <c r="U4" s="12" t="s">
        <v>20</v>
      </c>
    </row>
  </sheetData>
  <mergeCells count="3">
    <mergeCell ref="A1:E1"/>
    <mergeCell ref="F1:M1"/>
    <mergeCell ref="N1:U1"/>
  </mergeCells>
  <hyperlinks>
    <hyperlink ref="E3" r:id="rId1" display="zeduan@ucsd.edu"/>
    <hyperlink ref="E4" r:id="rId2" display="z4yi@ucsd.edu"/>
  </hyperlink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summary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段次辅</cp:lastModifiedBy>
  <dcterms:created xsi:type="dcterms:W3CDTF">2016-03-21T23:41:00Z</dcterms:created>
  <dcterms:modified xsi:type="dcterms:W3CDTF">2018-03-22T05:47:28Z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